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\ЛЭП Россети СК\"/>
    </mc:Choice>
  </mc:AlternateContent>
  <bookViews>
    <workbookView xWindow="0" yWindow="0" windowWidth="20490" windowHeight="7155" tabRatio="899" activeTab="4"/>
  </bookViews>
  <sheets>
    <sheet name="Россети СК (филиалы)" sheetId="2" r:id="rId1"/>
    <sheet name="Дагэнерго (филиал)" sheetId="4" r:id="rId2"/>
    <sheet name="Кабардино-Балкарский (филиал)" sheetId="5" r:id="rId3"/>
    <sheet name="Карачаево-Черкесский (филиал)" sheetId="6" r:id="rId4"/>
    <sheet name="Севкавказэнерго (филиал)" sheetId="7" r:id="rId5"/>
    <sheet name="Ставропольэнерго (филиал)" sheetId="8" r:id="rId6"/>
    <sheet name="Ингушэнерго (филиал)" sheetId="9" r:id="rId7"/>
    <sheet name="Лист1" sheetId="14" r:id="rId8"/>
  </sheets>
  <definedNames>
    <definedName name="TM1REBUILDOPTION">1</definedName>
    <definedName name="TM1RPTDATARNG1" localSheetId="1">'Дагэнерго (филиал)'!$14:$60</definedName>
    <definedName name="TM1RPTDATARNG1" localSheetId="6">'Ингушэнерго (филиал)'!$14:$60</definedName>
    <definedName name="TM1RPTDATARNG1" localSheetId="2">'Кабардино-Балкарский (филиал)'!$14:$60</definedName>
    <definedName name="TM1RPTDATARNG1" localSheetId="3">'Карачаево-Черкесский (филиал)'!$14:$60</definedName>
    <definedName name="TM1RPTDATARNG1" localSheetId="0">'Россети СК (филиалы)'!$14:$60</definedName>
    <definedName name="TM1RPTDATARNG1" localSheetId="4">'Севкавказэнерго (филиал)'!$14:$60</definedName>
    <definedName name="TM1RPTDATARNG1" localSheetId="5">'Ставропольэнерго (филиал)'!$14:$60</definedName>
    <definedName name="TM1RPTFMTIDCOL" localSheetId="1">'Дагэнерго (филиал)'!$A$1:$A$4</definedName>
    <definedName name="TM1RPTFMTIDCOL" localSheetId="6">'Ингушэнерго (филиал)'!$A$1:$A$4</definedName>
    <definedName name="TM1RPTFMTIDCOL" localSheetId="2">'Кабардино-Балкарский (филиал)'!$A$1:$A$4</definedName>
    <definedName name="TM1RPTFMTIDCOL" localSheetId="3">'Карачаево-Черкесский (филиал)'!$A$1:$A$4</definedName>
    <definedName name="TM1RPTFMTIDCOL" localSheetId="0">'Россети СК (филиалы)'!$A$1:$A$4</definedName>
    <definedName name="TM1RPTFMTIDCOL" localSheetId="4">'Севкавказэнерго (филиал)'!$A$1:$A$4</definedName>
    <definedName name="TM1RPTFMTIDCOL" localSheetId="5">'Ставропольэнерго (филиал)'!$A$1:$A$4</definedName>
    <definedName name="TM1RPTFMTRNG" localSheetId="1">'Дагэнерго (филиал)'!$C$1:$F$4</definedName>
    <definedName name="TM1RPTFMTRNG" localSheetId="6">'Ингушэнерго (филиал)'!$C$1:$F$4</definedName>
    <definedName name="TM1RPTFMTRNG" localSheetId="2">'Кабардино-Балкарский (филиал)'!$C$1:$F$4</definedName>
    <definedName name="TM1RPTFMTRNG" localSheetId="3">'Карачаево-Черкесский (филиал)'!$C$1:$F$4</definedName>
    <definedName name="TM1RPTFMTRNG" localSheetId="0">'Россети СК (филиалы)'!$C$1:$F$4</definedName>
    <definedName name="TM1RPTFMTRNG" localSheetId="4">'Севкавказэнерго (филиал)'!$C$1:$F$4</definedName>
    <definedName name="TM1RPTFMTRNG" localSheetId="5">'Ставропольэнерго (филиал)'!$C$1:$F$4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<sst xmlns="http://schemas.openxmlformats.org/spreadsheetml/2006/main" count="420" uniqueCount="67">
  <si>
    <t>2021 год</t>
  </si>
  <si>
    <t>Период</t>
  </si>
  <si>
    <t>Огр.структура</t>
  </si>
  <si>
    <t>ЛЭП</t>
  </si>
  <si>
    <t>Утверждено в РосСети</t>
  </si>
  <si>
    <t>MRO:PZ.01.02.LEP:1</t>
  </si>
  <si>
    <t>[End Format Range]</t>
  </si>
  <si>
    <t>[Begin Format Range]</t>
  </si>
  <si>
    <t>ЛЭП 750 (800) кВ</t>
  </si>
  <si>
    <t>ЛЭП 500 кВ</t>
  </si>
  <si>
    <t>ЛЭП 330 кВ</t>
  </si>
  <si>
    <t>ЛЭП 220 кВ</t>
  </si>
  <si>
    <t>ЛЭП 154 кВ</t>
  </si>
  <si>
    <t>ЛЭП 110 кВ</t>
  </si>
  <si>
    <t>ЛЭП 60 кВ</t>
  </si>
  <si>
    <t>ЛЭП 35 кВ</t>
  </si>
  <si>
    <t>ЛЭП 6-20 кВ</t>
  </si>
  <si>
    <t>ЛЭП 0.4 кВ</t>
  </si>
  <si>
    <t>ИТОГО ЛЭП</t>
  </si>
  <si>
    <t>КВЛ 500 кВ</t>
  </si>
  <si>
    <t>КВЛ 330 кВ</t>
  </si>
  <si>
    <t>КВЛ 220 кВ</t>
  </si>
  <si>
    <t>КВЛ 154 кВ</t>
  </si>
  <si>
    <t>КВЛ 110 кВ</t>
  </si>
  <si>
    <t>КВЛ 60 кВ</t>
  </si>
  <si>
    <t>КВЛ 35 кВ</t>
  </si>
  <si>
    <t>КВЛ 6-20 кВ</t>
  </si>
  <si>
    <t>КВЛ 0.4 кВ</t>
  </si>
  <si>
    <t>ИТОГО КВЛ</t>
  </si>
  <si>
    <t>КЛ 500 кВ</t>
  </si>
  <si>
    <t>КЛ 330 кВ</t>
  </si>
  <si>
    <t>КЛ 220 кВ</t>
  </si>
  <si>
    <t>КЛ 154 кВ</t>
  </si>
  <si>
    <t>КЛ 110 кВ</t>
  </si>
  <si>
    <t>КЛ 60 кВ</t>
  </si>
  <si>
    <t>КЛ 35 кВ</t>
  </si>
  <si>
    <t>КЛ 6-20 кВ</t>
  </si>
  <si>
    <t>КЛ 0.4 кВ</t>
  </si>
  <si>
    <t>ИТОГО КЛ</t>
  </si>
  <si>
    <t>ВЛ 1150 кВ</t>
  </si>
  <si>
    <t>ВЛ 750 (800) кВ</t>
  </si>
  <si>
    <t>ВЛ 500 (400) кВ</t>
  </si>
  <si>
    <t>ВЛ 330 кВ</t>
  </si>
  <si>
    <t>ВЛ 220 кВ</t>
  </si>
  <si>
    <t>ВЛ 154 кВ</t>
  </si>
  <si>
    <t>ВЛ 110 кВ</t>
  </si>
  <si>
    <t>ВЛ 60 кВ</t>
  </si>
  <si>
    <t>ВЛ 35 кВ</t>
  </si>
  <si>
    <t>ВЛ 6-20 кВ</t>
  </si>
  <si>
    <t>ВЛ 0.4 кВ</t>
  </si>
  <si>
    <t>ИТОГО ВЛ</t>
  </si>
  <si>
    <t>в т.ч. СИП(ВЛ 35 кВ)</t>
  </si>
  <si>
    <t>в т.ч. СИП(ВЛ 6-20 кВ)</t>
  </si>
  <si>
    <t>в т.ч. СИП(ВЛ 0.4 кВ)</t>
  </si>
  <si>
    <t>Класс напряжения</t>
  </si>
  <si>
    <t>Количество (шт)</t>
  </si>
  <si>
    <t>Протяженность по трассе (км)</t>
  </si>
  <si>
    <t>Протяженность по цепям (км)</t>
  </si>
  <si>
    <t>ЛЭП 1150 кВ</t>
  </si>
  <si>
    <t>Утверждено в ДЗО</t>
  </si>
  <si>
    <t>Дагэнерго (филиал)</t>
  </si>
  <si>
    <t>ПА "Россети Северный Кавказ" (филиалы)</t>
  </si>
  <si>
    <t>«Каббалкэнерго» (филиал)</t>
  </si>
  <si>
    <t>«Карачаево-Черкесскэнерго» (филиал)</t>
  </si>
  <si>
    <t>«Севкавказэнерго» (филиал)</t>
  </si>
  <si>
    <t>«Ставропольэнерго» (филиал)</t>
  </si>
  <si>
    <t>«Ингушэнерго» 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</si>
</sst>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1" fontId="5" fillId="0" borderId="1" xfId="6" applyNumberFormat="1" applyFont="1" applyFill="1" applyBorder="1" applyAlignment="1" applyProtection="1">
      <alignment horizontal="right" vertical="center"/>
      <protection locked="0"/>
    </xf>
    <xf numFmtId="166" fontId="5" fillId="0" borderId="1" xfId="6" applyNumberFormat="1" applyFont="1" applyFill="1" applyBorder="1" applyAlignment="1" applyProtection="1">
      <alignment horizontal="right" vertical="center"/>
      <protection locked="0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1" fontId="5" fillId="3" borderId="1" xfId="6" applyNumberFormat="1" applyFont="1" applyFill="1" applyBorder="1" applyAlignment="1" applyProtection="1">
      <alignment horizontal="right" vertical="center"/>
    </xf>
    <xf numFmtId="166" fontId="5" fillId="3" borderId="1" xfId="6" applyNumberFormat="1" applyFont="1" applyFill="1" applyBorder="1" applyAlignment="1" applyProtection="1">
      <alignment horizontal="right" vertical="center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0" fontId="7" fillId="0" borderId="6" xfId="6" applyFont="1" applyBorder="1" applyProtection="1"/>
    <xf numFmtId="0" fontId="6" fillId="5" borderId="1" xfId="6" applyFont="1" applyFill="1" applyBorder="1" applyAlignment="1" applyProtection="1">
      <alignment horizontal="left" vertical="center" wrapText="1"/>
    </xf>
    <xf numFmtId="1" fontId="5" fillId="6" borderId="1" xfId="6" applyNumberFormat="1" applyFont="1" applyFill="1" applyBorder="1" applyAlignment="1" applyProtection="1">
      <alignment horizontal="right" vertical="center"/>
    </xf>
    <xf numFmtId="166" fontId="5" fillId="6" borderId="1" xfId="6" applyNumberFormat="1" applyFont="1" applyFill="1" applyBorder="1" applyAlignment="1" applyProtection="1">
      <alignment horizontal="right" vertical="center"/>
    </xf>
    <xf numFmtId="0" fontId="7" fillId="0" borderId="7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  <xf numFmtId="0" fontId="1" fillId="4" borderId="4" xfId="6" applyFont="1" applyFill="1" applyBorder="1" applyAlignment="1" applyProtection="1">
      <alignment horizontal="left" wrapText="1"/>
    </xf>
    <xf numFmtId="0" fontId="1" fillId="4" borderId="5" xfId="6" applyFont="1" applyFill="1" applyBorder="1" applyAlignment="1" applyProtection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21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N21" sqref="N21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4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61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7424</v>
      </c>
      <c r="E14" s="13">
        <v>3914.2799399999999</v>
      </c>
      <c r="F14" s="13">
        <v>4212.9444599999997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378</v>
      </c>
      <c r="E15" s="13">
        <v>558.97148000000004</v>
      </c>
      <c r="F15" s="13">
        <v>577.26391999999998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1</v>
      </c>
      <c r="E16" s="13">
        <v>16.395</v>
      </c>
      <c r="F16" s="13">
        <v>16.395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47277</v>
      </c>
      <c r="E17" s="13">
        <v>116403.3</v>
      </c>
      <c r="F17" s="13">
        <v>120879.40000000002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42600</v>
      </c>
      <c r="E18" s="13">
        <v>51204.899999999994</v>
      </c>
      <c r="F18" s="13">
        <v>53552.3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3568</v>
      </c>
      <c r="E19" s="13">
        <v>48675.3</v>
      </c>
      <c r="F19" s="13">
        <v>49234.9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604</v>
      </c>
      <c r="E20" s="13">
        <v>7763.2999999999993</v>
      </c>
      <c r="F20" s="13">
        <v>8320.5999999999985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504</v>
      </c>
      <c r="E22" s="13">
        <v>8751</v>
      </c>
      <c r="F22" s="13">
        <v>9762.7999999999993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1</v>
      </c>
      <c r="E25" s="13">
        <v>8.8000000000000007</v>
      </c>
      <c r="F25" s="13">
        <v>8.8000000000000007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9144</v>
      </c>
      <c r="E29" s="13">
        <v>4462.3999999999996</v>
      </c>
      <c r="F29" s="13">
        <v>4462.3999999999996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7289</v>
      </c>
      <c r="E30" s="13">
        <v>2868.8</v>
      </c>
      <c r="F30" s="13">
        <v>2868.8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1855</v>
      </c>
      <c r="E31" s="13">
        <v>1593.6</v>
      </c>
      <c r="F31" s="13">
        <v>1593.6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56421</v>
      </c>
      <c r="E49" s="13">
        <v>120865.70000000001</v>
      </c>
      <c r="F49" s="13">
        <v>125341.80000000002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49889</v>
      </c>
      <c r="E50" s="13">
        <v>54073.7</v>
      </c>
      <c r="F50" s="13">
        <v>56421.1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5423</v>
      </c>
      <c r="E51" s="13">
        <v>50268.9</v>
      </c>
      <c r="F51" s="13">
        <v>50828.5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604</v>
      </c>
      <c r="E52" s="13">
        <v>7763.2999999999993</v>
      </c>
      <c r="F52" s="13">
        <v>8320.5999999999985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504</v>
      </c>
      <c r="E54" s="13">
        <v>8751</v>
      </c>
      <c r="F54" s="13">
        <v>9762.7999999999993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1</v>
      </c>
      <c r="E57" s="13">
        <v>8.8000000000000007</v>
      </c>
      <c r="F57" s="13">
        <v>8.8000000000000007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20" priority="9">
      <formula>$E$3&gt;0</formula>
    </cfRule>
  </conditionalFormatting>
  <conditionalFormatting sqref="E3">
    <cfRule type="expression" dxfId="19" priority="8">
      <formula>$E$3&gt;0</formula>
    </cfRule>
  </conditionalFormatting>
  <conditionalFormatting sqref="F3">
    <cfRule type="expression" dxfId="18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9" sqref="D9:E9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60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1161</v>
      </c>
      <c r="E14" s="13">
        <v>976.13986</v>
      </c>
      <c r="F14" s="13">
        <v>976.59385999999995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65</v>
      </c>
      <c r="E15" s="13">
        <v>226.82715999999999</v>
      </c>
      <c r="F15" s="13">
        <v>226.82715999999999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15181</v>
      </c>
      <c r="E17" s="13">
        <v>34284.400000000001</v>
      </c>
      <c r="F17" s="13">
        <v>35429.199999999997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13965</v>
      </c>
      <c r="E18" s="13">
        <v>12499.6</v>
      </c>
      <c r="F18" s="13">
        <v>13090.7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956</v>
      </c>
      <c r="E19" s="13">
        <v>17033.5</v>
      </c>
      <c r="F19" s="13">
        <v>17198.7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149</v>
      </c>
      <c r="E20" s="13">
        <v>2293.9</v>
      </c>
      <c r="F20" s="13">
        <v>2495.6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111</v>
      </c>
      <c r="E22" s="13">
        <v>2457.4</v>
      </c>
      <c r="F22" s="13">
        <v>2644.2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2926</v>
      </c>
      <c r="E29" s="13">
        <v>1004.5999999999999</v>
      </c>
      <c r="F29" s="13">
        <v>1004.5999999999999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1987</v>
      </c>
      <c r="E30" s="13">
        <v>543.4</v>
      </c>
      <c r="F30" s="13">
        <v>543.4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939</v>
      </c>
      <c r="E31" s="13">
        <v>461.2</v>
      </c>
      <c r="F31" s="13">
        <v>461.2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18107</v>
      </c>
      <c r="E49" s="13">
        <v>35289</v>
      </c>
      <c r="F49" s="13">
        <v>36433.799999999996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15952</v>
      </c>
      <c r="E50" s="13">
        <v>13043</v>
      </c>
      <c r="F50" s="13">
        <v>13634.1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1895</v>
      </c>
      <c r="E51" s="13">
        <v>17494.7</v>
      </c>
      <c r="F51" s="13">
        <v>17659.900000000001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149</v>
      </c>
      <c r="E52" s="13">
        <v>2293.9</v>
      </c>
      <c r="F52" s="13">
        <v>2495.6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111</v>
      </c>
      <c r="E54" s="13">
        <v>2457.4</v>
      </c>
      <c r="F54" s="13">
        <v>2644.2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sheetProtection sheet="1" objects="1" scenarios="1"/>
  <mergeCells count="2">
    <mergeCell ref="D9:E9"/>
    <mergeCell ref="D10:E10"/>
  </mergeCells>
  <conditionalFormatting sqref="D3">
    <cfRule type="expression" dxfId="17" priority="9">
      <formula>$E$3&gt;0</formula>
    </cfRule>
  </conditionalFormatting>
  <conditionalFormatting sqref="E3">
    <cfRule type="expression" dxfId="16" priority="8">
      <formula>$E$3&gt;0</formula>
    </cfRule>
  </conditionalFormatting>
  <conditionalFormatting sqref="F3">
    <cfRule type="expression" dxfId="15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K28" sqref="K28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62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951</v>
      </c>
      <c r="E14" s="13">
        <v>449.83156000000002</v>
      </c>
      <c r="F14" s="13">
        <v>483.02456000000001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54</v>
      </c>
      <c r="E15" s="13">
        <v>27.8706</v>
      </c>
      <c r="F15" s="13">
        <v>28.240600000000001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4838</v>
      </c>
      <c r="E17" s="13">
        <v>12861.399999999998</v>
      </c>
      <c r="F17" s="13">
        <v>13408.5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4324</v>
      </c>
      <c r="E18" s="13">
        <v>7454.2</v>
      </c>
      <c r="F18" s="13">
        <v>7676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403</v>
      </c>
      <c r="E19" s="13">
        <v>4150.3999999999996</v>
      </c>
      <c r="F19" s="13">
        <v>4391.6000000000004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51</v>
      </c>
      <c r="E20" s="13">
        <v>495.9</v>
      </c>
      <c r="F20" s="13">
        <v>495.9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60</v>
      </c>
      <c r="E22" s="13">
        <v>760.9</v>
      </c>
      <c r="F22" s="13">
        <v>845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1907</v>
      </c>
      <c r="E29" s="13">
        <v>1482.6</v>
      </c>
      <c r="F29" s="13">
        <v>1482.6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1776</v>
      </c>
      <c r="E30" s="13">
        <v>1120.5</v>
      </c>
      <c r="F30" s="13">
        <v>1120.5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131</v>
      </c>
      <c r="E31" s="13">
        <v>362.1</v>
      </c>
      <c r="F31" s="13">
        <v>362.1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6745</v>
      </c>
      <c r="E49" s="13">
        <v>14344</v>
      </c>
      <c r="F49" s="13">
        <v>14891.1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6100</v>
      </c>
      <c r="E50" s="13">
        <v>8574.7000000000007</v>
      </c>
      <c r="F50" s="13">
        <v>8796.5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534</v>
      </c>
      <c r="E51" s="13">
        <v>4512.5</v>
      </c>
      <c r="F51" s="13">
        <v>4753.7000000000007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51</v>
      </c>
      <c r="E52" s="13">
        <v>495.9</v>
      </c>
      <c r="F52" s="13">
        <v>495.9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60</v>
      </c>
      <c r="E54" s="13">
        <v>760.9</v>
      </c>
      <c r="F54" s="13">
        <v>845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14" priority="9">
      <formula>$E$3&gt;0</formula>
    </cfRule>
  </conditionalFormatting>
  <conditionalFormatting sqref="E3">
    <cfRule type="expression" dxfId="13" priority="8">
      <formula>$E$3&gt;0</formula>
    </cfRule>
  </conditionalFormatting>
  <conditionalFormatting sqref="F3">
    <cfRule type="expression" dxfId="12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9" sqref="D9:E9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63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648</v>
      </c>
      <c r="E14" s="13">
        <v>311.51600000000002</v>
      </c>
      <c r="F14" s="13">
        <v>348.50049999999999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76</v>
      </c>
      <c r="E15" s="13">
        <v>110.6694</v>
      </c>
      <c r="F15" s="13">
        <v>111.2974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2945</v>
      </c>
      <c r="E17" s="13">
        <v>7398.7</v>
      </c>
      <c r="F17" s="13">
        <v>7788.8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2629</v>
      </c>
      <c r="E18" s="13">
        <v>3789</v>
      </c>
      <c r="F18" s="13">
        <v>3971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234</v>
      </c>
      <c r="E19" s="13">
        <v>2243.6999999999998</v>
      </c>
      <c r="F19" s="13">
        <v>2306.1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30</v>
      </c>
      <c r="E20" s="13">
        <v>395.5</v>
      </c>
      <c r="F20" s="13">
        <v>419.7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52</v>
      </c>
      <c r="E22" s="13">
        <v>970.5</v>
      </c>
      <c r="F22" s="13">
        <v>1092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159</v>
      </c>
      <c r="E29" s="13">
        <v>127.1</v>
      </c>
      <c r="F29" s="13">
        <v>127.1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139</v>
      </c>
      <c r="E30" s="13">
        <v>30</v>
      </c>
      <c r="F30" s="13">
        <v>30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20</v>
      </c>
      <c r="E31" s="13">
        <v>97.1</v>
      </c>
      <c r="F31" s="13">
        <v>97.1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3104</v>
      </c>
      <c r="E49" s="13">
        <v>7525.7999999999993</v>
      </c>
      <c r="F49" s="13">
        <v>7915.9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2768</v>
      </c>
      <c r="E50" s="13">
        <v>3819</v>
      </c>
      <c r="F50" s="13">
        <v>4001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254</v>
      </c>
      <c r="E51" s="13">
        <v>2340.7999999999997</v>
      </c>
      <c r="F51" s="13">
        <v>2403.1999999999998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30</v>
      </c>
      <c r="E52" s="13">
        <v>395.5</v>
      </c>
      <c r="F52" s="13">
        <v>419.7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52</v>
      </c>
      <c r="E54" s="13">
        <v>970.5</v>
      </c>
      <c r="F54" s="13">
        <v>1092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11" priority="9">
      <formula>$E$3&gt;0</formula>
    </cfRule>
  </conditionalFormatting>
  <conditionalFormatting sqref="E3">
    <cfRule type="expression" dxfId="10" priority="8">
      <formula>$E$3&gt;0</formula>
    </cfRule>
  </conditionalFormatting>
  <conditionalFormatting sqref="F3">
    <cfRule type="expression" dxfId="9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tabSelected="1" workbookViewId="0">
      <pane xSplit="5" ySplit="13" topLeftCell="F15" activePane="bottomRight" state="frozen"/>
      <selection pane="topRight" activeCell="E1" sqref="E1"/>
      <selection pane="bottomLeft" activeCell="A13" sqref="A13"/>
      <selection pane="bottomRight" activeCell="L20" sqref="L20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64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1342</v>
      </c>
      <c r="E14" s="13">
        <v>952.57068000000004</v>
      </c>
      <c r="F14" s="13">
        <v>1074.2296799999999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35</v>
      </c>
      <c r="E15" s="13">
        <v>87.889009999999999</v>
      </c>
      <c r="F15" s="13">
        <v>91.214010000000002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3454</v>
      </c>
      <c r="E17" s="13">
        <v>7685.7999999999993</v>
      </c>
      <c r="F17" s="13">
        <v>8269.5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2936</v>
      </c>
      <c r="E18" s="13">
        <v>4492.8999999999996</v>
      </c>
      <c r="F18" s="13">
        <v>4831.1000000000004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388</v>
      </c>
      <c r="E19" s="13">
        <v>2079.5</v>
      </c>
      <c r="F19" s="13">
        <v>2104.5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56</v>
      </c>
      <c r="E20" s="13">
        <v>446.7</v>
      </c>
      <c r="F20" s="13">
        <v>480.6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74</v>
      </c>
      <c r="E22" s="13">
        <v>666.7</v>
      </c>
      <c r="F22" s="13">
        <v>853.3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3889</v>
      </c>
      <c r="E29" s="13">
        <v>1312.6</v>
      </c>
      <c r="F29" s="13">
        <v>1312.6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3162</v>
      </c>
      <c r="E30" s="13">
        <v>755.2</v>
      </c>
      <c r="F30" s="13">
        <v>755.2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727</v>
      </c>
      <c r="E31" s="13">
        <v>557.4</v>
      </c>
      <c r="F31" s="13">
        <v>557.4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7343</v>
      </c>
      <c r="E49" s="13">
        <v>8998.4000000000015</v>
      </c>
      <c r="F49" s="13">
        <v>9582.1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6098</v>
      </c>
      <c r="E50" s="13">
        <v>5248.0999999999995</v>
      </c>
      <c r="F50" s="13">
        <v>5586.3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1115</v>
      </c>
      <c r="E51" s="13">
        <v>2636.9</v>
      </c>
      <c r="F51" s="13">
        <v>2661.9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56</v>
      </c>
      <c r="E52" s="13">
        <v>446.7</v>
      </c>
      <c r="F52" s="13">
        <v>480.6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74</v>
      </c>
      <c r="E54" s="13">
        <v>666.7</v>
      </c>
      <c r="F54" s="13">
        <v>853.3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sheetProtection sheet="1" objects="1" scenarios="1"/>
  <mergeCells count="2">
    <mergeCell ref="D9:E9"/>
    <mergeCell ref="D10:E10"/>
  </mergeCells>
  <conditionalFormatting sqref="D3">
    <cfRule type="expression" dxfId="8" priority="9">
      <formula>$E$3&gt;0</formula>
    </cfRule>
  </conditionalFormatting>
  <conditionalFormatting sqref="E3">
    <cfRule type="expression" dxfId="7" priority="8">
      <formula>$E$3&gt;0</formula>
    </cfRule>
  </conditionalFormatting>
  <conditionalFormatting sqref="F3">
    <cfRule type="expression" dxfId="6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9" sqref="D9:E9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65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3319</v>
      </c>
      <c r="E14" s="13">
        <v>1221.7918400000001</v>
      </c>
      <c r="F14" s="13">
        <v>1330.5958599999999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147</v>
      </c>
      <c r="E15" s="13">
        <v>105.62531</v>
      </c>
      <c r="F15" s="13">
        <v>119.68474999999999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1</v>
      </c>
      <c r="E16" s="13">
        <v>16.395</v>
      </c>
      <c r="F16" s="13">
        <v>16.395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19744</v>
      </c>
      <c r="E17" s="13">
        <v>51530.100000000006</v>
      </c>
      <c r="F17" s="13">
        <v>53287.200000000004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17790</v>
      </c>
      <c r="E18" s="13">
        <v>21864.7</v>
      </c>
      <c r="F18" s="13">
        <v>22879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1463</v>
      </c>
      <c r="E19" s="13">
        <v>21977.7</v>
      </c>
      <c r="F19" s="13">
        <v>22043.5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293</v>
      </c>
      <c r="E20" s="13">
        <v>3904.4</v>
      </c>
      <c r="F20" s="13">
        <v>4201.8999999999996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197</v>
      </c>
      <c r="E22" s="13">
        <v>3774.5</v>
      </c>
      <c r="F22" s="13">
        <v>4154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1</v>
      </c>
      <c r="E25" s="13">
        <v>8.8000000000000007</v>
      </c>
      <c r="F25" s="13">
        <v>8.8000000000000007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260</v>
      </c>
      <c r="E29" s="13">
        <v>516.5</v>
      </c>
      <c r="F29" s="13">
        <v>516.5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222</v>
      </c>
      <c r="E30" s="13">
        <v>400.7</v>
      </c>
      <c r="F30" s="13">
        <v>400.7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38</v>
      </c>
      <c r="E31" s="13">
        <v>115.8</v>
      </c>
      <c r="F31" s="13">
        <v>115.8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20004</v>
      </c>
      <c r="E49" s="13">
        <v>52046.600000000006</v>
      </c>
      <c r="F49" s="13">
        <v>53803.700000000004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18012</v>
      </c>
      <c r="E50" s="13">
        <v>22265.4</v>
      </c>
      <c r="F50" s="13">
        <v>23279.7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1501</v>
      </c>
      <c r="E51" s="13">
        <v>22093.5</v>
      </c>
      <c r="F51" s="13">
        <v>22159.3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293</v>
      </c>
      <c r="E52" s="13">
        <v>3904.4</v>
      </c>
      <c r="F52" s="13">
        <v>4201.8999999999996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197</v>
      </c>
      <c r="E54" s="13">
        <v>3774.5</v>
      </c>
      <c r="F54" s="13">
        <v>4154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1</v>
      </c>
      <c r="E57" s="13">
        <v>8.8000000000000007</v>
      </c>
      <c r="F57" s="13">
        <v>8.8000000000000007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5" priority="9">
      <formula>$E$3&gt;0</formula>
    </cfRule>
  </conditionalFormatting>
  <conditionalFormatting sqref="E3">
    <cfRule type="expression" dxfId="4" priority="8">
      <formula>$E$3&gt;0</formula>
    </cfRule>
  </conditionalFormatting>
  <conditionalFormatting sqref="F3">
    <cfRule type="expression" dxfId="3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N16" sqref="N16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66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3</v>
      </c>
      <c r="E14" s="13">
        <v>2.4300000000000002</v>
      </c>
      <c r="F14" s="13">
        <v>0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1</v>
      </c>
      <c r="E15" s="13">
        <v>0.09</v>
      </c>
      <c r="F15" s="13">
        <v>0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1115</v>
      </c>
      <c r="E17" s="13">
        <v>2642.9</v>
      </c>
      <c r="F17" s="13">
        <v>2696.2000000000003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956</v>
      </c>
      <c r="E18" s="13">
        <v>1104.5</v>
      </c>
      <c r="F18" s="13">
        <v>1104.5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124</v>
      </c>
      <c r="E19" s="13">
        <v>1190.5</v>
      </c>
      <c r="F19" s="13">
        <v>1190.5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25</v>
      </c>
      <c r="E20" s="13">
        <v>226.9</v>
      </c>
      <c r="F20" s="13">
        <v>226.9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10</v>
      </c>
      <c r="E22" s="13">
        <v>121</v>
      </c>
      <c r="F22" s="13">
        <v>174.3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3</v>
      </c>
      <c r="E29" s="13">
        <v>19</v>
      </c>
      <c r="F29" s="13">
        <v>19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3</v>
      </c>
      <c r="E30" s="13">
        <v>19</v>
      </c>
      <c r="F30" s="13">
        <v>19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0</v>
      </c>
      <c r="E31" s="13">
        <v>0</v>
      </c>
      <c r="F31" s="13">
        <v>0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1118</v>
      </c>
      <c r="E49" s="13">
        <v>2661.9</v>
      </c>
      <c r="F49" s="13">
        <v>2715.2000000000003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959</v>
      </c>
      <c r="E50" s="13">
        <v>1123.5</v>
      </c>
      <c r="F50" s="13">
        <v>1123.5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124</v>
      </c>
      <c r="E51" s="13">
        <v>1190.5</v>
      </c>
      <c r="F51" s="13">
        <v>1190.5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25</v>
      </c>
      <c r="E52" s="13">
        <v>226.9</v>
      </c>
      <c r="F52" s="13">
        <v>226.9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10</v>
      </c>
      <c r="E54" s="13">
        <v>121</v>
      </c>
      <c r="F54" s="13">
        <v>174.3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2" priority="9">
      <formula>$E$3&gt;0</formula>
    </cfRule>
  </conditionalFormatting>
  <conditionalFormatting sqref="E3">
    <cfRule type="expression" dxfId="1" priority="8">
      <formula>$E$3&gt;0</formula>
    </cfRule>
  </conditionalFormatting>
  <conditionalFormatting sqref="F3">
    <cfRule type="expression" dxfId="0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21</vt:i4>
      </vt:variant>
    </vt:vector>
  </HeadingPairs>
  <TitlesOfParts>
    <vt:vector size="29" baseType="lpstr">
      <vt:lpstr>Россети СК (филиалы)</vt:lpstr>
      <vt:lpstr>Дагэнерго (филиал)</vt:lpstr>
      <vt:lpstr>Кабардино-Балкарский (филиал)</vt:lpstr>
      <vt:lpstr>Карачаево-Черкесский (филиал)</vt:lpstr>
      <vt:lpstr>Севкавказэнерго (филиал)</vt:lpstr>
      <vt:lpstr>Ставропольэнерго (филиал)</vt:lpstr>
      <vt:lpstr>Ингушэнерго (филиал)</vt:lpstr>
      <vt:lpstr>Лист1</vt:lpstr>
      <vt:lpstr>'Дагэнерго (филиал)'!TM1RPTDATARNG1</vt:lpstr>
      <vt:lpstr>'Ингушэнерго (филиал)'!TM1RPTDATARNG1</vt:lpstr>
      <vt:lpstr>'Кабардино-Балкарский (филиал)'!TM1RPTDATARNG1</vt:lpstr>
      <vt:lpstr>'Карачаево-Черкесский (филиал)'!TM1RPTDATARNG1</vt:lpstr>
      <vt:lpstr>'Россети СК (филиалы)'!TM1RPTDATARNG1</vt:lpstr>
      <vt:lpstr>'Севкавказэнерго (филиал)'!TM1RPTDATARNG1</vt:lpstr>
      <vt:lpstr>'Ставропольэнерго (филиал)'!TM1RPTDATARNG1</vt:lpstr>
      <vt:lpstr>'Дагэнерго (филиал)'!TM1RPTFMTIDCOL</vt:lpstr>
      <vt:lpstr>'Ингушэнерго (филиал)'!TM1RPTFMTIDCOL</vt:lpstr>
      <vt:lpstr>'Кабардино-Балкарский (филиал)'!TM1RPTFMTIDCOL</vt:lpstr>
      <vt:lpstr>'Карачаево-Черкесский (филиал)'!TM1RPTFMTIDCOL</vt:lpstr>
      <vt:lpstr>'Россети СК (филиалы)'!TM1RPTFMTIDCOL</vt:lpstr>
      <vt:lpstr>'Севкавказэнерго (филиал)'!TM1RPTFMTIDCOL</vt:lpstr>
      <vt:lpstr>'Ставропольэнерго (филиал)'!TM1RPTFMTIDCOL</vt:lpstr>
      <vt:lpstr>'Дагэнерго (филиал)'!TM1RPTFMTRNG</vt:lpstr>
      <vt:lpstr>'Ингушэнерго (филиал)'!TM1RPTFMTRNG</vt:lpstr>
      <vt:lpstr>'Кабардино-Балкарский (филиал)'!TM1RPTFMTRNG</vt:lpstr>
      <vt:lpstr>'Карачаево-Черкесский (филиал)'!TM1RPTFMTRNG</vt:lpstr>
      <vt:lpstr>'Россети СК (филиалы)'!TM1RPTFMTRNG</vt:lpstr>
      <vt:lpstr>'Севкавказэнерго (филиал)'!TM1RPTFMTRNG</vt:lpstr>
      <vt:lpstr>'Ставропольэнерго (филиал)'!TM1RPTFMTRNG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Работенко Светлана Анатольевна</dc:creator>
  <cp:lastModifiedBy>Кошкин Денис Витальевич</cp:lastModifiedBy>
  <dcterms:created xsi:type="dcterms:W3CDTF">2023-04-05T14:13:55Z</dcterms:created>
  <dcterms:modified xsi:type="dcterms:W3CDTF">2024-05-08T10:09:16Z</dcterms:modified>
</cp:coreProperties>
</file>