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85" windowHeight="12795" activeTab="0"/>
  </bookViews>
  <sheets>
    <sheet name="Лист1" sheetId="1" r:id="rId1"/>
  </sheets>
  <externalReferences>
    <externalReference r:id="rId4"/>
  </externalReferences>
  <definedNames>
    <definedName name="_GoBack" localSheetId="0">'Лист1'!$E$2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<sst xmlns="http://schemas.openxmlformats.org/spreadsheetml/2006/main" count="47" uniqueCount="34">
  <si>
    <t>N п/п</t>
  </si>
  <si>
    <t>Показатели</t>
  </si>
  <si>
    <t>факт</t>
  </si>
  <si>
    <t>1.</t>
  </si>
  <si>
    <t>Материальные расходы</t>
  </si>
  <si>
    <t xml:space="preserve">2.    </t>
  </si>
  <si>
    <t>Амортизационные отчисления</t>
  </si>
  <si>
    <t xml:space="preserve">3.    </t>
  </si>
  <si>
    <t xml:space="preserve">4.    </t>
  </si>
  <si>
    <t>Прочие расходы</t>
  </si>
  <si>
    <t xml:space="preserve">4.1.  </t>
  </si>
  <si>
    <t>Ремонт основных средств</t>
  </si>
  <si>
    <t xml:space="preserve">4.2.  </t>
  </si>
  <si>
    <t>Оплата работ и услуг сторонних организаций</t>
  </si>
  <si>
    <t xml:space="preserve">4.3.  </t>
  </si>
  <si>
    <t xml:space="preserve">Расходы на командировки и представительские расходы        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</si>
  <si>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</si>
  <si>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</si>
  <si>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</si>
  <si>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</si>
  <si>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</si>
  <si>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 xml:space="preserve">Расходы на обеспечение нормальных условий труда и мер по технике безопасности                      </t>
  </si>
  <si>
    <t xml:space="preserve">4.7.  </t>
  </si>
  <si>
    <t xml:space="preserve">Расходы на страхование            </t>
  </si>
  <si>
    <t xml:space="preserve">4.8.  </t>
  </si>
  <si>
    <t xml:space="preserve">4.9.  </t>
  </si>
  <si>
    <t>Налоги и сборы</t>
  </si>
  <si>
    <t>5.</t>
  </si>
  <si>
    <t>Итого расходы, связанные с реализацией (п. 1 + п. 2 + п. 3 + п. 4)</t>
  </si>
  <si>
    <t>Другие прочие расходы, в т.ч:- расходы на создание и функционирование филиалов и представительств, необходимых для обслуживания потребителей</t>
  </si>
  <si>
    <t>Ед. изм.</t>
  </si>
  <si>
    <t>тыс.руб.</t>
  </si>
  <si>
    <t>Расходы на персонал</t>
  </si>
  <si>
    <t>Структура и объем затрат АО "Чеченэнерго" на производство и реализацию товаров (работ, услуг) по сбытовой деятельности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</si>
</sst>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77" fontId="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8" fontId="6" fillId="0" borderId="1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.12%20&#1054;&#1058;&#1069;&#1055;%20&#1063;&#1077;&#1095;&#1069;_&#1073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ЭП ЧечЭ_СВОД"/>
      <sheetName val="Лист1"/>
      <sheetName val="расчеты"/>
      <sheetName val="ОРЕХ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55.25390625" style="0" customWidth="1"/>
    <col min="3" max="3" width="9.375" style="0" customWidth="1"/>
    <col min="4" max="4" width="18.375" style="0" customWidth="1"/>
    <col min="5" max="5" width="21.125" style="0" customWidth="1"/>
    <col min="6" max="6" width="10.125" style="0" customWidth="1"/>
  </cols>
  <sheetData>
    <row r="1" spans="1:6" ht="48" customHeight="1" thickBot="1">
      <c r="A1" s="28" t="s">
        <v>33</v>
      </c>
      <c r="B1" s="28"/>
      <c r="C1" s="28"/>
      <c r="D1" s="28"/>
      <c r="E1" s="4"/>
      <c r="F1" s="4"/>
    </row>
    <row r="2" spans="1:5" ht="14.25">
      <c r="A2" s="31" t="s">
        <v>0</v>
      </c>
      <c r="B2" s="33" t="s">
        <v>1</v>
      </c>
      <c r="C2" s="29" t="s">
        <v>30</v>
      </c>
      <c r="D2" s="14">
        <v>2017</v>
      </c>
      <c r="E2" s="27"/>
    </row>
    <row r="3" spans="1:5" ht="15">
      <c r="A3" s="32"/>
      <c r="B3" s="34"/>
      <c r="C3" s="30"/>
      <c r="D3" s="8" t="s">
        <v>2</v>
      </c>
      <c r="E3" s="27"/>
    </row>
    <row r="4" spans="1:5" ht="15">
      <c r="A4" s="5">
        <v>1</v>
      </c>
      <c r="B4" s="6">
        <v>2</v>
      </c>
      <c r="C4" s="6">
        <v>3</v>
      </c>
      <c r="D4" s="7">
        <v>4</v>
      </c>
      <c r="E4" s="2"/>
    </row>
    <row r="5" spans="1:6" ht="18" customHeight="1">
      <c r="A5" s="16" t="s">
        <v>3</v>
      </c>
      <c r="B5" s="17" t="s">
        <v>4</v>
      </c>
      <c r="C5" s="18" t="s">
        <v>31</v>
      </c>
      <c r="D5" s="19">
        <v>1732945.59567836</v>
      </c>
      <c r="E5" s="11"/>
      <c r="F5" s="12"/>
    </row>
    <row r="6" spans="1:5" ht="17.25" customHeight="1">
      <c r="A6" s="16" t="s">
        <v>5</v>
      </c>
      <c r="B6" s="17" t="s">
        <v>6</v>
      </c>
      <c r="C6" s="18" t="s">
        <v>31</v>
      </c>
      <c r="D6" s="19">
        <v>597.69324</v>
      </c>
      <c r="E6" s="11"/>
    </row>
    <row r="7" spans="1:5" ht="15.75" customHeight="1">
      <c r="A7" s="16" t="s">
        <v>7</v>
      </c>
      <c r="B7" s="17" t="s">
        <v>32</v>
      </c>
      <c r="C7" s="18" t="s">
        <v>31</v>
      </c>
      <c r="D7" s="19">
        <v>212103.03199</v>
      </c>
      <c r="E7" s="3"/>
    </row>
    <row r="8" spans="1:6" ht="16.5" customHeight="1">
      <c r="A8" s="16" t="s">
        <v>8</v>
      </c>
      <c r="B8" s="17" t="s">
        <v>9</v>
      </c>
      <c r="C8" s="18" t="s">
        <v>31</v>
      </c>
      <c r="D8" s="19">
        <f>SUM(D9:D17)</f>
        <v>145389.32518</v>
      </c>
      <c r="E8" s="3"/>
      <c r="F8" s="12"/>
    </row>
    <row r="9" spans="1:5" ht="18.75" customHeight="1">
      <c r="A9" s="20" t="s">
        <v>10</v>
      </c>
      <c r="B9" s="18" t="s">
        <v>11</v>
      </c>
      <c r="C9" s="18" t="s">
        <v>31</v>
      </c>
      <c r="D9" s="21">
        <v>76.03120999999999</v>
      </c>
      <c r="E9" s="3"/>
    </row>
    <row r="10" spans="1:5" ht="16.5" customHeight="1">
      <c r="A10" s="20" t="s">
        <v>12</v>
      </c>
      <c r="B10" s="18" t="s">
        <v>13</v>
      </c>
      <c r="C10" s="18" t="s">
        <v>31</v>
      </c>
      <c r="D10" s="21">
        <v>67093.07152</v>
      </c>
      <c r="E10" s="3"/>
    </row>
    <row r="11" spans="1:5" ht="15">
      <c r="A11" s="20" t="s">
        <v>14</v>
      </c>
      <c r="B11" s="18" t="s">
        <v>15</v>
      </c>
      <c r="C11" s="18" t="s">
        <v>31</v>
      </c>
      <c r="D11" s="21">
        <v>367.76732</v>
      </c>
      <c r="E11" s="3"/>
    </row>
    <row r="12" spans="1:5" ht="15">
      <c r="A12" s="20" t="s">
        <v>16</v>
      </c>
      <c r="B12" s="18" t="s">
        <v>17</v>
      </c>
      <c r="C12" s="18" t="s">
        <v>31</v>
      </c>
      <c r="D12" s="21">
        <v>1824.074</v>
      </c>
      <c r="E12" s="3"/>
    </row>
    <row r="13" spans="1:5" ht="15">
      <c r="A13" s="20" t="s">
        <v>18</v>
      </c>
      <c r="B13" s="18" t="s">
        <v>19</v>
      </c>
      <c r="C13" s="18" t="s">
        <v>31</v>
      </c>
      <c r="D13" s="22">
        <v>105.95974000000001</v>
      </c>
      <c r="E13" s="3"/>
    </row>
    <row r="14" spans="1:5" ht="30">
      <c r="A14" s="20" t="s">
        <v>20</v>
      </c>
      <c r="B14" s="18" t="s">
        <v>21</v>
      </c>
      <c r="C14" s="18" t="s">
        <v>31</v>
      </c>
      <c r="D14" s="22">
        <f>0</f>
        <v>0</v>
      </c>
      <c r="E14" s="3"/>
    </row>
    <row r="15" spans="1:5" ht="15">
      <c r="A15" s="20" t="s">
        <v>22</v>
      </c>
      <c r="B15" s="18" t="s">
        <v>23</v>
      </c>
      <c r="C15" s="18" t="s">
        <v>31</v>
      </c>
      <c r="D15" s="21">
        <v>0</v>
      </c>
      <c r="E15" s="3"/>
    </row>
    <row r="16" spans="1:5" ht="45">
      <c r="A16" s="20" t="s">
        <v>24</v>
      </c>
      <c r="B16" s="18" t="s">
        <v>29</v>
      </c>
      <c r="C16" s="18" t="s">
        <v>31</v>
      </c>
      <c r="D16" s="21">
        <v>75669.62339000001</v>
      </c>
      <c r="E16" s="3"/>
    </row>
    <row r="17" spans="1:5" ht="15">
      <c r="A17" s="20" t="s">
        <v>25</v>
      </c>
      <c r="B17" s="18" t="s">
        <v>26</v>
      </c>
      <c r="C17" s="18" t="s">
        <v>31</v>
      </c>
      <c r="D17" s="21">
        <v>252.798</v>
      </c>
      <c r="E17" s="3"/>
    </row>
    <row r="18" spans="1:6" ht="29.25" thickBot="1">
      <c r="A18" s="23" t="s">
        <v>27</v>
      </c>
      <c r="B18" s="24" t="s">
        <v>28</v>
      </c>
      <c r="C18" s="25" t="s">
        <v>31</v>
      </c>
      <c r="D18" s="9">
        <f>D5+D6+D7+D8</f>
        <v>2091035.6460883599</v>
      </c>
      <c r="E18" s="26">
        <v>0</v>
      </c>
      <c r="F18" s="15"/>
    </row>
    <row r="19" spans="1:5" ht="15.75">
      <c r="A19" s="1"/>
      <c r="D19" s="10"/>
      <c r="E19" s="10"/>
    </row>
    <row r="20" spans="3:4" ht="15">
      <c r="C20" s="13"/>
      <c r="D20" s="12"/>
    </row>
    <row r="21" ht="12.75">
      <c r="F21" s="15"/>
    </row>
  </sheetData>
  <sheetProtection/>
  <mergeCells count="5">
    <mergeCell ref="E2:E3"/>
    <mergeCell ref="A1:D1"/>
    <mergeCell ref="C2:C3"/>
    <mergeCell ref="A2:A3"/>
    <mergeCell ref="B2:B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</dc:creator>
  <cp:keywords/>
  <dc:description/>
  <cp:lastModifiedBy>Магомед Вахаев</cp:lastModifiedBy>
  <cp:lastPrinted>2011-06-01T13:29:10Z</cp:lastPrinted>
  <dcterms:created xsi:type="dcterms:W3CDTF">2011-05-18T06:45:34Z</dcterms:created>
  <dcterms:modified xsi:type="dcterms:W3CDTF">2018-04-02T11:15:11Z</dcterms:modified>
  <cp:category/>
  <cp:version/>
  <cp:contentType/>
  <cp:contentStatus/>
</cp:coreProperties>
</file>