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0115" windowHeight="7980" tabRatio="888"/>
  </bookViews>
  <sheets>
    <sheet name="Справка" sheetId="4" r:id="rId1"/>
    <sheet name="Общий" sheetId="19" r:id="rId2"/>
    <sheet name="Урус-М РЭС" sheetId="2" r:id="rId3"/>
    <sheet name="Грознеский РЭС" sheetId="3" r:id="rId4"/>
    <sheet name="Шалинский РЭС" sheetId="5" r:id="rId5"/>
    <sheet name="Веденский РЭС" sheetId="6" r:id="rId6"/>
    <sheet name="Итум-Калинский РЭС" sheetId="7" r:id="rId7"/>
    <sheet name="Гудермесский РЭС" sheetId="8" r:id="rId8"/>
    <sheet name="Ножай-Юртовский РЭС" sheetId="9" r:id="rId9"/>
    <sheet name="Курчалойские РЭС" sheetId="10" r:id="rId10"/>
    <sheet name="Шелковской РЭС" sheetId="11" r:id="rId11"/>
    <sheet name="Аргунский ГЭС" sheetId="12" r:id="rId12"/>
    <sheet name="Ачхой-Мартановские РЭС" sheetId="13" r:id="rId13"/>
    <sheet name="Шатойский РЭС" sheetId="14" r:id="rId14"/>
    <sheet name="Наурский РЭС" sheetId="15" r:id="rId15"/>
    <sheet name="Надтеречный РЭС" sheetId="16" r:id="rId16"/>
    <sheet name="Гудермесский ГЭС" sheetId="17" r:id="rId17"/>
    <sheet name="Грозненский ГЭС" sheetId="18" r:id="rId18"/>
  </sheets>
  <calcPr calcId="144525"/>
</workbook>
</file>

<file path=xl/calcChain.xml><?xml version="1.0" encoding="utf-8"?>
<calcChain xmlns="http://schemas.openxmlformats.org/spreadsheetml/2006/main">
  <c r="M22" i="4" l="1"/>
  <c r="K22" i="4"/>
  <c r="I22" i="4"/>
  <c r="G22" i="4"/>
  <c r="E22" i="4"/>
  <c r="L22" i="4"/>
  <c r="C15" i="4" l="1"/>
  <c r="J22" i="4"/>
  <c r="C7" i="4" l="1"/>
  <c r="C8" i="4"/>
  <c r="C9" i="4"/>
  <c r="C10" i="4"/>
  <c r="C11" i="4"/>
  <c r="C12" i="4"/>
  <c r="C13" i="4"/>
  <c r="C14" i="4"/>
  <c r="C16" i="4"/>
  <c r="C17" i="4"/>
  <c r="C18" i="4"/>
  <c r="C19" i="4"/>
  <c r="C20" i="4"/>
  <c r="C6" i="4"/>
  <c r="F22" i="4"/>
  <c r="H22" i="4"/>
  <c r="D22" i="4"/>
</calcChain>
</file>

<file path=xl/sharedStrings.xml><?xml version="1.0" encoding="utf-8"?>
<sst xmlns="http://schemas.openxmlformats.org/spreadsheetml/2006/main" count="3784" uniqueCount="1328">
  <si>
    <t>Шелковской РЭС</t>
  </si>
  <si>
    <t>ТП</t>
  </si>
  <si>
    <t>ВЛ 0,4 кВ</t>
  </si>
  <si>
    <t>КЛ 10 кВ</t>
  </si>
  <si>
    <t>Урус-Мартановский РЭС</t>
  </si>
  <si>
    <t>Грозненккий РЭС</t>
  </si>
  <si>
    <t>Шалинский РЭС</t>
  </si>
  <si>
    <t>Веденский РЭС</t>
  </si>
  <si>
    <t>Итум-Калинский РЭС</t>
  </si>
  <si>
    <t>Гудермесский РЭС</t>
  </si>
  <si>
    <t>Ножай-Юртовский РЭС</t>
  </si>
  <si>
    <t>Курчалоевский РЭС</t>
  </si>
  <si>
    <t>Аргунский ГЭС</t>
  </si>
  <si>
    <t>Ачхой-Мартановский РЭС</t>
  </si>
  <si>
    <t>Шатойский РЭС</t>
  </si>
  <si>
    <t>Наурский РЭС</t>
  </si>
  <si>
    <t>Надтеречный РЭС</t>
  </si>
  <si>
    <t>Гудермесский ГЭС</t>
  </si>
  <si>
    <t>Грозненский ГЭС</t>
  </si>
  <si>
    <t>Итого</t>
  </si>
  <si>
    <t>Наименование РЭС, ГЭС</t>
  </si>
  <si>
    <t>Всего</t>
  </si>
  <si>
    <t>№</t>
  </si>
  <si>
    <t>Количество бесхозяйных электросетевых объектов, влюченных в программу снижения потерь</t>
  </si>
  <si>
    <t>Местоположение (Населенный пункт)</t>
  </si>
  <si>
    <t xml:space="preserve">  </t>
  </si>
  <si>
    <t>Год ввода в эксплуатацию</t>
  </si>
  <si>
    <t>c Гехи</t>
  </si>
  <si>
    <t>с Алхазурово</t>
  </si>
  <si>
    <t>с Мартан Чу</t>
  </si>
  <si>
    <t>г Урус-Мартан</t>
  </si>
  <si>
    <t>с Гойты</t>
  </si>
  <si>
    <t>с Гехи</t>
  </si>
  <si>
    <t xml:space="preserve">с Танги Чу </t>
  </si>
  <si>
    <t>с Рошни-Чу</t>
  </si>
  <si>
    <t>с.Верхатой</t>
  </si>
  <si>
    <t>с.Сельментаузен</t>
  </si>
  <si>
    <t>с.Хаттуни</t>
  </si>
  <si>
    <t>с.Дарго</t>
  </si>
  <si>
    <t>с.Д-Ведено</t>
  </si>
  <si>
    <t>с.Первомайское</t>
  </si>
  <si>
    <t>с.Гуни</t>
  </si>
  <si>
    <t>с.Тевзена</t>
  </si>
  <si>
    <t>с.Махкеты</t>
  </si>
  <si>
    <t xml:space="preserve">с.Махкеты </t>
  </si>
  <si>
    <t>с.Махкеты (Гоч-Хоте)</t>
  </si>
  <si>
    <t>с.Беной</t>
  </si>
  <si>
    <t>г. Грозный, пос. Старая Сунжа</t>
  </si>
  <si>
    <t>г. Грозный, пос. Новые Алды</t>
  </si>
  <si>
    <t>г. Грозный, пос. Мичурина</t>
  </si>
  <si>
    <t>г. Грозный, ул. Фонтаная</t>
  </si>
  <si>
    <t>г. Грозный, ул. Батаева</t>
  </si>
  <si>
    <t>г. Грозный, нижняя часть Катаяма</t>
  </si>
  <si>
    <t>г. Грозный, пос. Возраждения</t>
  </si>
  <si>
    <t>г. Грозный</t>
  </si>
  <si>
    <t>Итум-Калинский район с. Гухой</t>
  </si>
  <si>
    <t>Шаройский район с. Кенхи</t>
  </si>
  <si>
    <t>Итум-Калинский район с. Мух-Морк(Итум-Кали)</t>
  </si>
  <si>
    <t>Итум-Калинский район с. Какадой</t>
  </si>
  <si>
    <t>Шаройский район с. Хакмада</t>
  </si>
  <si>
    <t>Шаройский район с.Школьхи Кенхи</t>
  </si>
  <si>
    <t>с. Нагорное</t>
  </si>
  <si>
    <t>с. Керла-юрт</t>
  </si>
  <si>
    <t>ст. Первомайская</t>
  </si>
  <si>
    <t>с. Побединское</t>
  </si>
  <si>
    <t>с. Беркат-юрт</t>
  </si>
  <si>
    <t>ст. Петропавловская</t>
  </si>
  <si>
    <t>с. Толстой-юрт</t>
  </si>
  <si>
    <t>с. Правобережное</t>
  </si>
  <si>
    <t>с. Терское</t>
  </si>
  <si>
    <t>с. Набережное</t>
  </si>
  <si>
    <t>с. Виноградное</t>
  </si>
  <si>
    <t>ст. Ильиновская</t>
  </si>
  <si>
    <t>с. Октябрьское</t>
  </si>
  <si>
    <t>с.Автуры</t>
  </si>
  <si>
    <t>г.Шали</t>
  </si>
  <si>
    <t>с.Новые-Атаги</t>
  </si>
  <si>
    <t>с.Чири-юрт</t>
  </si>
  <si>
    <t>пос.Чири-юрт</t>
  </si>
  <si>
    <t>с.Агишты</t>
  </si>
  <si>
    <t>с.Мескер-юрт</t>
  </si>
  <si>
    <t>с.Белгатой</t>
  </si>
  <si>
    <t>с.Сержен-юрт</t>
  </si>
  <si>
    <t>с.Герменчук</t>
  </si>
  <si>
    <t>с.Дуба-юрт</t>
  </si>
  <si>
    <t xml:space="preserve">с. Н. Нойбер </t>
  </si>
  <si>
    <t>пос. Ойсхара</t>
  </si>
  <si>
    <t>с. Н. Энгеной</t>
  </si>
  <si>
    <t>с. Джалка</t>
  </si>
  <si>
    <t>с. Гордали-юрт</t>
  </si>
  <si>
    <t>с. Бильтой-юрт</t>
  </si>
  <si>
    <t>с. Ишхой-юрт</t>
  </si>
  <si>
    <t>с. В.Герзель</t>
  </si>
  <si>
    <t>с. Н.Герзель</t>
  </si>
  <si>
    <t>с. Энгель-юрт</t>
  </si>
  <si>
    <t>с. Шуани</t>
  </si>
  <si>
    <t>с. Комсомольское</t>
  </si>
  <si>
    <t>с.Байтарки</t>
  </si>
  <si>
    <t>с.Зандак</t>
  </si>
  <si>
    <t>с.Замай-Юрт</t>
  </si>
  <si>
    <t>с.Мескеты</t>
  </si>
  <si>
    <t>с.Пачу</t>
  </si>
  <si>
    <t>с.Алхан-Хутор</t>
  </si>
  <si>
    <t>с.Беной-Ведено</t>
  </si>
  <si>
    <t>с.Симсир</t>
  </si>
  <si>
    <t>с.Татай-Хутор</t>
  </si>
  <si>
    <t>с.Ножай-Юрт</t>
  </si>
  <si>
    <t>с.Бетти-Мохк</t>
  </si>
  <si>
    <t>с.Галайты</t>
  </si>
  <si>
    <t>с.Центорой</t>
  </si>
  <si>
    <t>с.Бас-Гордали</t>
  </si>
  <si>
    <t>с.Бещил-Ирзу</t>
  </si>
  <si>
    <t xml:space="preserve">с.Гелдаган </t>
  </si>
  <si>
    <t>2 014</t>
  </si>
  <si>
    <t>2 012</t>
  </si>
  <si>
    <t>г. Курчалой</t>
  </si>
  <si>
    <t>с.Цоци-Юрт</t>
  </si>
  <si>
    <t>2 007</t>
  </si>
  <si>
    <t>2 003</t>
  </si>
  <si>
    <t>1 971</t>
  </si>
  <si>
    <t>1 972</t>
  </si>
  <si>
    <t>1 982</t>
  </si>
  <si>
    <t>1 976</t>
  </si>
  <si>
    <t>2 006</t>
  </si>
  <si>
    <t>1 986</t>
  </si>
  <si>
    <t>1 973</t>
  </si>
  <si>
    <t>ст. Каргалинская</t>
  </si>
  <si>
    <t>ст. Гребенская</t>
  </si>
  <si>
    <t>с. Бурунское</t>
  </si>
  <si>
    <t>ст. Шелковская</t>
  </si>
  <si>
    <t>г.Аргун</t>
  </si>
  <si>
    <t>c. Хаамберзи</t>
  </si>
  <si>
    <t>1 989</t>
  </si>
  <si>
    <t>c. Ачхой-Мартан</t>
  </si>
  <si>
    <t>2 005</t>
  </si>
  <si>
    <t>2 013</t>
  </si>
  <si>
    <t>c. Валерик</t>
  </si>
  <si>
    <t>c. Закан Юрт</t>
  </si>
  <si>
    <t>1 985</t>
  </si>
  <si>
    <t>c. Самашки</t>
  </si>
  <si>
    <t>c. Серноводск</t>
  </si>
  <si>
    <t>1 994</t>
  </si>
  <si>
    <t>1 970</t>
  </si>
  <si>
    <t>1 980</t>
  </si>
  <si>
    <t>1 977</t>
  </si>
  <si>
    <t>c. Кавтар-Юрт</t>
  </si>
  <si>
    <t>1 988</t>
  </si>
  <si>
    <t>1 975</t>
  </si>
  <si>
    <t>с. Вашендарой</t>
  </si>
  <si>
    <t>с. Шатой</t>
  </si>
  <si>
    <t>c. Алпатово</t>
  </si>
  <si>
    <t>с. Юбилейное</t>
  </si>
  <si>
    <t>с. Новотерское</t>
  </si>
  <si>
    <t xml:space="preserve">ст. Наурская </t>
  </si>
  <si>
    <t>ст. Мекенская</t>
  </si>
  <si>
    <t>ст. Калиновская</t>
  </si>
  <si>
    <t>с. Рубежное</t>
  </si>
  <si>
    <t>с. Верхний-наур</t>
  </si>
  <si>
    <t>с. Гвардейское</t>
  </si>
  <si>
    <t>с. Гвардейское ул.Центральная</t>
  </si>
  <si>
    <t>с. Бено-Юрт</t>
  </si>
  <si>
    <t>с. Знаменское</t>
  </si>
  <si>
    <t>с. Комарова</t>
  </si>
  <si>
    <t>п. Новый-Городок</t>
  </si>
  <si>
    <t>с. Надтеречное</t>
  </si>
  <si>
    <t>с. Мекен-Юрт</t>
  </si>
  <si>
    <t>с. Верхний-Наур</t>
  </si>
  <si>
    <t>с. Братское</t>
  </si>
  <si>
    <t>с. Минеральная</t>
  </si>
  <si>
    <t>1 979</t>
  </si>
  <si>
    <t>с. Калаус</t>
  </si>
  <si>
    <t>ул. 70 лет Октября г. Гудермес</t>
  </si>
  <si>
    <t>ул. Терская ( рядом с ИЧК) г. Гудермес</t>
  </si>
  <si>
    <t>ул. Степная-Лесная  г. Гудермес</t>
  </si>
  <si>
    <t>ул. Нурадилова-Репина г. Гудермес</t>
  </si>
  <si>
    <t>ул. Чернышевского-Репина г. Гудермес</t>
  </si>
  <si>
    <t>ул. Умарова-Предгорная г. Гудермес</t>
  </si>
  <si>
    <t>ул. Пушкина-Крайняя г. Гудермес</t>
  </si>
  <si>
    <t>1 968</t>
  </si>
  <si>
    <t>ул. Махачкалинская-Рябова г. Гудермес</t>
  </si>
  <si>
    <t>Ул. Кутузова-Калинина г. Гудермес</t>
  </si>
  <si>
    <t>1 987</t>
  </si>
  <si>
    <t>с. Старые Атаги</t>
  </si>
  <si>
    <t>с. Чечен-Аул</t>
  </si>
  <si>
    <t>г. Грозный, пос. Пригородный</t>
  </si>
  <si>
    <t>г. Грозный, пос. Гикало</t>
  </si>
  <si>
    <t>ТП Ф-3 ПС 110 кВ Шали ТП 3-60/100 кВа</t>
  </si>
  <si>
    <t>ТП Ф-4 ПС 110 кВ Шали ТП 4-104/400 кВа</t>
  </si>
  <si>
    <t>ТП Ф-5 ПС 110 кВ Шали ТП 5-89/250 кВа</t>
  </si>
  <si>
    <t>ТП Ф-5 ПС 110 кВ Шали ТП 5-91/250 кВа</t>
  </si>
  <si>
    <t>ТП Ф-6 ПС 110 кВ Шали ТП 6-16/250 кВа</t>
  </si>
  <si>
    <t>ТП Ф-7 ПС 110 кВ Шали ТП 7-31/160 кВа</t>
  </si>
  <si>
    <t>ТП Ф-9 ПС 110 кВ Шали ТП 9-76/160 кВа</t>
  </si>
  <si>
    <t>ТП Ф-5 ПС 110 кВ Шали ТП 5-59/630 кВа</t>
  </si>
  <si>
    <t>ТП Ф-15 ПС 110 кВ АТЭЦ ТП 15-68/160 кВа</t>
  </si>
  <si>
    <t>ТП Ф-15 ПС 110 кВ АТЭЦ ТП 15-69/160 кВа</t>
  </si>
  <si>
    <t>ТП Ф-4 ПС 35 кВ Итум-Кали ТП 4-58/63</t>
  </si>
  <si>
    <t>Шаройский район с. Бути</t>
  </si>
  <si>
    <t>ТП Ф-3 ПС 35 кВ Итум-Кали ТП 3-37/100</t>
  </si>
  <si>
    <t>Итум-Калинский район с. Ведучи</t>
  </si>
  <si>
    <t>ТП Ф-3 ПС 35 кВ Итум-Кали ТП 3-38/63</t>
  </si>
  <si>
    <t>Итум-Калинский район с. Бегич</t>
  </si>
  <si>
    <t>ТП Ф-4 ПС 35 кВ Итум-Кали ТП 4-12/40</t>
  </si>
  <si>
    <t>Шаройский район с. Шарой</t>
  </si>
  <si>
    <t>ТП Ф-4 ПС 35 кВ Итум-Кали ТП 4-13/63</t>
  </si>
  <si>
    <t>Шаройский район с. Химой</t>
  </si>
  <si>
    <t>ТП Ф-1 ПС 35 кВ Старогладовская ТП 1-2/100</t>
  </si>
  <si>
    <t>ТП Ф-4 ПС 35 кВ Старогладовская ТП 4-2/160</t>
  </si>
  <si>
    <t>ТП Ф-4 ПС 35 кВ Старогладовская ТП 4-25/25</t>
  </si>
  <si>
    <t>ТП Ф-3 ПС 35 кВ Кугули ТП 3-22/63</t>
  </si>
  <si>
    <t>ТП Ф-3 ПС 35 кВ Башан ТП 3-24/40</t>
  </si>
  <si>
    <t>ст. Старогладовская</t>
  </si>
  <si>
    <t>Кошара</t>
  </si>
  <si>
    <t>ТП Ф-1 ПС Ведено ТП 1-10/100</t>
  </si>
  <si>
    <t>ТП Ф-1 ПС Ведено ТП ТП 1-3/160</t>
  </si>
  <si>
    <t>ТП Ф-1 ПС Ведено ТП ТП 1-4/160</t>
  </si>
  <si>
    <t>ТП Ф-2 ПС Махкеты ТП 2-9/250</t>
  </si>
  <si>
    <t xml:space="preserve">ТП Ф-4 ПС Центарой ТП 4-6/160 </t>
  </si>
  <si>
    <t>ТП Ф-2 ПС Сержен-юрт ТП 2-9/160</t>
  </si>
  <si>
    <t>ТП Ф-2 ПС Сержен-юрт ТП 2-10/40 кВА</t>
  </si>
  <si>
    <t>ТП Ф-1 ПС Ведено ТП 1-28/40</t>
  </si>
  <si>
    <t>ТП Ф-5 ПС Хаттуни ТП 5-35/160</t>
  </si>
  <si>
    <t>ТП Ф-2 ПС Ведено ТП 2-15/100 кВА</t>
  </si>
  <si>
    <t>ТП Ф-2 ПС Ведено ТП 2-16/100 кВА</t>
  </si>
  <si>
    <t>ТП Ф-3 ПС Миарсо ТП 3-1/100 кВА</t>
  </si>
  <si>
    <t>ТП Ф-2 ПС Махкеты ТП 2-15А/100 кВА</t>
  </si>
  <si>
    <t>ТП Ф-4 ПС Центарой ТП 4-16/160</t>
  </si>
  <si>
    <t>ТП Ф-4 ПС Центарой ТП 4-7/160</t>
  </si>
  <si>
    <t>ТП Ф-4 ПС Центарой ТП 4-17/160</t>
  </si>
  <si>
    <t>ТП Ф-1 ПС Ведено ТП 1-5/160</t>
  </si>
  <si>
    <t>ТП Ф-1 ПС Ведено ТП 1-6а/160</t>
  </si>
  <si>
    <t>ТП Ф-1 ПС Ведено ТП 1-2/160</t>
  </si>
  <si>
    <t>ТП Ф-2 ПС Ведено ТП 2-2/100</t>
  </si>
  <si>
    <t>ТП Ф-2 ПС Ведено ТП 2-3/250</t>
  </si>
  <si>
    <t>ТП Ф-2 ПС Ведено ТП 2-8/100</t>
  </si>
  <si>
    <t>ТП Ф-2 ПС Ведено ТП 2-10/160</t>
  </si>
  <si>
    <t>ТП Ф-3 ПС Ведено ТП 3-20/63</t>
  </si>
  <si>
    <t>ТП Ф-3 ПС Ведено ТП 3-2/250</t>
  </si>
  <si>
    <t>ТП Ф-3 ПС Ведено ТП 3-4/400</t>
  </si>
  <si>
    <t>ТП Ф-4 ПС Ведено ТП 4-7/160</t>
  </si>
  <si>
    <t>ТП Ф-4 ПС Ведено ТП 4-9/160</t>
  </si>
  <si>
    <t>ТП Ф-4 ПС Ведено ТП 4-14/160</t>
  </si>
  <si>
    <t xml:space="preserve">ТП Ф-4 ПС Ведено ТП 4-5/160 </t>
  </si>
  <si>
    <t>ТП Ф-5 ПС Ведено ТП 5-1А/100</t>
  </si>
  <si>
    <t>ТП Ф-6 ПС Ведено ТП 6-3/250</t>
  </si>
  <si>
    <t>ТП Ф-6 ПС Ведено ТП 6-31/250</t>
  </si>
  <si>
    <t xml:space="preserve">ТП Ф-6 ПС Ведено ТП 6-4/160 </t>
  </si>
  <si>
    <t>ТП Ф-6 ПС Ведено ТП 6-32/100</t>
  </si>
  <si>
    <t>ТП Ф-6 ПС Ведено ТП 6-34/100</t>
  </si>
  <si>
    <t>ТП Ф-6 ПС Ведено ТП 6 -7/250</t>
  </si>
  <si>
    <t>ТП Ф-6 ПС Ведено ТП 6 -9/100</t>
  </si>
  <si>
    <t>ТП Ф-6 ПС Ведено ТП 6-10/250</t>
  </si>
  <si>
    <t>ТП Ф-6 ПС Ведено ТП 6-11/63</t>
  </si>
  <si>
    <t>ТП Ф-6 ПС Ведено ТП 6-12/160</t>
  </si>
  <si>
    <t>ТП Ф-6 ПС Ведено ТП 6-20/250</t>
  </si>
  <si>
    <t>ТП Ф-2 ПС Махкеты ТП 2-15/250</t>
  </si>
  <si>
    <t>ТП Ф-2 ПС Махкеты ТП 2-33/160</t>
  </si>
  <si>
    <t>ТП Ф-2 ПС Махкеты ТП 2-13/160</t>
  </si>
  <si>
    <t>ТП Ф-2 ПС Махкеты ТП 2-12А/160</t>
  </si>
  <si>
    <t>ТП Ф-2 ПС Махкеты ТП 2-6/100</t>
  </si>
  <si>
    <t>ТП Ф-2 ПС Махкеты ТП 2-8/100</t>
  </si>
  <si>
    <t>ТП Ф-2 ПС Махкеты ТП 2-19/100</t>
  </si>
  <si>
    <t>ТП Ф-5 ПС Махкеты ТП 5-16/100</t>
  </si>
  <si>
    <t>ТП Ф-5 ПС Махкеты ТП 5-3/160</t>
  </si>
  <si>
    <t>ТП Ф-5 ПС Махкеты ТП 5-20/250</t>
  </si>
  <si>
    <t>ТП Ф-5 ПС Махкеты ТП 5-32/100</t>
  </si>
  <si>
    <t>ТП Ф-5 ПС Махкеты ТП 5-9/160</t>
  </si>
  <si>
    <t>с. Эрсеной</t>
  </si>
  <si>
    <t>с. Агишбатой</t>
  </si>
  <si>
    <t>с.Харачой</t>
  </si>
  <si>
    <t>с.Нефтянка</t>
  </si>
  <si>
    <t xml:space="preserve">с Ведено </t>
  </si>
  <si>
    <t>с.Ведено</t>
  </si>
  <si>
    <t>с.Октябрьское</t>
  </si>
  <si>
    <t>с.Ца-Ведено</t>
  </si>
  <si>
    <t>с.Эшилхатой</t>
  </si>
  <si>
    <t>с.Элистанжи</t>
  </si>
  <si>
    <t>с.Казеной</t>
  </si>
  <si>
    <t>с. Меседой</t>
  </si>
  <si>
    <t>ВЛ 10 кВ Ф-2 ПС 35 кВ Ведено</t>
  </si>
  <si>
    <t>пос.Горагорск</t>
  </si>
  <si>
    <t xml:space="preserve">с.Бено-Юрт </t>
  </si>
  <si>
    <t xml:space="preserve">с.Братское </t>
  </si>
  <si>
    <t>с.Гвардейское</t>
  </si>
  <si>
    <t>с.Знаменское</t>
  </si>
  <si>
    <t>с.Верхний-Наур</t>
  </si>
  <si>
    <t>с.Мекен-Юрт</t>
  </si>
  <si>
    <t>с.Надтеречное</t>
  </si>
  <si>
    <t>ВЛ-0,4кВ Ф-7 ПС Знаменская ТП 7-1</t>
  </si>
  <si>
    <t>ВЛ-0,4кВ Ф-5 ПС Знаменская ТП 5-10</t>
  </si>
  <si>
    <t>ВЛ-0,4кВ Ф-4 ПС Надтеречная ТП 4-2</t>
  </si>
  <si>
    <t>ВЛ-0,4кВ Ф-2 ПС Гвардейская ТП 1-6</t>
  </si>
  <si>
    <t>ВЛ-0,4кВ Ф-2 ПС Гвардейская ТП 2-3</t>
  </si>
  <si>
    <t>ВЛ-0,4кВ Ф-2 ПС Гвардейская ТП 1-9</t>
  </si>
  <si>
    <t>ВЛ-6кВ Ф-13 ПС Знаменская (ТП 13-27)</t>
  </si>
  <si>
    <t>ВЛ-0,4кВ Ф-4 ПС Горская-3 ТП 4-1</t>
  </si>
  <si>
    <t>ВЛ-0,4кВ Ф-4 ПС Надтеречная ТП 3-44</t>
  </si>
  <si>
    <t>ВЛ-0,4кВ Ф-13 ПС Знаменская ТП 13-27</t>
  </si>
  <si>
    <t>с.Комарово</t>
  </si>
  <si>
    <t>ТП Ф-5 ПС 35 кВ Курчалой ТП 5-76/160</t>
  </si>
  <si>
    <t>ТП Ф-2 ПС 35 кВ Курчалой ТП 2-87/160</t>
  </si>
  <si>
    <t>ТП Ф-2 ПС 35 кВ Курчалой ТП 2-100/100</t>
  </si>
  <si>
    <t>ТП Ф-25 ПС КУРЧАЛОЙ-110 ТП 25-24/250</t>
  </si>
  <si>
    <t>ТП Ф-25 ПС КУРЧАЛОЙ-110 ТП 25-25/250</t>
  </si>
  <si>
    <t xml:space="preserve">ВЛ 10 кВ Ф-1 ПС Корнеево </t>
  </si>
  <si>
    <t xml:space="preserve">ВЛ 10 кВ Ф-2 ПС Корнеево </t>
  </si>
  <si>
    <t xml:space="preserve">ВЛ 10 кВ Ф-4 ПС Корнеево </t>
  </si>
  <si>
    <t xml:space="preserve">ВЛ 10 кВ Ф-5 ПС Корнеево </t>
  </si>
  <si>
    <t xml:space="preserve">ВЛ 10 кВ Ф-6 ПС Корнеево </t>
  </si>
  <si>
    <t>Северная бурунная часть ЧР</t>
  </si>
  <si>
    <t>х.Корнеево</t>
  </si>
  <si>
    <t>Кошара Джабраилов Джабраил</t>
  </si>
  <si>
    <t xml:space="preserve">Кошара Хаджиев </t>
  </si>
  <si>
    <t>Кошара Кубиев Шамсуди</t>
  </si>
  <si>
    <t>Кошара Молочиев Муса</t>
  </si>
  <si>
    <t>Кошара Кубиев Х.</t>
  </si>
  <si>
    <t>Кошара Кубиев Шарпуди</t>
  </si>
  <si>
    <t>х. Корнеево</t>
  </si>
  <si>
    <t>кошара Янарсаев Руслан</t>
  </si>
  <si>
    <t>кошара Шабазов Ибрагим</t>
  </si>
  <si>
    <t>кошара Джамалдинов</t>
  </si>
  <si>
    <t>кошара Расуев М.</t>
  </si>
  <si>
    <t>кошара Сулаев Адам</t>
  </si>
  <si>
    <t>кошара Джанхотов Бауди</t>
  </si>
  <si>
    <t>кошара Умаров</t>
  </si>
  <si>
    <t>кошара Узуев</t>
  </si>
  <si>
    <t>кошара Богураев М.</t>
  </si>
  <si>
    <t>кошара Эльмурзаев М.</t>
  </si>
  <si>
    <t>Кошара Жантаев Халид</t>
  </si>
  <si>
    <t>Кошара Дадаев Абаз</t>
  </si>
  <si>
    <t>Кошара Салгириев Айнди</t>
  </si>
  <si>
    <t>Кошара Зубайраев М-Эмин</t>
  </si>
  <si>
    <t>Кошара Амаев Султан</t>
  </si>
  <si>
    <t>Кошара Касумов Р.</t>
  </si>
  <si>
    <t>Кошара Мишиев Н.</t>
  </si>
  <si>
    <t>Кошара Ахмадов Хасан</t>
  </si>
  <si>
    <t>Кошара Мишиев К.</t>
  </si>
  <si>
    <t>Кошара Тураев С.</t>
  </si>
  <si>
    <t>с Алпатово  ул Октябрьская</t>
  </si>
  <si>
    <t>с Алпатово  ул Спортивная</t>
  </si>
  <si>
    <t>с Алпатово  ул Механизаторов</t>
  </si>
  <si>
    <t>с Алпатово ул Комсомольская</t>
  </si>
  <si>
    <t>территор.бывш. Нефтекачка</t>
  </si>
  <si>
    <t>ст.Ищерская ул.Советская</t>
  </si>
  <si>
    <t>ст.Ищерская ул.Солнечнавя 2-х жил.дом</t>
  </si>
  <si>
    <t>ст.Ищерская ул.Выездная</t>
  </si>
  <si>
    <t>х.Дальний вод.башня</t>
  </si>
  <si>
    <t>Ищерское с/п, кашара</t>
  </si>
  <si>
    <t>ст Наурская  пер.Свободы</t>
  </si>
  <si>
    <t>ст Наурская  ул.Притеречная</t>
  </si>
  <si>
    <t>Наурский РОО ул Кадырова</t>
  </si>
  <si>
    <t>здание прокуратуры ул Лермонтова</t>
  </si>
  <si>
    <t>Администрация Наурского района</t>
  </si>
  <si>
    <t>ХРАМ Рождества Христова ул Газимагомадова</t>
  </si>
  <si>
    <t>ст Наурская ул.Моздокская рынок</t>
  </si>
  <si>
    <t>ст Наурская ул.И.Дугучиева, мечеть</t>
  </si>
  <si>
    <t>ст.Савельевская  ул.Горького возле АЗС</t>
  </si>
  <si>
    <t xml:space="preserve">ст Калиновская  ул.В. Котика ч/сектор                        </t>
  </si>
  <si>
    <t>с.Фрунзенское бригада,озеро</t>
  </si>
  <si>
    <t>с.Фрунзенское, бывш птичник</t>
  </si>
  <si>
    <t>ст Николаевская, пикет Чечмелиоводхоз</t>
  </si>
  <si>
    <t>с.Левобережное, кладбище</t>
  </si>
  <si>
    <t>х.Капустино, кашара</t>
  </si>
  <si>
    <t xml:space="preserve">ТП Ф-1 ПС Корнеево КТП 1-1/40кВА   </t>
  </si>
  <si>
    <t xml:space="preserve">ТП Ф-1 ПС Корнеево КТП 1-2/100кВА </t>
  </si>
  <si>
    <t xml:space="preserve">ТП Ф-1 ПС Корнеево КТП 1-3/40кВА  </t>
  </si>
  <si>
    <t xml:space="preserve">ТП Ф-1 ПС Корнеево КТП 1-4/25кВА  </t>
  </si>
  <si>
    <t xml:space="preserve">ТП Ф-1 ПС Корнеево КТП 1-5/63кВА  </t>
  </si>
  <si>
    <t xml:space="preserve">ТП Ф-1 ПС Корнеево КТП 1-6\63 кВА  </t>
  </si>
  <si>
    <t xml:space="preserve">ТП Ф-2 ПС Корнеево КТП 2-1/400кВА  </t>
  </si>
  <si>
    <t xml:space="preserve">ТП Ф-4 ПС Корнеево КТП 4-1/25 кВА   </t>
  </si>
  <si>
    <t xml:space="preserve">ТП Ф-4 ПС Корнеево КТП 4-2/100 кВА </t>
  </si>
  <si>
    <t xml:space="preserve">ТП Ф-4 ПС Корнеево КТП 4-3/25 кВА  </t>
  </si>
  <si>
    <t xml:space="preserve">ТП Ф-4 ПС Корнеево КТП 4-4/63 кВА   </t>
  </si>
  <si>
    <t xml:space="preserve">ТП Ф-4 ПС Корнеево КТП 4-5/63 кВА   </t>
  </si>
  <si>
    <t xml:space="preserve">ТП Ф-4 ПС Корнеево КТП 4-6/63 кВА  </t>
  </si>
  <si>
    <t xml:space="preserve">ТП Ф-4 ПС Корнеево КТП 4-7/63кВА   </t>
  </si>
  <si>
    <t xml:space="preserve">ТП Ф-4 ПС Корнеево КТП 4-8/25 кВА   </t>
  </si>
  <si>
    <t xml:space="preserve">ТП Ф-4 ПС Корнеево КТП 4-9/25 кВА  </t>
  </si>
  <si>
    <t xml:space="preserve">ТП Ф-4 ПС Корнеево КТП 4-10/25 кВА   </t>
  </si>
  <si>
    <t xml:space="preserve">ТП Ф-4 ПС Корнеево КТП 4-11/25 кВА   </t>
  </si>
  <si>
    <t xml:space="preserve">ТП Ф-5 ПС Корнеево КТП 5-1/63кВА  </t>
  </si>
  <si>
    <t xml:space="preserve">ТП Ф-5 ПС Корнеево КТП 5-2/40кВА   </t>
  </si>
  <si>
    <t xml:space="preserve">ТП Ф-6 ПС Корнеево КТП 6-1/63кВА </t>
  </si>
  <si>
    <t xml:space="preserve">ТП Ф-6 ПС Корнеево КТП 6-2/63кВА  </t>
  </si>
  <si>
    <t xml:space="preserve">ТП Ф-6 ПС Корнеево КТП 6-3/100кВА   </t>
  </si>
  <si>
    <t xml:space="preserve">ТП Ф-6 ПС Корнеево КТП 6-4/40кВА   </t>
  </si>
  <si>
    <t>ТП Ф-6 ПС Корнеево КТП 6-5\40 кВА</t>
  </si>
  <si>
    <t xml:space="preserve">ТП Ф-6 ПС Корнеево КТП 6-6/40кВА </t>
  </si>
  <si>
    <t xml:space="preserve">ТП Ф-6 ПС Корнеево КТП 6-7/160кВА  </t>
  </si>
  <si>
    <t xml:space="preserve">ТП Ф-6 ПС Корнеево КТП 6-8/10кВА  </t>
  </si>
  <si>
    <t>ТП Ф-2 ПС Алпатово КТП 2-34/400 кВА</t>
  </si>
  <si>
    <t>ТП Ф-2 ПС Алпатово КТП 2-38/100 кВА</t>
  </si>
  <si>
    <t>ТП Ф-2 ПС Алпатово КТП 2-39/100 кВА</t>
  </si>
  <si>
    <t>ТП Ф-2 ПС Алпатово КТП 2-40/100 кВА</t>
  </si>
  <si>
    <t>ТП Ф-2 ПС Ищерская ЗТП 2-1/160 кВА</t>
  </si>
  <si>
    <t>ТП Ф-4 ПС Ищерская КТП 4-41/63 кВА</t>
  </si>
  <si>
    <t>ТП Ф-4 ПС Ищерская КТП 4-42/250 кВА</t>
  </si>
  <si>
    <t>ТП Ф-4 ПС Ищерская КТП 4-43/63 кВА</t>
  </si>
  <si>
    <t xml:space="preserve">ТП Ф-1 ПС Майская КТП 1-2/25кВА  </t>
  </si>
  <si>
    <t xml:space="preserve">ТП Ф-3 ПС Майская КТП 3-17/63кВА    </t>
  </si>
  <si>
    <t>ТП Ф-1 ПС Наурская КТП 1-21/25 кВА</t>
  </si>
  <si>
    <t>ТП Ф-3 ПС Наурская КТП 3-10/25 кВА</t>
  </si>
  <si>
    <t>ТП Ф-3 ПС Наурская КТП 3-12/100 кВА</t>
  </si>
  <si>
    <t>ТП Ф-4 ПС Наурская КТП 4-12/400 кВА</t>
  </si>
  <si>
    <t>ТП Ф-4 ПС Наурская КТП 4-24/100</t>
  </si>
  <si>
    <t>ТП Ф-4 ПС Наурская КТП 4-27/100</t>
  </si>
  <si>
    <t>ТП Ф-4 ПС Наурская КТП 4-30/100кВА</t>
  </si>
  <si>
    <t>ТП Ф-4 ПС Наурская КТП 4-39/160кВА</t>
  </si>
  <si>
    <t>ТП Ф-4 ПС Наурская КТП 4-41/400</t>
  </si>
  <si>
    <t>ТП Ф-7 ПС Наурская КТП 7-6/100</t>
  </si>
  <si>
    <t>ТП Ф-1 ПС Кирова КТП 1-14/63 кВА</t>
  </si>
  <si>
    <t>ТП Ф-3 ПС Кирова КТП 3-39/40 кВА</t>
  </si>
  <si>
    <t>ТП Ф-4 ПС Фрунзе КТП 4-10/25 кВА</t>
  </si>
  <si>
    <t>ТП Ф-4 ПС Фрунзе КТП 4-11/100 кВА</t>
  </si>
  <si>
    <t>ТП Ф-4 ПС Николаевская КТП 4-17/100 кВА</t>
  </si>
  <si>
    <t>ТП Ф-2 ПС Калиновская КТП 2-25/63 ПС Калиновская</t>
  </si>
  <si>
    <t>ТП Ф-1 ПС Капустино КТП 1-4/63  ПС Капустино</t>
  </si>
  <si>
    <t>ВЛ 0,4кВ ТП 1-1/40 ПС Корнеево</t>
  </si>
  <si>
    <t>ВЛ 0,4кВ ТП 1-2/100 ПС Корнеево</t>
  </si>
  <si>
    <t>ВЛ 0,4кВ ТП 1-3/40 ПС Корнеево</t>
  </si>
  <si>
    <t>ВЛ 0,4кВ ТП 1-4/25 ПС Корнеево</t>
  </si>
  <si>
    <t>ВЛ 0,4кВ ТП 1-5/63 ПС Корнеево</t>
  </si>
  <si>
    <t>ВЛ 0,4кВ ТП 1-6/63 ПС Корнеево</t>
  </si>
  <si>
    <t>ВЛ 0,4кВ ТП 2-1/400 ПС Корнеево</t>
  </si>
  <si>
    <t>ВЛ 0,4кВ ТП 4-1/25 ПС Корнеево</t>
  </si>
  <si>
    <t>ВЛ 0,4кВ ТП 4-2/100 ПС Корнеево</t>
  </si>
  <si>
    <t>ВЛ 0,4кВ ТП 4-3/25 ПС Корнеево</t>
  </si>
  <si>
    <t>ВЛ 0,4кВ ТП 4-4/63 ПС Корнеево</t>
  </si>
  <si>
    <t>ВЛ 0,4кВ ТП 4-5/63 ПС Корнеево</t>
  </si>
  <si>
    <t>ВЛ 0,4кВ ТП 4-6/63 ПС Корнеево</t>
  </si>
  <si>
    <t>ВЛ 0,4кВ ТП 4-7/63 ПС Корнеево</t>
  </si>
  <si>
    <t>ВЛ 0,4кВ ТП 4-8/25 ПС Корнеево</t>
  </si>
  <si>
    <t>ВЛ 0,4кВ ТП 4-9/25 ПС Корнеево</t>
  </si>
  <si>
    <t>ВЛ 0,4кВ ТП 4-10/25 ПС Корнеево</t>
  </si>
  <si>
    <t>ВЛ 0,4кВ ТП 4-11/25 ПС Корнеево</t>
  </si>
  <si>
    <t>ВЛ 0,4кВ ТП 5-1/63 ПС Корнеево</t>
  </si>
  <si>
    <t>ВЛ 0,4кВ ТП 5-2/40 ПС Корнеево</t>
  </si>
  <si>
    <t>ВЛ 0,4кВ ТП 6-1/63 ПС Корнеево</t>
  </si>
  <si>
    <t>ВЛ 0,4кВ ТП 6-2/63 ПС Корнеево</t>
  </si>
  <si>
    <t>ВЛ 0,4кВ ТП 6-3/100 ПС Корнеево</t>
  </si>
  <si>
    <t>ВЛ 0,4кВ ТП 6-4/40 ПС Корнеево</t>
  </si>
  <si>
    <t>ВЛ 0,4кВ ТП 6-5/40 ПС Корнеево</t>
  </si>
  <si>
    <t>ВЛ 0,4кВ ТП 6-6/40 ПС Корнеево</t>
  </si>
  <si>
    <t>ВЛ 0,4кВ ТП 6-7/160 ПС Корнеево</t>
  </si>
  <si>
    <t>ВЛ 0,4кВ ТП 6-8/10 ПС Корнеево</t>
  </si>
  <si>
    <t>ВЛ 0,4кВ ТП 2-34/400 ПС Алпатово</t>
  </si>
  <si>
    <t>ВЛ 0,4кВ ТП 2-38/100 ПС Алпатово</t>
  </si>
  <si>
    <t>ВЛ 0,4кВ ТП 2-1/160 ПС Ищерская</t>
  </si>
  <si>
    <t>ВЛИ 0,4кВ ТП 4-42/25 ПС Ищерская</t>
  </si>
  <si>
    <t>ВЛ 0,4кВ ТП 3-17/63 ПС Майская</t>
  </si>
  <si>
    <t>ВЛ 0,4кВ ТП 1-21/25 ПС Наурская</t>
  </si>
  <si>
    <t>ВЛИ 0,4кВ ТП 3-12/100 ПС Наурская</t>
  </si>
  <si>
    <t>ВЛ 0,4кВ ТП 4-12/400 ПС Наурская</t>
  </si>
  <si>
    <t>ВЛИ 0,4кВ ТП 4-24/100 ПС Наурская</t>
  </si>
  <si>
    <t>ВЛ 0,4кВ ТП 4-27/100 ПС Наурская</t>
  </si>
  <si>
    <t>КЛ 0,4кВ ТП 4-39/160 ПС Наурская</t>
  </si>
  <si>
    <t>ВЛ 0,4кВ ТП 7-6/100 ПС Наурская</t>
  </si>
  <si>
    <t>ВЛ 0,4кВ ТП 4-11/100 ПС Фрунзе</t>
  </si>
  <si>
    <t>ВЛ 0,4кВ ТП 4-17/100 ПС Николаевская</t>
  </si>
  <si>
    <t>ВЛ 0,4кВ ТП 1-4/63 ПС Капустино</t>
  </si>
  <si>
    <t>Кошара Кубиев Шапуди</t>
  </si>
  <si>
    <t xml:space="preserve">кошара Узуев </t>
  </si>
  <si>
    <t>Кошара Касумов Н.</t>
  </si>
  <si>
    <t xml:space="preserve">с Алпатово  ул Спортивная            </t>
  </si>
  <si>
    <t>Ищерское с/п. кашара</t>
  </si>
  <si>
    <t xml:space="preserve">    кашара(бывш.откорм,с/з Терский)  </t>
  </si>
  <si>
    <t xml:space="preserve">  ст Наурская ул. Лермонтова (бывшее РАЙПО)  </t>
  </si>
  <si>
    <t>бывшее Наурск. РОО ул Кадырова</t>
  </si>
  <si>
    <t xml:space="preserve">Храм  Рождества Христова ст.Наурская                                         </t>
  </si>
  <si>
    <t xml:space="preserve">ст Наурская ул.И.Дугучиева, Мечеть  </t>
  </si>
  <si>
    <t>ст Николаевская,пикет Чечмелиоводхоз</t>
  </si>
  <si>
    <t xml:space="preserve">х.Капустино, кашара </t>
  </si>
  <si>
    <t>ул.Межидова- А. Сахарова</t>
  </si>
  <si>
    <t>ул.Межидова-Иванцова</t>
  </si>
  <si>
    <t>ул.Межидова-за СОШ № 3</t>
  </si>
  <si>
    <t>ул. Мерзоева - Мечеть</t>
  </si>
  <si>
    <t>трасса "Кавказ" - РЭС</t>
  </si>
  <si>
    <t xml:space="preserve">пер. Грибоедова </t>
  </si>
  <si>
    <t>ул. Ореховая - Розовая</t>
  </si>
  <si>
    <t>трасса "Кавказ" (возле РЭО)</t>
  </si>
  <si>
    <t>пер. Калинина - ул. Гагарина</t>
  </si>
  <si>
    <t xml:space="preserve">ул.Пархоменко </t>
  </si>
  <si>
    <t>ул. Харачоевская  - Идрисова</t>
  </si>
  <si>
    <t>ул. Хатаева</t>
  </si>
  <si>
    <t>пер. Нурадилова - СТО "Кучиев Кати"</t>
  </si>
  <si>
    <t>Кирпичный завод - коттеджи (Мадаев)</t>
  </si>
  <si>
    <t>ул. 7 Ноября</t>
  </si>
  <si>
    <t>трасса "Кавказ" (рядом с вагончиком охраны)</t>
  </si>
  <si>
    <t>трасса "Кавказ" - ул. Амирова</t>
  </si>
  <si>
    <t xml:space="preserve">ул. Горького </t>
  </si>
  <si>
    <t>ул. Горького - Коммунистическая</t>
  </si>
  <si>
    <t xml:space="preserve">ул. Коммунистическая - Пушкина </t>
  </si>
  <si>
    <t>ул. Центральная усадьба - Гуд.совх.</t>
  </si>
  <si>
    <t>ул. Советская - Грозненская</t>
  </si>
  <si>
    <t>ул. Авиаполка- Р.Кадырова</t>
  </si>
  <si>
    <t>ул. Моздокская - Билимханова</t>
  </si>
  <si>
    <t>ул. Советская - Терешковой (магазин "Лунатик")</t>
  </si>
  <si>
    <t>ул. Коммунистическая - Советская</t>
  </si>
  <si>
    <t>ул. Коммунистическая - Билимханова</t>
  </si>
  <si>
    <t>ул. Гурьевская (канальная зона)</t>
  </si>
  <si>
    <t>ул. Сайхин Махатма</t>
  </si>
  <si>
    <t>ул. Амаева</t>
  </si>
  <si>
    <t>ул. Мальчиковская - Межидова</t>
  </si>
  <si>
    <t xml:space="preserve">ул. Белореченская - Чайковского  </t>
  </si>
  <si>
    <t>ул. Чайковского - Тельмана</t>
  </si>
  <si>
    <t>ул. Репина - пер. Репина</t>
  </si>
  <si>
    <t>ул. Нурадилова - Грибоедова</t>
  </si>
  <si>
    <t>пр. А. Кадырова - 40 лет Победы (пишькомбинат)</t>
  </si>
  <si>
    <t>ул. Ватутина - пер. Глухой</t>
  </si>
  <si>
    <t>ул. Пионерская - Полевая (СОШ №7)</t>
  </si>
  <si>
    <t>ул. Деповская - Р. Кадырова</t>
  </si>
  <si>
    <t>ул. Р. Кадырова - пр.Свободы</t>
  </si>
  <si>
    <t>ул. Свободы - Мира</t>
  </si>
  <si>
    <t xml:space="preserve">пр.Кадырова (рядом с магаз. "Бумеранг") </t>
  </si>
  <si>
    <t>ул. Комсомольская - Дагестанская</t>
  </si>
  <si>
    <t>ул. Октябрьская - Дагестанская</t>
  </si>
  <si>
    <t>ул. Июльская</t>
  </si>
  <si>
    <t>пр. Кадырова - Пионерская</t>
  </si>
  <si>
    <t>пр. Свободы - Дагестанская</t>
  </si>
  <si>
    <t>ул. Радужная</t>
  </si>
  <si>
    <t>ул. Комсомольская - Титова</t>
  </si>
  <si>
    <t>ул. Беноевского</t>
  </si>
  <si>
    <t>ул. Юбилейная</t>
  </si>
  <si>
    <t>пос. Беной - ул. А.Кадырова</t>
  </si>
  <si>
    <t>пос. Беной - ул. Б.Митаева</t>
  </si>
  <si>
    <t>ул. Димаева</t>
  </si>
  <si>
    <t>ул. Аульская - Р.Ахмадова</t>
  </si>
  <si>
    <t>ул. Аксанова - (Водозабор)</t>
  </si>
  <si>
    <t>ул. Владикавказская</t>
  </si>
  <si>
    <t>ул. Б. Ведено</t>
  </si>
  <si>
    <t xml:space="preserve">ул. Школьная </t>
  </si>
  <si>
    <t>ул. Школьная - Мирная</t>
  </si>
  <si>
    <t>ул. Центральная</t>
  </si>
  <si>
    <t xml:space="preserve">ул. Бульварная  </t>
  </si>
  <si>
    <t>пер. Бульварный</t>
  </si>
  <si>
    <t>ул. Южная</t>
  </si>
  <si>
    <t>пос.Беной - ул.Кропотова</t>
  </si>
  <si>
    <t>ул. Ростовская - Мальчиковская</t>
  </si>
  <si>
    <t>ул. Ростовская - Хасавюртовская</t>
  </si>
  <si>
    <t>ул. 2-я Центороевская</t>
  </si>
  <si>
    <t>ул. Махачкалинская №75</t>
  </si>
  <si>
    <t>ул. Буйнакская - М.Горького</t>
  </si>
  <si>
    <t>ул. Буйнакская №75</t>
  </si>
  <si>
    <t xml:space="preserve">ул. Дагестанская - Буйнакская </t>
  </si>
  <si>
    <t>ул.Солидарная</t>
  </si>
  <si>
    <t>ул. Калинина - (рядом с очистными)</t>
  </si>
  <si>
    <t>ул. Уцмигова - пер.Фаворского</t>
  </si>
  <si>
    <t xml:space="preserve">ул. Чапаева </t>
  </si>
  <si>
    <t>ул. Уцмигова - 2-я Центароевская</t>
  </si>
  <si>
    <t>ул. Верды №58</t>
  </si>
  <si>
    <t>ул. Рубенса- Манна</t>
  </si>
  <si>
    <t>ул. Хасимикова - Веласкос</t>
  </si>
  <si>
    <t>ул. Вторая Сайтиева</t>
  </si>
  <si>
    <t xml:space="preserve">ул. Панфилова </t>
  </si>
  <si>
    <t>ул. Панфилова - Ореховая</t>
  </si>
  <si>
    <t>ул. Саясановская</t>
  </si>
  <si>
    <t>пер. Саясановский - (Канальная зона)</t>
  </si>
  <si>
    <t>ул. Дачиева</t>
  </si>
  <si>
    <t>ул. Свердлова - Еттоги (обрыв)</t>
  </si>
  <si>
    <t>ул. Тюменская</t>
  </si>
  <si>
    <t>ул. Горького - Буйнакская</t>
  </si>
  <si>
    <t>ул. Спортивная - Вишневая</t>
  </si>
  <si>
    <t>ул. Гагарина - (возле канала)</t>
  </si>
  <si>
    <t>ул. А.Чеченского</t>
  </si>
  <si>
    <t>пер. Хайбаха</t>
  </si>
  <si>
    <t>ул. Ростовская</t>
  </si>
  <si>
    <t>ул. Идрисова</t>
  </si>
  <si>
    <t xml:space="preserve">ул. Р.Ахмадова  </t>
  </si>
  <si>
    <t>ул. Р.Ахмадова - Беноевского</t>
  </si>
  <si>
    <t>ул. Транспортная</t>
  </si>
  <si>
    <t>ул. Исмаилова</t>
  </si>
  <si>
    <t>пр. Кадырова - пер.Интерн-ый</t>
  </si>
  <si>
    <t>пер. Интерн-ый - пер.Киевский</t>
  </si>
  <si>
    <t>пр. Кадырова - (рядом с АЗС "Бисмиллах")</t>
  </si>
  <si>
    <t xml:space="preserve">ул. Махачкалинская - Чапаева </t>
  </si>
  <si>
    <t>ул. Пушкина - Комарово</t>
  </si>
  <si>
    <t xml:space="preserve">ул. Пушкина - Чапаева </t>
  </si>
  <si>
    <t>ул. Чапаева дом №49</t>
  </si>
  <si>
    <t>ул. Кадырова - Жуковского</t>
  </si>
  <si>
    <t>ул. Кадырова - Пархоменко</t>
  </si>
  <si>
    <t>пер. Свободы</t>
  </si>
  <si>
    <t>ул. Березовая - Высоцкого</t>
  </si>
  <si>
    <t>ул. Паустовского</t>
  </si>
  <si>
    <t xml:space="preserve">ул.Белореченская - (служба доставки)  </t>
  </si>
  <si>
    <t>ул. Кирова - коттеджи ПМС (рядом с нефтебазой)</t>
  </si>
  <si>
    <t>ул. Кирова (возле пруда)</t>
  </si>
  <si>
    <t>ул. Бисултанова</t>
  </si>
  <si>
    <t>ул. Бисултанова №7</t>
  </si>
  <si>
    <t>ул. Айвазовского</t>
  </si>
  <si>
    <t>ул. Карамзина - Врангеля</t>
  </si>
  <si>
    <t>ул. Ахтаева</t>
  </si>
  <si>
    <t xml:space="preserve"> ул.Хазбулатова-Аслаханова</t>
  </si>
  <si>
    <t xml:space="preserve"> ул. Приморская- Калининградская</t>
  </si>
  <si>
    <t>пос. Милиараторов</t>
  </si>
  <si>
    <t>ул.Центральная - новые поселения</t>
  </si>
  <si>
    <t xml:space="preserve">ул. Центральная – Матросова </t>
  </si>
  <si>
    <t>ул. Алейникова (новые поселения)</t>
  </si>
  <si>
    <t>РП</t>
  </si>
  <si>
    <t>ТП Ф-1 Пс Гудермес КТП 1-1</t>
  </si>
  <si>
    <t>ТП Ф-1 ПС Гудермес КТП 1-2</t>
  </si>
  <si>
    <t>ТП Ф-1 ПС Гудермес КТП 1-3</t>
  </si>
  <si>
    <t>ТП Ф-2 ПС Гудермес КТП 2-3</t>
  </si>
  <si>
    <t>ТП Ф-2 ПС Гудермес КТП 2-8</t>
  </si>
  <si>
    <t>ТП Ф-2 ПС Гудермес КТП 2-18</t>
  </si>
  <si>
    <t>ТП Ф-3 ПС ГудермесКТП 3-8</t>
  </si>
  <si>
    <t>ТП Ф-3 ПС Гудермес КТП 3-11</t>
  </si>
  <si>
    <t>ТП Ф-3 ПС Гудермес КТП 3-22</t>
  </si>
  <si>
    <t xml:space="preserve">ТП Ф-3 ПС Гудермес КТП 3-24 </t>
  </si>
  <si>
    <t>ТП Ф-3 ПС Гудермес КТП 3-25</t>
  </si>
  <si>
    <t>ТП Ф-7 ПС Гудермес КТП 7-2</t>
  </si>
  <si>
    <t>ТП Ф-7 ПС Гудермес КТП 7-11</t>
  </si>
  <si>
    <t>ТП Ф-7 ПС Гудермес КТП 7-27</t>
  </si>
  <si>
    <t>ТП Ф-7 ПС Гудермес КТП 7-40</t>
  </si>
  <si>
    <t>ТП Ф-7 ПС Гудермес КТП 7-49</t>
  </si>
  <si>
    <t>ТП Ф-7 ПС Гудермес КТП 7-52</t>
  </si>
  <si>
    <t>ТП Ф-14 ПС Гудермес КТП 14-10</t>
  </si>
  <si>
    <t>ТП Ф-14 ПС Гудермес КТП 14-13</t>
  </si>
  <si>
    <t>ТП Ф-14 ПС Гудермес КТП 14-14</t>
  </si>
  <si>
    <t>ТП Ф-14 ПС Гудермес КТП 14-19</t>
  </si>
  <si>
    <t>ТП Ф-14 ПС Гудермес КТП 14-23</t>
  </si>
  <si>
    <t>ТП Ф-14 ПС Гудермес КТПн 14-24</t>
  </si>
  <si>
    <t>ТП Ф-14 ПС Гудермес КТП 14-28</t>
  </si>
  <si>
    <t>ТП Ф-14 ПС Гудермес КТП 14-33</t>
  </si>
  <si>
    <t>ТП Ф-14 ПС Гудермес КТП 14-34</t>
  </si>
  <si>
    <t>ТП Ф-14 ПС Гудермес КТП 14-35</t>
  </si>
  <si>
    <t>ТП Ф-14 ПС Гудермес КТП 14-92</t>
  </si>
  <si>
    <t>ТП Ф-14 ПС Гудермес КТП 14-100</t>
  </si>
  <si>
    <t>ТП Ф-14 ПС Гудермес КТП 14-101</t>
  </si>
  <si>
    <t>ТП Ф-17 ПС Гудермес КТП 17-2</t>
  </si>
  <si>
    <t>ТП Ф-17 ПС Гудермес КТП 17-10</t>
  </si>
  <si>
    <t>ТП Ф-17 ПС Гудермес КТПн 17-12</t>
  </si>
  <si>
    <t>ТП Ф-17 ПС Гудермес КТПн 17-22</t>
  </si>
  <si>
    <t>ТП Ф-17 ПС Гудермес КТП 17-31</t>
  </si>
  <si>
    <t>ТП Ф-18 ПС Гудермес КТПн 18-5</t>
  </si>
  <si>
    <t>ТП Ф-18 ПС Гудермес КТП 18-22</t>
  </si>
  <si>
    <t>ТП Ф-18 ПС Гудермес КТПн 18-29</t>
  </si>
  <si>
    <t>ТП Ф-18 ПС Гудермес КТП 18-42</t>
  </si>
  <si>
    <t>ТП Ф-18 ПС Гудермес КТП 18-45</t>
  </si>
  <si>
    <t>ТП Ф-18 ПС Гудермес КТП 18-50</t>
  </si>
  <si>
    <t>ТП Ф-18 ПС Гудермес КТП 18-55</t>
  </si>
  <si>
    <t>ТП Ф-18 ПС Гудермес КТП 18-56</t>
  </si>
  <si>
    <t>ТП Ф-18 ПС Гудермес КТП 18-59</t>
  </si>
  <si>
    <t>ТП Ф-18 ПС Гудермес КТП 18-62</t>
  </si>
  <si>
    <t>ТП Ф-18 ПС Гудермес КТП 18-72</t>
  </si>
  <si>
    <t>ТП Ф-18 ПС Гудермес КТП 18-73</t>
  </si>
  <si>
    <t>ТП Ф-18 ПС Гудермес КТП 18-74</t>
  </si>
  <si>
    <t>ТП Ф-18 ПС Гудермес КТПн 18-81</t>
  </si>
  <si>
    <t>ТП Ф-19 ПС Гудермес КТП 19-2</t>
  </si>
  <si>
    <t>ТП Ф-19 ПС Гудермес КТП 19-3</t>
  </si>
  <si>
    <t>ТП Ф-19 ПС Гудермес КТП 19-5</t>
  </si>
  <si>
    <t>ТП Ф-19 ПС Гудермес КТП 19-6</t>
  </si>
  <si>
    <t>ТП Ф-19 ПС Гудермес КТП 19-8</t>
  </si>
  <si>
    <t>ТП Ф-19 ПС Гудермес КТП 19-10</t>
  </si>
  <si>
    <t>ТП Ф-19 ПС Гудермес КТП 19-14</t>
  </si>
  <si>
    <t>ТП Ф-19 ПС Гудермес КТП 19-15</t>
  </si>
  <si>
    <t>ТП Ф-19 ПС Гудермес КТП 19-17</t>
  </si>
  <si>
    <t>ТП Ф-19 ПС Гудермес КТП 19-22</t>
  </si>
  <si>
    <t>ТП Ф-19 ПС Гудермес КТП 19-23</t>
  </si>
  <si>
    <t>ТП Ф-19 ПС Гудермес КТП 19-26</t>
  </si>
  <si>
    <t>ТП Ф-19 ПС Гудермес КТП 19-33</t>
  </si>
  <si>
    <t>ТП Ф-19 ПС Гудермес КТП 19-34</t>
  </si>
  <si>
    <t>ТП Ф-19 ПС Гудермес КТП 19-35</t>
  </si>
  <si>
    <t>ТП Ф-19 ПС Гудермес КТП 19-37</t>
  </si>
  <si>
    <t>ТП Ф-19 ПС Гудермес КТП 19-38</t>
  </si>
  <si>
    <t>ТП Ф-19 ПС Гудермес КТП 19-40</t>
  </si>
  <si>
    <t>ТП Ф-19 ПС Гудермес КТП 19-41</t>
  </si>
  <si>
    <t>ТП Ф-19 ПС Гудермес КТП 22-5</t>
  </si>
  <si>
    <t>ТП Ф-19 ПС Гудермес КТП 22-6</t>
  </si>
  <si>
    <t>ТП Ф-19 ПС Гудермес КТП 22-15</t>
  </si>
  <si>
    <t>ТП Ф-19 ПС Гудермес КТП 22-19</t>
  </si>
  <si>
    <t>ТП Ф-19 ПС Гудермес КТП 22-20</t>
  </si>
  <si>
    <t>ТП Ф-19 ПС Гудермес КТП 22-27</t>
  </si>
  <si>
    <t>ТП Ф-19 ПС Гудермес КТП 22-28</t>
  </si>
  <si>
    <t>ТП Ф-19 ПС Гудермес КТП 22-31</t>
  </si>
  <si>
    <t>ТП Ф-19 ПС Гудермес КТП 22-35</t>
  </si>
  <si>
    <t>ТП Ф-19 ПС Гудермес КТП 22-38</t>
  </si>
  <si>
    <t>ТП Ф-19 ПС Гудермес КТП 22-41</t>
  </si>
  <si>
    <t>ТП Ф-19 ПС Гудермес КТП 22-43</t>
  </si>
  <si>
    <t>ТП Ф-19 ПС Гудермес КТП 22-46</t>
  </si>
  <si>
    <t>ТП Ф-19 ПС Гудермес КТП 22-48</t>
  </si>
  <si>
    <t>ТП Ф-19 ПС Гудермес КТП 22-49</t>
  </si>
  <si>
    <t>ТП Ф-19 ПС Гудермес КТП 22-69</t>
  </si>
  <si>
    <t>ТП Ф-19 ПС Гудермес КТП 22-85</t>
  </si>
  <si>
    <t>ТП Ф-19 ПС Гудермес КТП 22-86</t>
  </si>
  <si>
    <t>ТП Ф-19 ПС Гудермес КТП 22-87</t>
  </si>
  <si>
    <t>ТП Ф-19 ПС Гудермес КТП 22-88</t>
  </si>
  <si>
    <t>ТП Ф-19 ПС Гудермес КТП 22-91</t>
  </si>
  <si>
    <t>ТП Ф-19 ПС Гудермес КТП 22-93</t>
  </si>
  <si>
    <t>ТП Ф-19 ПС Гудермес КТП 22-94</t>
  </si>
  <si>
    <t>ТП Ф-19 ПС Гудермес КТП 22-97</t>
  </si>
  <si>
    <t>ТП Ф-19 ПС Гудермес КТП 22-100</t>
  </si>
  <si>
    <t>ТП Ф-19 ПС Гудермес КТП 22-101</t>
  </si>
  <si>
    <t>ТП Ф-24 ПС Гудермес КТП 24-2</t>
  </si>
  <si>
    <t>ТП Ф-24 ПС Гудермес КТП 24-5</t>
  </si>
  <si>
    <t>ТП Ф-24 ПС Гудермес КТП 24-8</t>
  </si>
  <si>
    <t>ТП Ф-24 ПС Гудермес КТП 24-13</t>
  </si>
  <si>
    <t>ТП Ф-24 ПС Гудермес КТП 24-18</t>
  </si>
  <si>
    <t>ТП Ф-24 ПС Гудермес КТП 24-19</t>
  </si>
  <si>
    <t>ТП Ф-24 ПС Гудермес КТП 24-30</t>
  </si>
  <si>
    <t>ТП Ф-24 ПС Гудермес КТП 24-31</t>
  </si>
  <si>
    <t>ТП Ф-24 ПС Гудермес КТП 24-44</t>
  </si>
  <si>
    <t>ТП Ф-24 ПС Гудермес КТПн 24-45</t>
  </si>
  <si>
    <t>ТП Ф-24 ПС Гудермес КТП 24-49</t>
  </si>
  <si>
    <t>ТП Ф-24 ПС Гудермес КТП 24-51</t>
  </si>
  <si>
    <t>ТП Ф-24 ПС Гудермес КТПн 24-56</t>
  </si>
  <si>
    <t>ТП Ф-24 ПС Гудермес КТП 24-58</t>
  </si>
  <si>
    <t>ТП Ф-24 ПС Гудермес КТП 24-59</t>
  </si>
  <si>
    <t>ТП Ф-24 ПС Гудермес КТП 24-69</t>
  </si>
  <si>
    <t>ТП Ф-24 ПС Гудермес КТП 24-71</t>
  </si>
  <si>
    <t>ТП Ф-24 ПС Гудермес КТП 24-74</t>
  </si>
  <si>
    <t>ТП Ф-24 ПС Гудермес КТПн 24-79</t>
  </si>
  <si>
    <t>ТП Ф-24 ПС Гудермес КТП 24-87</t>
  </si>
  <si>
    <t>ТП Ф-24 ПС Гудермес КТП 24-88</t>
  </si>
  <si>
    <t>ТП Ф-19 ПС Гудермес-Сити БРП 19-6</t>
  </si>
  <si>
    <t>ТП Ф-30 ПС Гудермес-Сити КТП 30-10</t>
  </si>
  <si>
    <t>ТП Ф-30 ПС Гудермес-Сити КТП 30-18</t>
  </si>
  <si>
    <t>ТП Ф-30 ПС Гудермес-Сити КТП 30-26</t>
  </si>
  <si>
    <t>ТП Ф-30 ПС Гудермес-Сити КТП 30-39</t>
  </si>
  <si>
    <t>ТП Ф-30 ПС Гудермес-Сити КТП 30-42</t>
  </si>
  <si>
    <t>ТП Ф-30 ПС Гудермес-Сити КТП 30-48</t>
  </si>
  <si>
    <t>ТП Ф-30 ПС Гудермес-Сити КТП 30-50</t>
  </si>
  <si>
    <t>ТП Ф-30 ПС Гудермес-Сити КТП 30-55</t>
  </si>
  <si>
    <t>ТП Ф-2 ПС Медзавод КТП 2-6</t>
  </si>
  <si>
    <t>ТП Ф-2 ПС Медзавод КТП 2-10</t>
  </si>
  <si>
    <t>ТП Ф-5 ПС Медзавод КТП 5-1</t>
  </si>
  <si>
    <t>ТП Ф-5 ПС Медзавод КТП 5-6</t>
  </si>
  <si>
    <t>ТП Ф-5 ПС Медзавод КТП 5-13</t>
  </si>
  <si>
    <t>ТП Ф-5 ПС МедзаводКТП 5-10</t>
  </si>
  <si>
    <t>ТП ПС "АКХП" Ф-1 КТП-159</t>
  </si>
  <si>
    <t>ТП ПС "АКХП" Ф-7 КТП-89</t>
  </si>
  <si>
    <t>ТП ПС "АКХП" Ф-7 КТП-125</t>
  </si>
  <si>
    <t>ТП ПС "АКХП" Ф-7 КТП-194</t>
  </si>
  <si>
    <t>ТП ПС "АКХП" Ф-7 КТП-199</t>
  </si>
  <si>
    <t>ТП ПС "АКХП" Ф-7 КТПн-204</t>
  </si>
  <si>
    <t>ТП ПС "АКХП" Ф-7 КТПн-205</t>
  </si>
  <si>
    <t>ТП ПС "АКХП" Ф-7 КТП-213</t>
  </si>
  <si>
    <t>ТП ПС "АКХП" Ф-7 КТПн-218</t>
  </si>
  <si>
    <t>ТП ПС "АТЭЦ" Ф-16 КТП-43</t>
  </si>
  <si>
    <t>ТП ПС "АТЭЦ" Ф-16КТП-55</t>
  </si>
  <si>
    <t>ТП ПС "АТЭЦ" Ф-16 КТПн-203</t>
  </si>
  <si>
    <t>ТП ПС "АТЭЦ" Ф-16 КТП-216</t>
  </si>
  <si>
    <t>ТП ПС "АТЭЦ" Ф-17 ТП-13</t>
  </si>
  <si>
    <t>ТП ПС "АТЭЦ" Ф-17 КТП-46</t>
  </si>
  <si>
    <t xml:space="preserve">ТП ПС "АТЭЦ" Ф-17 КТП-121 </t>
  </si>
  <si>
    <t>ТП ПС "АТЭЦ" Ф-18 КТПн-214</t>
  </si>
  <si>
    <t>ТП ПС "АТЭЦ" Ф-19 КТП-64</t>
  </si>
  <si>
    <t>ТП ПС "Бердыкель" Ф-4 ТП-57</t>
  </si>
  <si>
    <t>ТП ПС "Бердыкель" Ф-5 КТП-4</t>
  </si>
  <si>
    <t>ТП ПС "Бердыкель" Ф-5 КТП-5</t>
  </si>
  <si>
    <t>ТП ПС "Бердыкель" Ф-5 КТП-9</t>
  </si>
  <si>
    <t>ТП ПС "Бердыкель" Ф-5 КТП-14</t>
  </si>
  <si>
    <t>ТП ПС "Бердыкель" Ф-5 КТП-21</t>
  </si>
  <si>
    <t>ТП ПС "Бердыкель" Ф-5 КТП-23</t>
  </si>
  <si>
    <t>ТП ПС "Бердыкель" Ф-6 КТП-3</t>
  </si>
  <si>
    <t>ТП ПС "Бердыкель" Ф-6 МТП-4</t>
  </si>
  <si>
    <t>ТП ПС "Бердыкель" Ф-6 КТП-6</t>
  </si>
  <si>
    <t>ТП ПС "Бердыкель" Ф-6 КТП-7</t>
  </si>
  <si>
    <t>ТП ПС "Бердыкель" Ф-6 КТП-8</t>
  </si>
  <si>
    <t>ТП ПС "Бердыкель" Ф-6 КТП-9</t>
  </si>
  <si>
    <t>ТП ПС "Бердыкель" Ф-6 КТП-10</t>
  </si>
  <si>
    <t>ТП ПС "Бердыкель" Ф-6 КТП-14</t>
  </si>
  <si>
    <t>ТП ПС "Бердыкель" Ф-7 КТП-20</t>
  </si>
  <si>
    <t>ТП ПС "Бердыкель" Ф-7 КТП-21</t>
  </si>
  <si>
    <t>ТП ПС "Октябрьская" Ф-3 КТП-1</t>
  </si>
  <si>
    <t>ТП ПС "Октябрьская" Ф-3 КТП-2</t>
  </si>
  <si>
    <t>ТП ПС "Октябрьская" Ф-3 КТП-3</t>
  </si>
  <si>
    <t>ТП ПС "Октябрьская" Ф-3 МТП-4</t>
  </si>
  <si>
    <t>ТП ПС "Октябрьская" Ф-3 КТП-5</t>
  </si>
  <si>
    <t>ТП ПС "Октябрьская" Ф-3 КТП-6</t>
  </si>
  <si>
    <t>ТП ПС "Октябрьская" Ф-3 КТП-7</t>
  </si>
  <si>
    <t>ТП ПС "Октябрьская" Ф-3 КТП-8</t>
  </si>
  <si>
    <t>ТП ПС "Октябрьская" Ф-3 КТП-10</t>
  </si>
  <si>
    <t>ТП ПС "Октябрьская" Ф-3 КТП-11</t>
  </si>
  <si>
    <t>ТП ПС "Октябрьская" Ф-3 КТП-12</t>
  </si>
  <si>
    <t>ТП ПС "Октябрьская" Ф-3 КТП-13</t>
  </si>
  <si>
    <t>ТП ПС "Октябрьская" Ф-3 КТП-15</t>
  </si>
  <si>
    <t>ТП ПС "Октябрьская" Ф-3 КТП-21</t>
  </si>
  <si>
    <t>ТП ПС "Октябрьская" Ф-3 КТП-22</t>
  </si>
  <si>
    <t>ТП ПС "Октябрьская" Ф-3 КТП-58</t>
  </si>
  <si>
    <t>ВЛ 6кВ Ф-17 ПС "АТЭЦ"</t>
  </si>
  <si>
    <t>ВЛ 6кВ Ф-19 ПС "АТЭЦ"</t>
  </si>
  <si>
    <t>ВЛ 6кВ Ф-7 ПС "АКХП"</t>
  </si>
  <si>
    <t>ВЛ 6кВ Ф-3 ПС "Октябрьская"</t>
  </si>
  <si>
    <t>ВЛ 6кВ Ф-5 ПС "Бердыкель"</t>
  </si>
  <si>
    <t>ВЛ 6кВ Ф-6 ПС "Бердыкель"</t>
  </si>
  <si>
    <t>ВЛ 6кВ Ф-7 ПС "Бердыкель"</t>
  </si>
  <si>
    <t>КЛ 0,4кВ ПС "АКХП" Ф-3 ТП-47</t>
  </si>
  <si>
    <t xml:space="preserve">КЛ 0,4кВ ПС "АКХП" Ф-7 ТП-33 </t>
  </si>
  <si>
    <t>КЛ 0,4кВ ПС "АКХП" Ф-7 ТП-34</t>
  </si>
  <si>
    <t>КЛ 0,4кВ ПС "АКХП" Ф-7 КТП-174</t>
  </si>
  <si>
    <t>КЛ 0,4кВ ПС "АТЭЦ" Ф-17 ТП-8</t>
  </si>
  <si>
    <t>КЛ 0,4кВ ПС "АТЭЦ" Ф-17 ТП-13</t>
  </si>
  <si>
    <t>КЛ 0,4кВ ПС "АТЭЦ" Ф-17 ТП-27</t>
  </si>
  <si>
    <t>ВЛ 0,4кВ ПС "АКХП" Ф-1 КТП-159</t>
  </si>
  <si>
    <t>ВЛ 0,4кВ ПС "АКХП" Ф-1 КТП-176</t>
  </si>
  <si>
    <t>ВЛ 0,4кВ ПС "АТЭЦ" Ф-16 КТП-74</t>
  </si>
  <si>
    <t>ВЛ 0,4кВ ПС "АТЭЦ" Ф-16 КТП-96</t>
  </si>
  <si>
    <t>ВЛ 0,4кВ ПС "АТЭЦ" Ф-16 КТП-149</t>
  </si>
  <si>
    <t>ВЛ 0,4кВ ПС "АТЭЦ" Ф-16 КТП-150</t>
  </si>
  <si>
    <t>ВЛ 0,4кВ ПС "АТЭЦ" Ф-16 КТПн-175</t>
  </si>
  <si>
    <t>ВЛ 0,4кВ ПС "АТЭЦ" Ф-16 КТП-197</t>
  </si>
  <si>
    <t>ВЛ 0,4кВ ПС "АТЭЦ" Ф-16 КТП-198</t>
  </si>
  <si>
    <t>ВЛ 0,4кВ ПС "АТЭЦ" Ф-16 КТП-203</t>
  </si>
  <si>
    <t>ВЛ 0,4кВ ПС "АТЭЦ" Ф-16 КТПн-215</t>
  </si>
  <si>
    <t>ВЛ 0,4кВ ПС "АТЭЦ" Ф-16 КТП-216</t>
  </si>
  <si>
    <t>ВЛ 0,4кВ ПС "АТЭЦ" Ф-17 КТПн-154</t>
  </si>
  <si>
    <t>ВЛ 0,4кВ ПС "АТЭЦ" Ф-17 КТП-182</t>
  </si>
  <si>
    <t>ВЛ 0,4кВ ПС "АТЭЦ" Ф-19 КТПн-7</t>
  </si>
  <si>
    <t>ВЛ 0,4кВ ПС "АТЭЦ" Ф-19 КТП-54</t>
  </si>
  <si>
    <t>ВЛ 0,4кВ ПС "АТЭЦ" Ф-19 КТП-62</t>
  </si>
  <si>
    <t>ВЛ 0,4кВ ПС "АТЭЦ" Ф-19 КТП-106</t>
  </si>
  <si>
    <t>ВЛ 0,4кВ ПС "АТЭЦ" Ф-19 КТП-130</t>
  </si>
  <si>
    <t>ВЛ 0,4кВ ПС "Бердыкель" Ф-4 ТП-57</t>
  </si>
  <si>
    <t>ВЛ 0,4кВ ПС "Бердыкель" Ф-5 КТП-2</t>
  </si>
  <si>
    <t>ВЛ 0,4кВ ПС "Бердыкель" Ф-5 КТП-5</t>
  </si>
  <si>
    <t>ВЛ 0,4кВ ПС "Бердыкель" Ф-5 КТП-9</t>
  </si>
  <si>
    <t>ВЛ 0,4кВ ПС "Бердыкель" Ф-5 КТП-14</t>
  </si>
  <si>
    <t>ВЛ 0,4кВ ПС "Бердыкель" Ф-5 КТП-21</t>
  </si>
  <si>
    <t>ВЛ 0,4кВ ПС "Бердыкель" Ф-5 КТП-23</t>
  </si>
  <si>
    <t>ВЛ 0,4кВ ПС "Бердыкель" Ф-5 КТП-30</t>
  </si>
  <si>
    <t>ВЛ 0,4кВ ПС "Бердыкель" Ф-6 КТП-3</t>
  </si>
  <si>
    <t>ВЛ 0,4кВ ПС "Бердыкель" Ф-6 МТП-4</t>
  </si>
  <si>
    <t>ВЛ 0,4кВ ПС "Бердыкель" Ф-6 КТП-7</t>
  </si>
  <si>
    <t>ВЛ 0,4кВ ПС "Бердыкель" Ф-6 КТП-9</t>
  </si>
  <si>
    <t>ВЛ 0,4кВ ПС "Бердыкель" Ф-7 КТП-20</t>
  </si>
  <si>
    <t>ВЛ 0,4кВ ПС "Бердыкель" Ф-7 КТП-21</t>
  </si>
  <si>
    <t>ВЛ 0,4кВ ПС "Октябрьская" Ф-3 КТП-1</t>
  </si>
  <si>
    <t>ВЛ 0,4кВ ПС "Октябрьская" Ф-3 КТП-3</t>
  </si>
  <si>
    <t>ВЛ 0,4кВ ПС "Октябрьская" Ф-3 МТП-4</t>
  </si>
  <si>
    <t>ВЛ 0,4кВ ПС "Октябрьская" Ф-3 КТП-5</t>
  </si>
  <si>
    <t>ВЛ 0,4кВ ПС "Октябрьская" Ф-3 КТП-6</t>
  </si>
  <si>
    <t>ВЛ 0,4кВ ПС "Октябрьская" Ф-3 КТП-7</t>
  </si>
  <si>
    <t>ВЛ 0,4кВ ПС "Октябрьская" Ф-3 КТП-8</t>
  </si>
  <si>
    <t>ВЛ 0,4кВ ПС "Октябрьская" Ф-3 КТП-11</t>
  </si>
  <si>
    <t>ВЛ 0,4кВ ПС "Октябрьская" Ф-3 КТП-12</t>
  </si>
  <si>
    <t>ВЛ 0,4кВ ПС "Октябрьская" Ф-3 КТП-13</t>
  </si>
  <si>
    <t>ВЛ 0,4кВ ПС "Октябрьская" Ф-3 КТП-14</t>
  </si>
  <si>
    <t>ВЛ 0,4кВ ПС "Октябрьская" Ф-3 КТП-15</t>
  </si>
  <si>
    <t>ВЛ 0,4кВ ПС "Октябрьская" Ф-3 КТП-17</t>
  </si>
  <si>
    <t>ВЛ 0,4кВ ПС "Октябрьская" Ф-3 КТП-18</t>
  </si>
  <si>
    <t>ВЛ 0,4кВ ПС "Октябрьская" Ф-3 КТП-21</t>
  </si>
  <si>
    <t>ВЛ 0,4кВ ПС "Октябрьская" Ф-3 КТП-43</t>
  </si>
  <si>
    <t>ВЛ 0,4кВ ПС "Октябрьская" Ф-3 КТП-46</t>
  </si>
  <si>
    <t>ВЛ 0,4кВ ПС "Октябрьская" Ф-3 КТП-49</t>
  </si>
  <si>
    <t>ВЛ 0,4кВ ПС "Октябрьская" Ф-3 КТП-58</t>
  </si>
  <si>
    <t>с Алпатово ул Октябрьская</t>
  </si>
  <si>
    <t>Примечание</t>
  </si>
  <si>
    <t xml:space="preserve"> КЛ 10 кВ</t>
  </si>
  <si>
    <t xml:space="preserve"> ТП Ф-4  ПС 110 кВ Октябрьская  ТП 4-20</t>
  </si>
  <si>
    <t xml:space="preserve"> ВЛ 0,4 кВ Ф-23 ПС 110 кВ Восточная ТП 44</t>
  </si>
  <si>
    <t xml:space="preserve"> ВЛ 0,4 кВ Ф-23 ПС 110 кВ Восточная ТП 640</t>
  </si>
  <si>
    <t xml:space="preserve"> ВЛ 0,4 кВ Ф-23 ПС 110 кВ Восточная ТП 1034</t>
  </si>
  <si>
    <t xml:space="preserve"> ВЛ 0,4 кВ Ф-23 ПС 110 кВ Восточная ТП 804</t>
  </si>
  <si>
    <t xml:space="preserve"> ВЛ 0,4 кВ Ф-23 ПС 110 кВ Восточная ТП 718</t>
  </si>
  <si>
    <t xml:space="preserve"> ВЛ 0,4 кВ Ф-6 ПС 35 кВ Черноречье ТП 1018</t>
  </si>
  <si>
    <t xml:space="preserve"> ВЛ 0,4 кВ Ф-6 ПС 35 кВ Черноречье ТП 801</t>
  </si>
  <si>
    <t xml:space="preserve"> ВЛ 0,4 кВ Ф-6 ПС 35 кВ Черноречье ТП 773</t>
  </si>
  <si>
    <t xml:space="preserve"> ВЛ 0,4 кВ Ф-6 ПС 35 кВ Черноречье ТП 602</t>
  </si>
  <si>
    <t xml:space="preserve"> ВЛ 0,4 кВ Ф-6 ПС 35 кВ Черноречье ТП 802</t>
  </si>
  <si>
    <t xml:space="preserve"> ВЛ 0,4 кВ Ф-22 ПС 110 кВ Южная ТП 40</t>
  </si>
  <si>
    <t xml:space="preserve"> ВЛ 0,4 кВ Ф-22 ПС 110 кВ Южная ТП 309</t>
  </si>
  <si>
    <t xml:space="preserve"> ВЛ 0,4 кВ Ф-12 ПС 110 кВ Южная ТП 9</t>
  </si>
  <si>
    <t xml:space="preserve"> ВЛ 0,4 кВ Ф-6 ПС 35 кВ Западная ТП 716</t>
  </si>
  <si>
    <t xml:space="preserve"> ВЛ 0,4 кВ Ф-6 ПС 35 кВ Западная ТП 4</t>
  </si>
  <si>
    <t xml:space="preserve"> ВЛ 0,4 кВ Ф-16 ПС 110 кВ Холодильник ТП 755</t>
  </si>
  <si>
    <t xml:space="preserve"> ВЛ 0,4 кВ Ф-37 ПС 110 кВ Южная ТП 596</t>
  </si>
  <si>
    <t xml:space="preserve"> ВЛ 0,4 кВ Ф-2  ПС 110 кВ Октябрьская  ТП 2-16</t>
  </si>
  <si>
    <t xml:space="preserve"> ВЛ 0,4 кВ Ф-4  ПС 110 кВ Октябрьская  ТП 4-13</t>
  </si>
  <si>
    <t xml:space="preserve"> ВЛ 0,4 кВ Ф-4  ПС 110 кВ Октябрьская  ТП 4-15</t>
  </si>
  <si>
    <t xml:space="preserve"> ВЛ 0,4 кВ Ф-4  ПС 110 кВ Октябрьская  ТП 4-20</t>
  </si>
  <si>
    <t xml:space="preserve"> КЛ 10 кВ Ф-3 ПС 110 кВ Восточная от ТП 293 до ТП 747 </t>
  </si>
  <si>
    <t xml:space="preserve"> КЛ 10 кВ Ф-3 ПС 110 кВ Южная от ТП 463 до КТП 65</t>
  </si>
  <si>
    <t xml:space="preserve"> КЛ 10 кВ Ф-5 ПС 110 кВ Южная от ТП 147 до ТП 525</t>
  </si>
  <si>
    <t xml:space="preserve"> КЛ 10 кВ Ф-5 ПС 110 кВ Южная от ТП 68 до ТП 503</t>
  </si>
  <si>
    <t xml:space="preserve"> КЛ 10 кВ Ф-7 ПС 110 кВ Южная от ТП 30 до БКТП 8</t>
  </si>
  <si>
    <t xml:space="preserve"> КЛ 10 кВ Ф-3 ПС 35 кВ №56 от Ф-3 до ТП-43</t>
  </si>
  <si>
    <t xml:space="preserve"> КЛ 10 кВ Ф-4 ПС 35 кВ №56 от ТП 465 до ТП 432</t>
  </si>
  <si>
    <t xml:space="preserve"> КЛ 10 кВ Ф-6 ПС 110 кВ Холодильник от ТП 273 до ТП 254</t>
  </si>
  <si>
    <t xml:space="preserve"> КЛ 10 кВ Ф-4 ПС 110 кВ Северная от Ф-4 до РП-29</t>
  </si>
  <si>
    <t xml:space="preserve"> КЛ 10 кВ Ф-20 ПС 110 кВ Северная от Ф-20 до ТП-1</t>
  </si>
  <si>
    <t xml:space="preserve"> КЛ 10 кВ Ф-20 ПС 110 кВ Северная от ТП-506 до ТП-510</t>
  </si>
  <si>
    <t xml:space="preserve"> КЛ 10 кВ Ф-28 ПС 110 кВ Северная от ТП-206 до ТП-94</t>
  </si>
  <si>
    <t>Наименование</t>
  </si>
  <si>
    <t>Протяженность/мощность</t>
  </si>
  <si>
    <t xml:space="preserve">ТП Ф-14 ПС 110 кВ Гудермес ТП 14-31 перев. (Гудермес-Сити 30-22) </t>
  </si>
  <si>
    <t>ТП Ф-14 ПС 110 кВ Гудермес ТП 14-63 перев. (Гудермес-Сити 30-14)</t>
  </si>
  <si>
    <t>ТП Ф-14 ПС 110 кВ Гудермес ТП 14-30 перев. (Гудермес-Сити 30-21)</t>
  </si>
  <si>
    <t>ТП Ф-17 ПС 110 кВ Гудермес ТП 17-18</t>
  </si>
  <si>
    <t>ТП Ф-17 ПС 110 кВ Гудермес ТП 17-17</t>
  </si>
  <si>
    <t>ВЛ 0,4 кВ Ф-4 ПС 110 кВ Гудермес ТП 4-9</t>
  </si>
  <si>
    <t>ВЛ 0,4 кВ Ф-22 ПС 110 кВ Гудермес ТП 22-23</t>
  </si>
  <si>
    <t>ВЛ 0,4 кВ Ф-24 ПС 110 кВ Гудермес ТП 24-54</t>
  </si>
  <si>
    <t>ВЛ 0,4 кВ Ф-24 ПС 110 кВ Гудермес ТП 24-61</t>
  </si>
  <si>
    <t>ТП Ф-5 ПС 35 кВ Надтеречная ТП 5-3</t>
  </si>
  <si>
    <t>ТП Ф-5 ПС 35 кВ Надтеречная ТП 5-25 (5-4)</t>
  </si>
  <si>
    <t>ТП Ф-5 ПС 35 кВ Надтеречная ТП 5-15</t>
  </si>
  <si>
    <t>ТП Ф-1 ПС 35 кВ Гвардейская ТП 1-2</t>
  </si>
  <si>
    <t>ТП Ф-1 ПС 35 кВ Гвардейская ТП 1-5</t>
  </si>
  <si>
    <t>ТП Ф-2 ПС 35 кВ Гвардейская ТП 2-9</t>
  </si>
  <si>
    <t>ТП Ф-5 ПС 35 кВ Знаменская ТП 5-28</t>
  </si>
  <si>
    <t>ТП Ф-8 ПС 35 кВ Знаменская ТП 8-4</t>
  </si>
  <si>
    <t>ТП Ф-8 ПС 35 кВ Знаменская ТП 8-23</t>
  </si>
  <si>
    <t>ТП Ф-4 ПС 35 кВ Горская-3 ТП 4-4</t>
  </si>
  <si>
    <t>ТП Ф-4 ПС 35 кВ Горская-3 ТП 4-5</t>
  </si>
  <si>
    <t>ТП Ф-3 ПС 35 кВ Горская-4 ТП 3-5</t>
  </si>
  <si>
    <t>ВЛ 0,4 кВ Ф-1 ПС 35 кВ Надтеречная ТП 1-1</t>
  </si>
  <si>
    <t>ВЛ 0,4 кВ Ф-2 ПС 35 кВ Надтеречная ТП 2-8</t>
  </si>
  <si>
    <t>ВЛ 0,4 кВ Ф-2 ПС 35 кВ Надтеречная ТП 2-1</t>
  </si>
  <si>
    <t>ВЛ 0,4 кВ Ф-3 ПС 35 кВ Надтеречная ТП 3-2</t>
  </si>
  <si>
    <t>ВЛ 0,4 кВ Ф-5 ПС 35 кВ Надтеречная ТП 5-3</t>
  </si>
  <si>
    <t>ВЛ 0,4 кВ Ф-5 ПС 35 кВ Надтеречная ТП 5-25 (5-4)</t>
  </si>
  <si>
    <t>ВЛ 0,4 кВ Ф-5 ПС 35 кВ Надтеречная ТП 5-15</t>
  </si>
  <si>
    <t>ВЛ 0,4 кВ Ф-1 ПС 35 кВ Гвардейская ТП 1-5</t>
  </si>
  <si>
    <t>ВЛ 0,4 кВ Ф-1 ПС 35 кВ Гвардейская ТП 1-7</t>
  </si>
  <si>
    <t>ВЛ 0,4 кВ Ф-2 ПС 35 кВ Гвардейская ТП 2-9</t>
  </si>
  <si>
    <t>ВЛ 0,4 кВ Ф-2 ПС 35 кВ Братская ТП 2-1</t>
  </si>
  <si>
    <t>ВЛ 0,4 кВ Ф-5 ПС 35 кВ Знаменская ТП 5-21</t>
  </si>
  <si>
    <t>ВЛ 0,4 кВ Ф-6 ПС 35 кВ Знаменская ТП 6-10</t>
  </si>
  <si>
    <t>ВЛ 0,4 кВ Ф-8 ПС 35 кВ Знаменская ТП 8-3</t>
  </si>
  <si>
    <t>ВЛ 0,4 кВ Ф-8 ПС 35 кВ Знаменская ТП 8-5</t>
  </si>
  <si>
    <t>ВЛ 0,4 кВ Ф-8 ПС 35 кВ Знаменская ТП 8-7</t>
  </si>
  <si>
    <t>ВЛ 0,4 кВ Ф-8 ПС 35 кВ Знаменская ТП 8-9</t>
  </si>
  <si>
    <t>ВЛ 0,4 кВ Ф-8 ПС 35 кВ Знаменская ТП 8-23</t>
  </si>
  <si>
    <t>ВЛ 0,4 кВ Ф-8 ПС 35 кВ Знаменская ТП 8-41</t>
  </si>
  <si>
    <t>ВЛ 0,4 кВ Ф-3 ПС 35 кВ Минеральная ТП 3-1</t>
  </si>
  <si>
    <t>ВЛ 0,4 кВ Ф-4 ПС 35 кВ Горская-3 ТП 4-2</t>
  </si>
  <si>
    <t>ВЛ 0,4 кВ Ф-4 ПС 35 кВ Горская-3 ТП 4-4</t>
  </si>
  <si>
    <t>ВЛ 0,4 кВ Ф-4 ПС 35 кВ Горская-3 ТП 4-5</t>
  </si>
  <si>
    <t>ВЛ 0,4 кВ Ф-3 ПС 35 кВ Горская-4 ТП 3-4</t>
  </si>
  <si>
    <t>ВЛ 0,4 кВ Ф-3 ПС 35 кВ Горская-4 ТП 3-5</t>
  </si>
  <si>
    <t>ВЛ 0,4 кВ Ф-15 ПС 35 кВ БКНС ТП 15-1</t>
  </si>
  <si>
    <t>ВЛ 0,4 кВ Ф-15 ПС 35 кВ БКНС ТП 15-2</t>
  </si>
  <si>
    <t>ВЛ 6 кВ</t>
  </si>
  <si>
    <t>ТП Ф-1 ПС Горская-4 ТП 1-1/63</t>
  </si>
  <si>
    <t>ТП Ф-4 ПС Горская-4 ТП 4-6/63</t>
  </si>
  <si>
    <t>ТП Ф-2 ПС Гвардейская ТП 2-3/250</t>
  </si>
  <si>
    <t>ТП Ф-3 ПС Братская ТП 3-26/160</t>
  </si>
  <si>
    <t>ТП Ф-4 ПС Гвардейская ТП 4-18/250</t>
  </si>
  <si>
    <t>ТП Ф-5 ПС Знаменская ТП 5-56/160</t>
  </si>
  <si>
    <t>ТП Ф-5 ПС Знаменская ТП 5-60/180</t>
  </si>
  <si>
    <t>ТП Ф-5 ПС Надтеречная ТП 5-14/100</t>
  </si>
  <si>
    <t>ТП Ф-3 ПС Надтеречная ТП3-44/160</t>
  </si>
  <si>
    <t>ТП Ф-3 ПС Надтеречная ТП3-39-160</t>
  </si>
  <si>
    <t>ТП Ф-2 ПС Гвардейская ТП 2-33/400</t>
  </si>
  <si>
    <t>ТП Ф-5 ПС Надтеречная ТП 5-61/160</t>
  </si>
  <si>
    <t>ТП Ф-13 ПС Знаменская ТП 13-26/250</t>
  </si>
  <si>
    <t>ТП Ф-13 ПС Знаменская ТП 13-27/400</t>
  </si>
  <si>
    <t>ТП Ф-2 ПС Гвардейская ТП 2-14/100</t>
  </si>
  <si>
    <t>ТП Ф-3 ПС Братская ТП 3-15/40</t>
  </si>
  <si>
    <t>ТП Ф-3 ПС Братская ТП 3-21/100</t>
  </si>
  <si>
    <t>ТП Ф-3 ПС Братская ТП 3-16/100</t>
  </si>
  <si>
    <t>ТП Ф-5 ПС Знаменская ТП 5-47/400</t>
  </si>
  <si>
    <t>ТП Ф-2 ПС Надтеречная ТП 2-41/250</t>
  </si>
  <si>
    <t>ТП Ф-2 ПС Надтеречная ТП 2-42/250</t>
  </si>
  <si>
    <t>ТП Ф-1 ПС Гвардейская ТП 1-17/100</t>
  </si>
  <si>
    <t>ТП Ф-1 ПС Гвардейская ТП 1-23/100</t>
  </si>
  <si>
    <t xml:space="preserve"> ТП</t>
  </si>
  <si>
    <t xml:space="preserve"> ТП Ф-4 ПС 110 кВ Алпатово ТП 4-1</t>
  </si>
  <si>
    <t xml:space="preserve"> ТП Ф-2 ПС 35 кВ Калиновская ТП 2-2</t>
  </si>
  <si>
    <t xml:space="preserve"> ТП Ф-3 ПС 35 кВ Калиновская ТП 3-6</t>
  </si>
  <si>
    <t xml:space="preserve"> ТП Ф-4 ПС 110 кВ Наурская ТП 4-6</t>
  </si>
  <si>
    <t xml:space="preserve"> ТП Ф-4 ПС 110 кВ Наурская ТП 4-1</t>
  </si>
  <si>
    <t xml:space="preserve"> ТП Ф-6 ПС 35 кВ ИТК-2 ТП 6-9</t>
  </si>
  <si>
    <t xml:space="preserve"> ТП Ф-3 ПС 35 кВ Кирова ТП 3-25</t>
  </si>
  <si>
    <t xml:space="preserve"> ТП Ф-3 ПС 110 кВ Алпатово ТП 3-4</t>
  </si>
  <si>
    <t xml:space="preserve"> ВЛ 0,4 кВ</t>
  </si>
  <si>
    <t xml:space="preserve"> ВЛ 0,4 кВ Ф-4 ПС 110 кВ Алпатово ТП 4-2</t>
  </si>
  <si>
    <t xml:space="preserve"> ВЛ 0,4 кВ Ф-2 ПС 35 кВ Калиновская ТП 2-14</t>
  </si>
  <si>
    <t xml:space="preserve"> ВЛ 0,4 кВ Ф-3 ПС 35 кВ Калиновская ТП 3-6</t>
  </si>
  <si>
    <t xml:space="preserve"> ВЛ 0,4 кВ Ф-4 ПС 35 кВ Калиновская ТП 4-6</t>
  </si>
  <si>
    <t xml:space="preserve"> ВЛ 0,4 кВ Ф-4 ПС 110 кВ Наурская ТП 4-9</t>
  </si>
  <si>
    <t xml:space="preserve"> ВЛ 0,4 кВ Ф-3 ПС 35 кВ Кирова ТП 3-11</t>
  </si>
  <si>
    <t xml:space="preserve"> ВЛ 0,4 кВ Ф-3 ПС 35 кВ Кирова ТП 3-21</t>
  </si>
  <si>
    <t xml:space="preserve"> ВЛ 0,4 кВ Ф-3 ПС 35 кВ Кирова ТП 3-22</t>
  </si>
  <si>
    <t xml:space="preserve"> ВЛ 0,4 кВ Ф-3 ПС 35 кВ Кирова ТП 3-25</t>
  </si>
  <si>
    <t xml:space="preserve"> ВЛ 10 кВ</t>
  </si>
  <si>
    <t>ВЛ 10 кВ Ф-4 ПС 110 кВ Алпатово ТП 4-1</t>
  </si>
  <si>
    <t xml:space="preserve"> ст Наурская ул Лермонтова (бывш.РайПО)</t>
  </si>
  <si>
    <t xml:space="preserve">Чернокозовское (бывш.откорм,с/з Терский)  </t>
  </si>
  <si>
    <t xml:space="preserve"> ВЛ 0,4 кВ Ф-2 ПС 35 кВ Шатой ТП 2-4</t>
  </si>
  <si>
    <t xml:space="preserve"> ВЛ 0,4 кВ Ф-3 ПС 35 кВ Шатой ТП 3-25</t>
  </si>
  <si>
    <t xml:space="preserve"> ТП Ф-1 ПС 35 кВ Красноармейская ТП 1-17 перев. (1-19)</t>
  </si>
  <si>
    <t xml:space="preserve"> ТП Ф-1 ПС 35 кВ Красноармейская ТП 1-18</t>
  </si>
  <si>
    <t xml:space="preserve"> ТП Ф-2 ПС 35 кВ Ачхой-Мартан ТП 2-18</t>
  </si>
  <si>
    <t xml:space="preserve"> ТП Ф-2 ПС 35 кВ Ачхой-Мартан ТП 2-20</t>
  </si>
  <si>
    <t xml:space="preserve"> ТП Ф-3 ПС 35 кВ Ачхой-Мартан ТП 3-17</t>
  </si>
  <si>
    <t xml:space="preserve"> ТП Ф-7 ПС 35 кВ Ачхой-Мартан ТП 7-9</t>
  </si>
  <si>
    <t xml:space="preserve"> ТП Ф-9 ПС 35 кВ Катыр-Юрт ТП 9-10</t>
  </si>
  <si>
    <t xml:space="preserve"> ТП Ф-9 ПС 35 кВ Катыр-Юрт ТП 9-36</t>
  </si>
  <si>
    <t xml:space="preserve"> ТП Ф-2 ПС 110 кВ Самашки ТП 2-12</t>
  </si>
  <si>
    <t xml:space="preserve"> ТП Ф-4 ПС 110 кВ Самашки ТП 4-7</t>
  </si>
  <si>
    <t xml:space="preserve"> ТП Ф-4 ПС 35 кВ Серноводская ТП 4-9</t>
  </si>
  <si>
    <t xml:space="preserve"> ВЛ 0,4 кВ Ф-1 ПС 35 кВ Красноармейская ТП 1-18</t>
  </si>
  <si>
    <t xml:space="preserve"> ВЛ 0,4 кВ Ф-2 ПС 35 кВ Ачхой-Мартан ТП 2-18</t>
  </si>
  <si>
    <t xml:space="preserve"> ВЛ 0,4 кВ Ф-2 ПС 35 кВ Ачхой-Мартан ТП 2-21</t>
  </si>
  <si>
    <t xml:space="preserve"> ВЛ 0,4 кВ Ф-2 ПС 35 кВ Ачхой-Мартан ТП 2-37</t>
  </si>
  <si>
    <t xml:space="preserve"> ВЛ 0,4 кВ Ф-2 ПС 35 кВ Ачхой-Мартан ТП 2-20</t>
  </si>
  <si>
    <t xml:space="preserve"> ВЛ 0,4 кВ Ф-7 ПС 35 кВ Ачхой-Мартан ТП 7-9</t>
  </si>
  <si>
    <t xml:space="preserve"> ВЛ 0,4 кВ Ф-7 ПС 35 кВ Ачхой-Мартан ТП 7-18</t>
  </si>
  <si>
    <t xml:space="preserve"> ВЛ 0,4 кВ Ф-7 ПС 35 кВ Ачхой-Мартан ТП 7-34</t>
  </si>
  <si>
    <t xml:space="preserve"> ВЛ 0,4 кВ Ф-4 ПС 35 кВ Катыр-Юрт ТП 4-1</t>
  </si>
  <si>
    <t xml:space="preserve"> ВЛ 0,4 кВ Ф-8 ПС 35 кВ Катыр-Юрт ТП 8-12</t>
  </si>
  <si>
    <t xml:space="preserve"> ВЛ 0,4 кВ Ф-2 ПС 110 кВ Самашки ТП 2-16</t>
  </si>
  <si>
    <t xml:space="preserve"> ВЛ 0,4 кВ Ф-2 ПС 110 кВ Самашки ТП 2-26</t>
  </si>
  <si>
    <t xml:space="preserve"> ВЛ 0,4 кВ Ф-2 ПС 110 кВ Самашки ТП 2-12</t>
  </si>
  <si>
    <t xml:space="preserve"> ВЛ 0,4 кВ Ф-2 ПС 110 кВ Самашки ТП 2-15</t>
  </si>
  <si>
    <t xml:space="preserve"> ВЛ 0,4 кВ Ф-4 ПС 110 кВ Самашки ТП 4-7</t>
  </si>
  <si>
    <t xml:space="preserve"> ВЛ 0,4 кВ Ф-4 ПС 110 кВ Самашки ТП 4-3</t>
  </si>
  <si>
    <t xml:space="preserve"> ВЛ 0,4 кВ Ф-4 ПС 110 кВ Самашки ТП 4-1</t>
  </si>
  <si>
    <t xml:space="preserve"> ВЛ 0,4 кВ Ф-4 ПС 110 кВ Самашки ТП 4-8</t>
  </si>
  <si>
    <t xml:space="preserve"> ВЛ 0,4 кВ Ф-3 ПС 110 кВ АКХП ТП 3-35</t>
  </si>
  <si>
    <t xml:space="preserve"> ВЛ 0,4 кВ Ф-7  ПС 35 кВ Бердыкель  ТП 7-20</t>
  </si>
  <si>
    <t xml:space="preserve"> ВЛ 0,4 кВ Ф-7  ПС 35 кВ Бердыкель  ТП 7-21</t>
  </si>
  <si>
    <t xml:space="preserve"> ВЛ 0,4 кВ Ф-6  ПС 35 кВ Бердыкель  ТП 6-7</t>
  </si>
  <si>
    <t xml:space="preserve"> ВЛ 0,4 кВ Ф-6  ПС 35 кВ Бердыкель  ТП 6-8</t>
  </si>
  <si>
    <t xml:space="preserve"> ВЛ 0,4 кВ Ф-3  ПС 110 кВ Октябрьская  ТП 3-14</t>
  </si>
  <si>
    <t xml:space="preserve"> ВЛ 0,4 кВ Ф-3  ПС 110 кВ Октябрьская  ТП 3-15</t>
  </si>
  <si>
    <t xml:space="preserve"> ВЛ 0,4 кВ Ф-3  ПС 110 кВ Октябрьская  ТП 3-17</t>
  </si>
  <si>
    <t xml:space="preserve"> ВЛ 0,4 кВ Ф-3  ПС 110 кВ Октябрьская  ТП 3-46</t>
  </si>
  <si>
    <t xml:space="preserve"> ВЛ 0,4 кВ Ф-3  ПС 110 кВ Октябрьская  ТП 3-4</t>
  </si>
  <si>
    <t xml:space="preserve"> ВЛ 0,4 кВ Ф-3  ПС 110 кВ Октябрьская  ТП 3-5</t>
  </si>
  <si>
    <t xml:space="preserve"> ВЛ 10 кВ Ф-3 ПС 110 кВ Октябрьская </t>
  </si>
  <si>
    <t xml:space="preserve"> КЛ 0,4 кВ</t>
  </si>
  <si>
    <t xml:space="preserve"> ТП Ф-3 ПС 35 кВ Степная ТП 3-5</t>
  </si>
  <si>
    <t xml:space="preserve"> ВЛ 0,4 кВ Ф-2 ПС 110 кВ Каргалинская ТП 2-13</t>
  </si>
  <si>
    <t xml:space="preserve"> ВЛ 0,4 кВ Ф-2 ПС 110 кВ Шелковская ТП 2-3</t>
  </si>
  <si>
    <t xml:space="preserve"> ВЛ 0,4 кВ Ф-2 ПС 110 кВ Шелковская ТП 2-4</t>
  </si>
  <si>
    <t xml:space="preserve"> ВЛ 0,4 кВ Ф-3 ПС 110 кВ Шелковская ТП 3-16</t>
  </si>
  <si>
    <t xml:space="preserve"> ВЛ 0,4 кВ Ф-8 ПС 110 кВ Шелковская ТП 8-4</t>
  </si>
  <si>
    <t xml:space="preserve"> ВЛ 0,4 кВ Ф-8 ПС 110 кВ Шелковская ТП 8-7</t>
  </si>
  <si>
    <t xml:space="preserve"> ВЛ 0,4 кВ Ф-8 ПС 110 кВ Шелковская ТП 8-8</t>
  </si>
  <si>
    <t xml:space="preserve"> ТП Ф-2 ПС 35 кВ Курчалой ТП 2-20</t>
  </si>
  <si>
    <t xml:space="preserve"> ТП Ф-2 ПС 35 кВ Курчалой ТП 2-31</t>
  </si>
  <si>
    <t xml:space="preserve"> ТП Ф-2 ПС 35 кВ Курчалой ТП 2-32</t>
  </si>
  <si>
    <t xml:space="preserve"> ТП Ф-2 ПС 35 кВ Курчалой ТП 2-37</t>
  </si>
  <si>
    <t xml:space="preserve"> ТП Ф-2 ПС 35 кВ Курчалой ТП 2-60</t>
  </si>
  <si>
    <t xml:space="preserve"> ТП Ф-5 ПС 35 кВ Курчалой ТП 5-7</t>
  </si>
  <si>
    <t xml:space="preserve"> ТП Ф-9 ПС 35 кВ Курчалой ТП 9-6</t>
  </si>
  <si>
    <t xml:space="preserve"> ТП Ф-9 ПС 35 кВ Курчалой ТП 9-9</t>
  </si>
  <si>
    <t xml:space="preserve"> ТП Ф-9 ПС 35 кВ Курчалой ТП 9-14</t>
  </si>
  <si>
    <t xml:space="preserve"> ТП Ф-9 ПС 35 кВ Курчалой ТП 9-21</t>
  </si>
  <si>
    <t xml:space="preserve"> ТП Ф-9 ПС 35 кВ Курчалой ТП 9-22</t>
  </si>
  <si>
    <t xml:space="preserve"> ТП Ф-9 ПС 35 кВ Курчалой ТП 9-23</t>
  </si>
  <si>
    <t xml:space="preserve"> ТП Ф-20 ПС 110 кВ Гудермес-Сити ТП 20-29</t>
  </si>
  <si>
    <t xml:space="preserve"> ТП Ф-20 ПС 110 кВ Гудермес-Сити ТП 20-38</t>
  </si>
  <si>
    <t xml:space="preserve"> ТП Ф-20 ПС 110 кВ Гудермес-Сити ТП 20-42</t>
  </si>
  <si>
    <t xml:space="preserve"> ТП Ф-20 ПС 110 кВ Гудермес-Сити ТП 20-49</t>
  </si>
  <si>
    <t xml:space="preserve"> ТП Ф-20 ПС 110 кВ Гудермес-Сити ТП 20-31</t>
  </si>
  <si>
    <t xml:space="preserve"> ВЛ 0,4 кВ Ф-2 ПС 35 кВ Курчалой ТП 2-20</t>
  </si>
  <si>
    <t xml:space="preserve"> ВЛ 0,4 кВ Ф-2 ПС 35 кВ Курчалой ТП 2-24</t>
  </si>
  <si>
    <t xml:space="preserve"> ВЛ 0,4 кВ Ф-2 ПС 35 кВ Курчалой ТП 2-31</t>
  </si>
  <si>
    <t xml:space="preserve"> ВЛ 0,4 кВ Ф-2 ПС 35 кВ Курчалой ТП 2-32</t>
  </si>
  <si>
    <t xml:space="preserve"> ВЛ 0,4 кВ Ф-2 ПС 35 кВ Курчалой ТП 2-37</t>
  </si>
  <si>
    <t xml:space="preserve"> ВЛ 0,4 кВ Ф-2 ПС 35 кВ Курчалой ТП 2-39</t>
  </si>
  <si>
    <t xml:space="preserve"> ВЛ 0,4 кВ Ф-2 ПС 35 кВ Курчалой ТП 2-45</t>
  </si>
  <si>
    <t xml:space="preserve"> ВЛ 0,4 кВ Ф-2 ПС 35 кВ Курчалой ТП 2-53</t>
  </si>
  <si>
    <t xml:space="preserve"> ВЛ 0,4 кВ Ф-2 ПС 35 кВ Курчалой ТП 2-56</t>
  </si>
  <si>
    <t xml:space="preserve"> ВЛ 0,4 кВ Ф-2 ПС 35 кВ Курчалой ТП 2-60</t>
  </si>
  <si>
    <t xml:space="preserve"> ВЛ 0,4 кВ Ф-2 ПС 35 кВ Курчалой ТП 2-65</t>
  </si>
  <si>
    <t xml:space="preserve"> ВЛ 0,4 кВ Ф-5 ПС 35 кВ Курчалой ТП 5-12</t>
  </si>
  <si>
    <t xml:space="preserve"> ВЛ 0,4 кВ Ф-5 ПС 35 кВ Курчалой ТП 5-69</t>
  </si>
  <si>
    <t xml:space="preserve"> ВЛ 0,4 кВ Ф-5 ПС 35 кВ Курчалой ТП 5-44</t>
  </si>
  <si>
    <t xml:space="preserve"> ВЛ 0,4 кВ Ф-5 ПС 35 кВ Курчалой ТП 5-47</t>
  </si>
  <si>
    <t xml:space="preserve"> ВЛ 0,4 кВ Ф-5 ПС 35 кВ Курчалой ТП 5-48</t>
  </si>
  <si>
    <t xml:space="preserve"> ВЛ 0,4 кВ Ф-5 ПС 35 кВ Курчалой ТП 5-64</t>
  </si>
  <si>
    <t xml:space="preserve"> ВЛ 0,4 кВ Ф-5 ПС 35 кВ Курчалой ТП 5-62</t>
  </si>
  <si>
    <t xml:space="preserve"> ВЛ 0,4 кВ Ф-9 ПС 35 кВ Курчалой ТП 9-5</t>
  </si>
  <si>
    <t xml:space="preserve"> ВЛ 0,4 кВ Ф-9 ПС 35 кВ Курчалой ТП 9-6</t>
  </si>
  <si>
    <t xml:space="preserve"> ВЛ 0,4 кВ Ф-9 ПС 35 кВ Курчалой ТП 9-9</t>
  </si>
  <si>
    <t xml:space="preserve"> ВЛ 0,4 кВ Ф-9 ПС 35 кВ Курчалой ТП 9-13</t>
  </si>
  <si>
    <t xml:space="preserve"> ВЛ 0,4 кВ Ф-9 ПС 35 кВ Курчалой ТП 9-14</t>
  </si>
  <si>
    <t xml:space="preserve"> ВЛ 0,4 кВ Ф-9 ПС 35 кВ Курчалой ТП 9-15</t>
  </si>
  <si>
    <t xml:space="preserve"> ВЛ 0,4 кВ Ф-9 ПС 35 кВ Курчалой ТП 9-19</t>
  </si>
  <si>
    <t xml:space="preserve"> ВЛ 0,4 кВ Ф-9 ПС 35 кВ Курчалой ТП 9-20</t>
  </si>
  <si>
    <t xml:space="preserve"> ВЛ 0,4 кВ Ф-9 ПС 35 кВ Курчалой ТП 9-21</t>
  </si>
  <si>
    <t xml:space="preserve"> ВЛ 0,4 кВ Ф-9 ПС 35 кВ Курчалой ТП 9-22</t>
  </si>
  <si>
    <t xml:space="preserve"> ВЛ 0,4 кВ Ф-9 ПС 35 кВ Курчалой ТП 9-23</t>
  </si>
  <si>
    <t xml:space="preserve"> ВЛ 0,4 кВ Ф-9 ПС 35 кВ Курчалой ТП 9-52</t>
  </si>
  <si>
    <t xml:space="preserve"> ВЛ 0,4 кВ Ф-9 ПС 35 кВ Курчалой ТП 9-59</t>
  </si>
  <si>
    <t xml:space="preserve"> ВЛ 0,4 кВ Ф-9 ПС 35 кВ Курчалой ТП 9-60</t>
  </si>
  <si>
    <t xml:space="preserve"> ВЛ 0,4 кВ Ф-9 ПС 35 кВ Курчалой ТП 9-56</t>
  </si>
  <si>
    <t xml:space="preserve"> ВЛ 0,4 кВ Ф-9 ПС 35 кВ Курчалой ТП 9-63</t>
  </si>
  <si>
    <t xml:space="preserve"> ВЛ 0,4 кВ Ф-9 ПС 35 кВ Курчалой ТП 9-61</t>
  </si>
  <si>
    <t xml:space="preserve"> ВЛ 0,4 кВ Ф-9 ПС 35 кВ Курчалой ТП 9-78</t>
  </si>
  <si>
    <t xml:space="preserve"> ВЛ 0,4 кВ Ф-20 ПС 110 кВ Гудермес-Сити ТП 20-29</t>
  </si>
  <si>
    <t xml:space="preserve"> ВЛ 0,4 кВ Ф-20 ПС 110 кВ Гудермес-Сити ТП 20-38</t>
  </si>
  <si>
    <t xml:space="preserve"> ВЛ 0,4 кВ Ф-20 ПС 110 кВ Гудермес-Сити ТП 20-40</t>
  </si>
  <si>
    <t xml:space="preserve"> ВЛ 0,4 кВ Ф-20 ПС 110 кВ Гудермес-Сити ТП 20-42</t>
  </si>
  <si>
    <t xml:space="preserve"> ВЛ 0,4 кВ Ф-20 ПС 110 кВ Гудермес-Сити ТП 20-49</t>
  </si>
  <si>
    <t xml:space="preserve"> ВЛ 0,4 кВ Ф-20 ПС 110 кВ Гудермес-Сити ТП 20-31</t>
  </si>
  <si>
    <t xml:space="preserve"> ТП Ф-2 ПС 35 кВ Ножай-Юрт ТП 2-9</t>
  </si>
  <si>
    <t xml:space="preserve"> ТП Ф-2 ПС 35 кВ Ножай-Юрт ТП 2-14</t>
  </si>
  <si>
    <t xml:space="preserve"> ТП Ф-5 ПС 35 кВ Ножай-Юрт ТП 5-4</t>
  </si>
  <si>
    <t xml:space="preserve"> ТП Ф-5 ПС 35 кВ Ножай-Юрт ТП 5-28</t>
  </si>
  <si>
    <t xml:space="preserve"> ВЛ 0,4 кВ Ф-2 ПС 35 кВ Беной ТП 2-2</t>
  </si>
  <si>
    <t xml:space="preserve"> ВЛ 0,4 кВ Ф-9 ПС 35 кВ Беной ТП 9-1</t>
  </si>
  <si>
    <t xml:space="preserve"> ВЛ 0,4 кВ Ф-9 ПС 35 кВ Беной ТП 9-2</t>
  </si>
  <si>
    <t xml:space="preserve"> ВЛ 0,4 кВ Ф-10 ПС 35 кВ Беной ТП 10-11</t>
  </si>
  <si>
    <t xml:space="preserve"> ВЛ 0,4 кВ Ф-2 ПС 35 кВ Ножай-Юрт ТП 2-10</t>
  </si>
  <si>
    <t xml:space="preserve"> ВЛ 0,4 кВ Ф-2 ПС 35 кВ Ножай-Юрт ТП 2-11</t>
  </si>
  <si>
    <t xml:space="preserve"> ВЛ 0,4 кВ Ф-3 ПС 35 кВ Ножай-Юрт ТП 3-8</t>
  </si>
  <si>
    <t xml:space="preserve"> ВЛ 0,4 кВ Ф-3 ПС 35 кВ Ножай-Юрт ТП 3-3</t>
  </si>
  <si>
    <t xml:space="preserve"> ВЛ 0,4 кВ Ф-5 ПС 35 кВ Ножай-Юрт ТП 5-2</t>
  </si>
  <si>
    <t xml:space="preserve"> ВЛ 0,4 кВ Ф-5 ПС 35 кВ Ножай-Юрт ТП 5-4</t>
  </si>
  <si>
    <t xml:space="preserve"> ВЛ 0,4 кВ Ф-5 ПС 35 кВ Ножай-Юрт ТП 5-10</t>
  </si>
  <si>
    <t xml:space="preserve"> ВЛ 0,4 кВ Ф-5 ПС 35 кВ Ножай-Юрт ТП 5-28</t>
  </si>
  <si>
    <t xml:space="preserve"> ВЛ 0,4 кВ Ф-1 ПС 35 кВ Саясан ТП 1-1</t>
  </si>
  <si>
    <t xml:space="preserve"> ВЛ 0,4 кВ Ф-1 ПС 35 кВ Саясан ТП 1-2</t>
  </si>
  <si>
    <t xml:space="preserve"> ВЛ 0,4 кВ Ф-2 ПС 35 кВ Саясан ТП 2-8</t>
  </si>
  <si>
    <t xml:space="preserve"> ТП Ф-5 ПС 110 кВ Ойсунгур ТП 5-4</t>
  </si>
  <si>
    <t xml:space="preserve"> ТП Ф-20 ПС 110 кВ Гудермес-Сити ТП 20-21</t>
  </si>
  <si>
    <t xml:space="preserve"> ТП Ф-20 ПС 110 кВ Гудермес-Сити ТП 20-22</t>
  </si>
  <si>
    <t xml:space="preserve"> ТП Ф-20 ПС 110 кВ Гудермес-Сити ТП 20-27</t>
  </si>
  <si>
    <t xml:space="preserve"> ТП Ф-20 ПС 110 кВ Гудермес-Сити ТП 20-26</t>
  </si>
  <si>
    <t xml:space="preserve"> ТП Ф-23 ПС 110 кВ Гудермес-Сити ТП 23-14</t>
  </si>
  <si>
    <t xml:space="preserve"> ТП Ф-23 ПС 110 кВ Гудермес-Сити ТП 23-54</t>
  </si>
  <si>
    <t xml:space="preserve"> ТП Ф-4 ПС 110 кВ Ойсунгур ТП 4-88</t>
  </si>
  <si>
    <t xml:space="preserve"> ТП Ф-5 ПС 110 кВ Ойсунгур ТП 5-57</t>
  </si>
  <si>
    <t xml:space="preserve"> ВЛ 0,4 кВ Ф-4 ПС 110 кВ Ойсунгур ТП 4-19</t>
  </si>
  <si>
    <t xml:space="preserve"> ВЛ 0,4 кВ Ф-4 ПС 110 кВ Ойсунгур ТП 4-2</t>
  </si>
  <si>
    <t xml:space="preserve"> ВЛ 0,4 кВ Ф-5 ПС 110 кВ Ойсунгур ТП 5-4</t>
  </si>
  <si>
    <t xml:space="preserve"> ВЛ 0,4 кВ Ф-6 ПС 110 кВ Ойсунгур ТП 6-17</t>
  </si>
  <si>
    <t xml:space="preserve"> ВЛ 0,4 кВ Ф-19 ПС 110 кВ Ойсунгур ТП 19-17</t>
  </si>
  <si>
    <t xml:space="preserve"> ВЛ 0,4 кВ Ф-2 ПС 35 кВ Энгель-Юрт ТП 2-9</t>
  </si>
  <si>
    <t xml:space="preserve"> ВЛ 0,4 кВ Ф-2 ПС 35 кВ Энгель-Юрт ТП 2-1</t>
  </si>
  <si>
    <t xml:space="preserve"> ВЛ 0,4 кВ Ф-2 ПС 35 кВ Энгель-Юрт ТП 2-2</t>
  </si>
  <si>
    <t xml:space="preserve"> ВЛ 0,4 кВ Ф-3 ПС 35 кВ Энгель-Юрт ТП 3-11</t>
  </si>
  <si>
    <t xml:space="preserve"> ВЛ 0,4 кВ Ф-19 ПС 110 кВ Гудермес ТП 19-77</t>
  </si>
  <si>
    <t xml:space="preserve"> ВЛ 0,4 кВ Ф-9 ПС 110 кВ АКХП ТП 9-6</t>
  </si>
  <si>
    <t xml:space="preserve"> ВЛ 0,4 кВ Ф-20 ПС 110 кВ Гудермес-Сити ТП 20-21</t>
  </si>
  <si>
    <t xml:space="preserve"> ВЛ 0,4 кВ Ф-20 ПС 110 кВ Гудермес-Сити ТП 20-22</t>
  </si>
  <si>
    <t xml:space="preserve"> ВЛ 0,4 кВ Ф-20 ПС 110 кВ Гудермес-Сити ТП 20-27</t>
  </si>
  <si>
    <t xml:space="preserve"> ВЛ 0,4 кВ Ф-20 ПС 110 кВ Гудермес-Сити ТП 20-26</t>
  </si>
  <si>
    <t xml:space="preserve"> ВЛ 0,4 кВ Ф-20 ПС 110 кВ Гудермес-Сити ТП 20-23</t>
  </si>
  <si>
    <t xml:space="preserve"> ВЛ 0,4 кВ Ф-23 ПС 110 кВ Гудермес-Сити ТП 23-47</t>
  </si>
  <si>
    <t xml:space="preserve"> ВЛ 0,4 кВ Ф-23 ПС 110 кВ Гудермес-Сити ТП 23-14</t>
  </si>
  <si>
    <t xml:space="preserve"> ВЛ 0,4 кВ Ф-23 ПС 110 кВ Гудермес-Сити ТП 23-19</t>
  </si>
  <si>
    <t xml:space="preserve"> ВЛ 0,4 кВ Ф-23 ПС 110 кВ Гудермес-Сити ТП 23-54</t>
  </si>
  <si>
    <t xml:space="preserve"> ВЛ 0,4 кВ Ф-24 ПС 110 кВ Гудермес-Сити ТП 24-75</t>
  </si>
  <si>
    <t xml:space="preserve"> ТП Ф-2 ПС 35 кВ Итум-Кали ТП 2-7</t>
  </si>
  <si>
    <t xml:space="preserve"> ТП Ф-4 ПС 35 кВ Итум-Кали ТП 4-26</t>
  </si>
  <si>
    <t xml:space="preserve"> ТП Ф-4 ПС 35 кВ Итум-Кали ТП 4-29</t>
  </si>
  <si>
    <t xml:space="preserve"> ВЛ 0,4 кВ Ф-2 ПС 35 кВ Итум-Кали ТП 2-20</t>
  </si>
  <si>
    <t xml:space="preserve"> ВЛ 0,4 кВ Ф-2 ПС 35 кВ Итум-Кали ТП 2-17</t>
  </si>
  <si>
    <t xml:space="preserve"> ВЛ 0,4 кВ Ф-2 ПС 35 кВ Итум-Кали ТП 2-5</t>
  </si>
  <si>
    <t xml:space="preserve"> ВЛ 0,4 кВ Ф-2 ПС 35 кВ Итум-Кали ТП 2-7</t>
  </si>
  <si>
    <t xml:space="preserve"> ВЛ 0,4 кВ Ф-4 ПС 35 кВ Итум-Кали ТП 4-17</t>
  </si>
  <si>
    <t xml:space="preserve"> ВЛ 0,4 кВ Ф-4 ПС 35 кВ Итум-Кали ТП 4-23</t>
  </si>
  <si>
    <t xml:space="preserve"> ВЛ 0,4 кВ Ф-4 ПС 35 кВ Итум-Кали ТП 4-26</t>
  </si>
  <si>
    <t xml:space="preserve"> ВЛ 0,4 кВ Ф-4 ПС 35 кВ Итум-Кали ТП 4-29</t>
  </si>
  <si>
    <t xml:space="preserve"> ТП Ф-6 ПС 35 кВ Ведено ТП 6-24/63</t>
  </si>
  <si>
    <t xml:space="preserve"> ТП Ф-5 ПС 35 кВ Махкеты ТП 5-10/160</t>
  </si>
  <si>
    <t xml:space="preserve"> ТП Ф-5 ПС 35 кВ Махкеты ТП 5-11/160</t>
  </si>
  <si>
    <t xml:space="preserve"> ТП Ф-4 ПС 35 кВ Центарой ТП 4-14/160</t>
  </si>
  <si>
    <t xml:space="preserve"> ВЛ 0,4 кВ Ф-1 ПС 35 кВ Ведено ТП 1-1</t>
  </si>
  <si>
    <t xml:space="preserve"> ВЛ 0,4 кВ Ф-6 ПС 35 кВ Ведено ТП 6-24</t>
  </si>
  <si>
    <t xml:space="preserve"> ВЛ 0,4 кВ Ф-6 ПС 35 кВ Ведено ТП 6-17</t>
  </si>
  <si>
    <t xml:space="preserve"> ВЛ 0,4 кВ Ф-6 ПС 35 кВ Ведено ТП 6-18</t>
  </si>
  <si>
    <t xml:space="preserve"> ВЛ 0,4 кВ Ф-6 ПС 35 кВ Ведено ТП 6-19</t>
  </si>
  <si>
    <t xml:space="preserve"> ВЛ 0,4 кВ Ф-1 ПС 35 кВ Махкеты ТП 1-6</t>
  </si>
  <si>
    <t xml:space="preserve"> ВЛ 0,4 кВ Ф-2 ПС 35 кВ Махкеты ТП 2-3</t>
  </si>
  <si>
    <t xml:space="preserve"> ВЛ 0,4 кВ Ф-2 ПС 35 кВ Махкеты ТП 2-9</t>
  </si>
  <si>
    <t xml:space="preserve"> ВЛ 0,4 кВ Ф-2 ПС 35 кВ Махкеты ТП 2-12</t>
  </si>
  <si>
    <t xml:space="preserve"> ВЛ 0,4 кВ Ф-2 ПС 35 кВ Махкеты ТП 2-18</t>
  </si>
  <si>
    <t xml:space="preserve"> ВЛ 0,4 кВ Ф-5 ПС 35 кВ Махкеты ТП 5-10</t>
  </si>
  <si>
    <t xml:space="preserve"> ВЛ 0,4 кВ Ф-5 ПС 35 кВ Махкеты ТП 5-11</t>
  </si>
  <si>
    <t xml:space="preserve"> ВЛ 0,4 кВ Ф-4 ПС 35 кВ Центарой ТП 4-7</t>
  </si>
  <si>
    <t xml:space="preserve"> ВЛ 0,4 кВ Ф-4 ПС 35 кВ Центарой ТП 4-8</t>
  </si>
  <si>
    <t xml:space="preserve"> ВЛ 0,4 кВ Ф-4 ПС 35 кВ Центарой ТП 4-9</t>
  </si>
  <si>
    <t xml:space="preserve"> ВЛ 0,4 кВ Ф-4 ПС 35 кВ Центарой ТП 4-13</t>
  </si>
  <si>
    <t xml:space="preserve"> ВЛ 0,4 кВ Ф-4 ПС 35 кВ Центарой ТП 4-17</t>
  </si>
  <si>
    <t xml:space="preserve"> ВЛ 0,4 кВ Ф-2 ПС 35 кВ Сержень-Юрт ТП 2-9</t>
  </si>
  <si>
    <t xml:space="preserve"> ТП Ф-5 ПС 35 кВ Сержень-Юрт ТП 5-3</t>
  </si>
  <si>
    <t xml:space="preserve"> ТП Ф-5 ПС 35 кВ Сержень-Юрт ТП 5-8</t>
  </si>
  <si>
    <t xml:space="preserve"> ТП Ф-1 ПС 110 кВ Шали ТП 1-6</t>
  </si>
  <si>
    <t xml:space="preserve"> ТП Ф-3 ПС 110 кВ Цемзавод ТП 3-10</t>
  </si>
  <si>
    <t xml:space="preserve"> ТП Ф-4 ПС 110 кВ Цемзавод ТП 4-1</t>
  </si>
  <si>
    <t xml:space="preserve"> ТП Ф-15 ПС 110 кВ Цемзавод ТП 15-4</t>
  </si>
  <si>
    <t xml:space="preserve"> ТП Ф-1 ПС 110 кВ Махкеты ТП 1-3</t>
  </si>
  <si>
    <t xml:space="preserve"> ТП Ф-1 ПС 110 кВ Махкеты ТП 1-4</t>
  </si>
  <si>
    <t xml:space="preserve"> ТП Ф-15 ПС 110 кВ АТЭЦ ТП 15-29</t>
  </si>
  <si>
    <t xml:space="preserve"> ТП Ф-15 ПС 110 кВ АТЭЦ ТП 15-18</t>
  </si>
  <si>
    <t xml:space="preserve"> ТП Ф-20 ПС 110 кВ АТЭЦ ТП 20-25</t>
  </si>
  <si>
    <t xml:space="preserve"> ТП Ф-9 ПС 35 кВ Гойт-Корт ТП 9-11</t>
  </si>
  <si>
    <t xml:space="preserve"> ВЛ 0,4 кВ Ф-1 ПС 35 кВ Сержень-Юрт ТП 1-7</t>
  </si>
  <si>
    <t xml:space="preserve"> ВЛ 0,4 кВ Ф-2 ПС 35 кВ Сержень-Юрт ТП 2-5</t>
  </si>
  <si>
    <t xml:space="preserve"> ВЛ 0,4 кВ Ф-5 ПС 35 кВ Сержень-Юрт ТП 5-3</t>
  </si>
  <si>
    <t xml:space="preserve"> ВЛ 0,4 кВ Ф-5 ПС 35 кВ Сержень-Юрт ТП 5-8</t>
  </si>
  <si>
    <t xml:space="preserve"> ВЛ 0,4 кВ Ф-5 ПС 35 кВ Сержень-Юрт ТП 5-25</t>
  </si>
  <si>
    <t xml:space="preserve"> ВЛ 0,4 кВ Ф-1 ПС 110 кВ Шали ТП 1-4</t>
  </si>
  <si>
    <t xml:space="preserve"> ВЛ 0,4 кВ Ф-1 ПС 110 кВ Шали ТП 1-23</t>
  </si>
  <si>
    <t xml:space="preserve"> ВЛ 0,4 кВ Ф-1 ПС 110 кВ Шали ТП 1-3</t>
  </si>
  <si>
    <t xml:space="preserve"> ВЛ 0,4 кВ Ф-1 ПС 110 кВ Шали ТП 1-1</t>
  </si>
  <si>
    <t xml:space="preserve"> ВЛ 0,4 кВ Ф-2 ПС 110 кВ Шали ТП 2-11</t>
  </si>
  <si>
    <t xml:space="preserve"> ВЛ 0,4 кВ Ф-3 ПС 110 кВ Шали ТП 3-45</t>
  </si>
  <si>
    <t xml:space="preserve"> ВЛ 0,4 кВ Ф-3 ПС 110 кВ Шали ТП 3-8</t>
  </si>
  <si>
    <t xml:space="preserve"> ВЛ 0,4 кВ Ф-3 ПС 110 кВ Шали ТП 3-11</t>
  </si>
  <si>
    <t xml:space="preserve"> ВЛ 0,4 кВ Ф-4 ПС 110 кВ Шали ТП 4-10</t>
  </si>
  <si>
    <t xml:space="preserve"> ВЛ 0,4 кВ Ф-4 ПС 110 кВ Шали ТП 4-13</t>
  </si>
  <si>
    <t xml:space="preserve"> ВЛ 0,4 кВ Ф-4 ПС 110 кВ Шали ТП 4-67</t>
  </si>
  <si>
    <t xml:space="preserve"> ВЛ 0,4 кВ Ф-5 ПС 110 кВ Шали ТП 5-5</t>
  </si>
  <si>
    <t xml:space="preserve"> ВЛ 0,4 кВ Ф-5 ПС 110 кВ Шали ТП 5-49</t>
  </si>
  <si>
    <t xml:space="preserve"> ВЛ 0,4 кВ Ф-7 ПС 110 кВ Шали ТП 7-2</t>
  </si>
  <si>
    <t xml:space="preserve"> ВЛ 0,4 кВ Ф-7 ПС 110 кВ Шали ТП 7-3</t>
  </si>
  <si>
    <t xml:space="preserve"> ВЛ 0,4 кВ Ф-7 ПС 110 кВ Шали ТП 7-27</t>
  </si>
  <si>
    <t xml:space="preserve"> ВЛ 0,4 кВ Ф-9 ПС 110 кВ Шали ТП 9-16</t>
  </si>
  <si>
    <t xml:space="preserve"> ВЛ 0,4 кВ Ф-9 ПС 110 кВ Шали ТП 9-31</t>
  </si>
  <si>
    <t xml:space="preserve"> ВЛ 0,4 кВ Ф-9 ПС 110 кВ Шали ТП 9-6</t>
  </si>
  <si>
    <t xml:space="preserve"> ВЛ 0,4 кВ Ф-9 ПС 110 кВ Шали ТП 9-14</t>
  </si>
  <si>
    <t xml:space="preserve"> ВЛ 0,4 кВ Ф-9 ПС 110 кВ Шали ТП 9-12</t>
  </si>
  <si>
    <t xml:space="preserve"> ВЛ 0,4 кВ Ф-2 ПС 110 кВ Цемзавод ТП 2-25</t>
  </si>
  <si>
    <t xml:space="preserve"> ВЛ 0,4 кВ Ф-2 ПС 110 кВ Цемзавод ТП 2-27</t>
  </si>
  <si>
    <t xml:space="preserve"> ВЛ 0,4 кВ Ф-3 ПС 110 кВ Цемзавод ТП 3-10</t>
  </si>
  <si>
    <t xml:space="preserve"> ВЛ 0,4 кВ Ф-3 ПС 110 кВ Цемзавод ТП 3-12</t>
  </si>
  <si>
    <t xml:space="preserve"> ВЛ 0,4 кВ Ф-3 ПС 110 кВ Цемзавод ТП 3-13</t>
  </si>
  <si>
    <t xml:space="preserve"> ВЛ 0,4 кВ Ф-4 ПС 110 кВ Цемзавод ТП 4-3</t>
  </si>
  <si>
    <t xml:space="preserve"> ВЛ 0,4 кВ Ф-4 ПС 110 кВ Цемзавод ТП 4-4</t>
  </si>
  <si>
    <t xml:space="preserve"> ВЛ 0,4 кВ Ф-4 ПС 110 кВ Цемзавод ТП 4-1</t>
  </si>
  <si>
    <t xml:space="preserve"> ВЛ 0,4 кВ Ф-15 ПС 110 кВ Цемзавод ТП 15-4</t>
  </si>
  <si>
    <t xml:space="preserve"> ВЛ 0,4 кВ Ф-1 ПС 110 кВ Махкеты ТП 1-3</t>
  </si>
  <si>
    <t xml:space="preserve"> ВЛ 0,4 кВ Ф-1 ПС 110 кВ Махкеты ТП 1-4</t>
  </si>
  <si>
    <t xml:space="preserve"> ВЛ 0,4 кВ Ф-15 ПС 110 кВ АТЭЦ ТП 15-29</t>
  </si>
  <si>
    <t xml:space="preserve"> ВЛ 0,4 кВ Ф-15 ПС 110 кВ АТЭЦ ТП 15-18</t>
  </si>
  <si>
    <t xml:space="preserve"> ВЛ 0,4 кВ Ф-20 ПС 110 кВ АТЭЦ ТП 20-25</t>
  </si>
  <si>
    <t xml:space="preserve"> ТП Ф-3 ПС 35 кВ Калаус  ТП 3-4</t>
  </si>
  <si>
    <t xml:space="preserve"> ТП Ф-5 ПС 35 кВ Калаус  ТП 5-2</t>
  </si>
  <si>
    <t xml:space="preserve"> ТП Ф-3  ПС 110 кВ №84 ТП 3-9</t>
  </si>
  <si>
    <t xml:space="preserve"> ТП Ф-3  ПС 110 кВ №84 ТП 3-15</t>
  </si>
  <si>
    <t xml:space="preserve"> ТП Ф-8  ПС 110 кВ №84 ТП 8-2</t>
  </si>
  <si>
    <t xml:space="preserve"> ТП Ф-4  ПС 35 кВ Бердыкель  ТП 4-13</t>
  </si>
  <si>
    <t xml:space="preserve"> ТП Ф-2  ПС 35 кВ Петропавловская ТП 2-6</t>
  </si>
  <si>
    <t xml:space="preserve"> ТП Ф-8  ПС 35 кВ Толстой-Юрт ТП 8-9</t>
  </si>
  <si>
    <t xml:space="preserve"> ТП Ф-8  ПС 35 кВ Толстой-Юрт ТП 8-10</t>
  </si>
  <si>
    <t xml:space="preserve"> ТП Ф-1  ПС 35 кВ Правобережная ТП 1-14</t>
  </si>
  <si>
    <t xml:space="preserve"> ТП Ф-3  ПС 35 кВ Правобережная ТП 3-7</t>
  </si>
  <si>
    <t xml:space="preserve"> ТП Ф-4  ПС 35 кВ Озеро ТП 4-1</t>
  </si>
  <si>
    <t xml:space="preserve"> ТП Ф-6  ПС 35 кВ Озеро ТП 6-1</t>
  </si>
  <si>
    <t xml:space="preserve"> ВЛ 0,4 кВ Ф-3 ПС 35 кВ Калаус  ТП 3-2</t>
  </si>
  <si>
    <t xml:space="preserve"> ВЛ 0,4 кВ Ф-3 ПС 35 кВ Калаус  ТП 3-3</t>
  </si>
  <si>
    <t xml:space="preserve"> ВЛ 0,4 кВ Ф-3 ПС 35 кВ Калаус  ТП 3-4</t>
  </si>
  <si>
    <t xml:space="preserve"> ВЛ 0,4 кВ Ф-3 ПС 35 кВ Калаус  ТП 3-7</t>
  </si>
  <si>
    <t xml:space="preserve"> ВЛ 0,4 кВ Ф-5 ПС 35 кВ Калаус  ТП 5-4</t>
  </si>
  <si>
    <t xml:space="preserve"> ВЛ 0,4 кВ Ф-3  ПС 110 кВ №84 ТП 3-9</t>
  </si>
  <si>
    <t xml:space="preserve"> ВЛ 0,4 кВ Ф-3  ПС 110 кВ №84 ТП 3-15</t>
  </si>
  <si>
    <t xml:space="preserve"> ВЛ 0,4 кВ Ф-8  ПС 110 кВ №84 ТП 8-2</t>
  </si>
  <si>
    <t xml:space="preserve"> ВЛ 0,4 кВ Ф-8  ПС 110 кВ №84 ТП 8-9</t>
  </si>
  <si>
    <t xml:space="preserve"> ВЛ 0,4 кВ Ф-8  ПС 110 кВ №84 ТП 8-24</t>
  </si>
  <si>
    <t xml:space="preserve"> ВЛ 0,4 кВ Ф-8  ПС 110 кВ №84 ТП 8-25</t>
  </si>
  <si>
    <t xml:space="preserve"> ВЛ 0,4 кВ Ф-4  ПС 35 кВ Бердыкель  ТП 4-15</t>
  </si>
  <si>
    <t xml:space="preserve"> ВЛ 0,4 кВ Ф-4  ПС 35 кВ Бердыкель  ТП 4-17</t>
  </si>
  <si>
    <t xml:space="preserve"> ВЛ 0,4 кВ Ф-4  ПС 35 кВ Бердыкель  ТП 4-16</t>
  </si>
  <si>
    <t xml:space="preserve"> ВЛ 0,4 кВ Ф-4  ПС 35 кВ Бердыкель  ТП 4-22</t>
  </si>
  <si>
    <t xml:space="preserve"> ВЛ 0,4 кВ Ф-2  ПС 35 кВ Петропавловская  ТП 2-2</t>
  </si>
  <si>
    <t xml:space="preserve"> ВЛ 0,4 кВ Ф-2  ПС 35 кВ Петропавловская ТП 2-5</t>
  </si>
  <si>
    <t xml:space="preserve"> ВЛ 0,4 кВ Ф-5  ПС 35 кВ Петропавловская ТП 5-4</t>
  </si>
  <si>
    <t xml:space="preserve"> ВЛ 0,4 кВ Ф-2  ПС 35 кВ Толстой-Юрт ТП 2-3</t>
  </si>
  <si>
    <t xml:space="preserve"> ВЛ 0,4 кВ Ф-2  ПС 35 кВ Толстой-Юрт ТП 2-8</t>
  </si>
  <si>
    <t xml:space="preserve"> ВЛ 0,4 кВ Ф-8  ПС 35 кВ Толстой-Юрт ТП 8-9</t>
  </si>
  <si>
    <t xml:space="preserve"> ВЛ 0,4 кВ Ф-8  ПС 35 кВ Толстой-Юрт ТП 8-10</t>
  </si>
  <si>
    <t xml:space="preserve"> ВЛ 0,4 кВ Ф-8  ПС 35 кВ Толстой-Юрт ТП 8-14</t>
  </si>
  <si>
    <t xml:space="preserve"> ВЛ 0,4 кВ Ф-1  ПС 35 кВ Правобережная ТП 1-15</t>
  </si>
  <si>
    <t xml:space="preserve"> ВЛ 0,4 кВ Ф-1  ПС 35 кВ Правобережная ТП 1-16</t>
  </si>
  <si>
    <t xml:space="preserve"> ВЛ 0,4 кВ Ф-3  ПС 35 кВ Правобережная ТП 3-3</t>
  </si>
  <si>
    <t xml:space="preserve"> ВЛ 0,4 кВ Ф-3  ПС 35 кВ Правобережная ТП 3-7</t>
  </si>
  <si>
    <t xml:space="preserve"> ВЛ 0,4 кВ Ф-4  ПС 35 кВ Озеро ТП 4-1</t>
  </si>
  <si>
    <t xml:space="preserve"> ВЛ 0,4 кВ Ф-19  ПС 110 кВ ГРП-110 ТП 19-2</t>
  </si>
  <si>
    <t xml:space="preserve"> ТП Ф-1 ПС 35 кВ Урус-Мартан ТП 1-29|400</t>
  </si>
  <si>
    <t xml:space="preserve"> ТП Ф-10 ПС 35 кВ Урус-Мартан-1 ТП 10-3|160</t>
  </si>
  <si>
    <t xml:space="preserve"> ТП Ф-2 ПС 35 кВ Алхазурово ТП 2-1|160</t>
  </si>
  <si>
    <t xml:space="preserve"> ТП Ф-3  ПС 35 кВ Предгорная  ТП 3-9</t>
  </si>
  <si>
    <t xml:space="preserve"> ТП Ф-3  ПС 35 кВ Предгорная  ТП 3-13</t>
  </si>
  <si>
    <t xml:space="preserve"> ВЛ 0,4 кВ Ф-3 ПС 110 кВ Горец ТП 3-34|630</t>
  </si>
  <si>
    <t xml:space="preserve"> ВЛ 0,4 кВ Ф-3 ПС 110 кВ Горец ТП 3-67|160</t>
  </si>
  <si>
    <t xml:space="preserve"> ВЛ 0,4 кВ Ф-8 ПС 110 кВ Горец ТП 8-22|250</t>
  </si>
  <si>
    <t xml:space="preserve"> ВЛ 0,4 кВ Ф-8 ПС 110 кВ Горец ТП 8-29|100</t>
  </si>
  <si>
    <t xml:space="preserve"> ВЛ 0,4 кВ Ф-19 ПС 110 кВ Горец ТП 19-12|250</t>
  </si>
  <si>
    <t xml:space="preserve"> ВЛ 0,4 кВ Ф-19 ПС 110 кВ Горец ТП 19-14|100</t>
  </si>
  <si>
    <t xml:space="preserve"> ВЛ 0,4 кВ Ф-1 ПС 35 кВ Урус-Мартан ТП 1-33|250</t>
  </si>
  <si>
    <t xml:space="preserve"> ВЛ 0,4 кВ Ф-1 ПС 35 кВ Урус-Мартан ТП 2-20|250</t>
  </si>
  <si>
    <t xml:space="preserve"> ВЛ 0,4 кВ Ф-2 ПС 35 кВ Урус-Мартан ТП 2-30/100</t>
  </si>
  <si>
    <t xml:space="preserve"> ВЛ 0,4 кВ Ф-6 ПС 35 кВ Урус-Мартан ТП 6-13/400</t>
  </si>
  <si>
    <t xml:space="preserve"> ВЛ 0,4 кВ Ф-8 ПС 35 кВ Урус-Мартан ТП 8-14/400</t>
  </si>
  <si>
    <t xml:space="preserve"> ВЛ 0,4 кВ Ф-5 ПС 35 кВ Урус-Мартан-1 ТП 5-5/160</t>
  </si>
  <si>
    <t xml:space="preserve"> ВЛ 0,4 кВ Ф-5 ПС 35 кВ Урус-Мартан-1 ТП 5-8/160</t>
  </si>
  <si>
    <t xml:space="preserve"> ВЛ 0,4 кВ Ф-4 ПС 35 кВ Алхазурово ТП 4-6/250</t>
  </si>
  <si>
    <t xml:space="preserve"> ВЛ 0,4 кВ Ф-4 ПС 35 кВ Алхазурово ТП 4-5/250</t>
  </si>
  <si>
    <t xml:space="preserve"> ВЛ 0,4 кВ Ф-8 ПС 35 кВ Алхазурово ТП 8-16/250</t>
  </si>
  <si>
    <t xml:space="preserve"> ВЛ 0,4 кВ Ф-8 ПС 35 кВ Алхазурово ТП 8-9/160</t>
  </si>
  <si>
    <t xml:space="preserve"> ВЛ 0,4 кВ Ф-9 ПС 35 кВ Урус-Мартан ТП 9-3/160</t>
  </si>
  <si>
    <t xml:space="preserve"> ВЛ 0,4 кВ Ф-20 ПС 35 кВ Урус-Мартан ТП 20-19/250</t>
  </si>
  <si>
    <t xml:space="preserve"> ВЛ 0,4 кВ Ф-20 ПС 35 кВ Урус-Мартан ТП 20-13/160</t>
  </si>
  <si>
    <t xml:space="preserve"> ВЛ 0,4 кВ Ф-2  ПС 35 кВ Предгорная  ТП 2-13</t>
  </si>
  <si>
    <t xml:space="preserve"> ВЛ 0,4 кВ Ф-2  ПС 35 кВ Предгорная  ТП 2-18</t>
  </si>
  <si>
    <t xml:space="preserve"> ВЛ 0,4 кВ Ф-2  ПС 35 кВ Предгорная  ТП 2-19</t>
  </si>
  <si>
    <t xml:space="preserve"> ВЛ 0,4 кВ Ф-3  ПС 35 кВ Предгорная  ТП 3-9</t>
  </si>
  <si>
    <t xml:space="preserve"> ВЛ 0,4 кВ Ф-3  ПС 35 кВ Предгорная  ТП 3-10</t>
  </si>
  <si>
    <t xml:space="preserve"> ВЛ 0,4 кВ Ф-3  ПС 35 кВ Предгорная  ТП 3-13</t>
  </si>
  <si>
    <t xml:space="preserve"> ВЛ 0,4 кВ Ф-4  ПС 35 кВ Предгорная  ТП 4-5</t>
  </si>
  <si>
    <t xml:space="preserve"> ВЛ 0,4 кВ Ф-6  ПС 35 кВ Предгорная  ТП 6-6</t>
  </si>
  <si>
    <t xml:space="preserve"> ВЛ 10 кВ Ф-13 ПС 110 кВ Горец </t>
  </si>
  <si>
    <t xml:space="preserve"> ВЛ 10 кВ Ф-3 ПС 35 кВ Предгорная</t>
  </si>
  <si>
    <t>Перечень бесхозяйных объектов электросетевого имущества в зоне эксплуатации Урус-Мартановских РЭС</t>
  </si>
  <si>
    <t xml:space="preserve">Перечень бесхозяйных объектов электросетевого имущества в зоне эксплуатации Грозненских РЭС </t>
  </si>
  <si>
    <t xml:space="preserve"> Перечень бесхозяйных объектов электросетевого имущества в зоне эксплуатации Шалинских РЭС</t>
  </si>
  <si>
    <t>Перечень бесхозяйных объектов электросетевого имущества в зоне эксплуатации  Веденских РЭС</t>
  </si>
  <si>
    <t xml:space="preserve"> Перечень бесхозяйных объектов электросетевого имущества в зоне эксплуатации Итум-Калинских РЭС</t>
  </si>
  <si>
    <t>Перечень бесхозяйных объектов электросетевого имущества в зоне эксплуатации Гудермесских РЭС</t>
  </si>
  <si>
    <t>Перечень бесхозяйных объектов электросетевого имущества в зоне эксплуатации Ножай-Юртовских РЭС</t>
  </si>
  <si>
    <t>Перечень бесхозяйных объектов электросетевого имущества в зоне эксплуатации Курчалоевских РЭС</t>
  </si>
  <si>
    <t>Перечень бесхозяйных объектов электросетевого имущества в зоне эксплуатации Шелковских РЭС</t>
  </si>
  <si>
    <t>Перечень бесхозяйных объектов электросетевого имущества в зоне эксплуатации Аргунских ГЭС</t>
  </si>
  <si>
    <t>Перечень бесхозяйных объектов электросетевого имущества в зоне эксплуатации Ачхой-Мартановских РЭС</t>
  </si>
  <si>
    <t>Перечень бесхозяйных объектов электросетевого имущества в зоне эксплуатации Шатойских РЭС</t>
  </si>
  <si>
    <t>Перечень бесхозяйных объектов электросетевого имущества в зоне эксплуатации Наурских РЭС</t>
  </si>
  <si>
    <t>Перечень бесхозяйных объектов электросетевого имущества в зоне эксплуатации Надтеречных РЭС</t>
  </si>
  <si>
    <t>Перечень бесхозяйных объектов электросетевого имущества в зоне эксплуатации Гудермесских ГЭС</t>
  </si>
  <si>
    <t>Перечень бесхозяйных объектов электросетевого имущества в зоне эксплуатации  Грозненских ГЭС</t>
  </si>
  <si>
    <t>Список бесхозяйного электросетевого имущества на территории Чеченской Республики</t>
  </si>
  <si>
    <t>Итум-Калинский район с. Мух-Морк</t>
  </si>
  <si>
    <t>ВЛ 6/10 кВ</t>
  </si>
  <si>
    <t>КЛ 0,4 кВ</t>
  </si>
  <si>
    <t>Справка по бесхозяйным объектам</t>
  </si>
  <si>
    <t>ТП Ф-4 ПС 110 кВ Шали ТП 4-104/250 кВа</t>
  </si>
  <si>
    <t>ТП Ф-1 ПС Ведено ТП 1-6а/100</t>
  </si>
  <si>
    <t xml:space="preserve">ВЛ 10 кВ Ф-3 ПС 110 кВ Октябрьская </t>
  </si>
  <si>
    <t>кВа</t>
  </si>
  <si>
    <t>км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</si>
</sst>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sz val="11"/>
      <name val="Arial"/>
      <family val="2"/>
      <charset val="204"/>
    </font>
    <font>
      <sz val="10"/>
      <name val="Arial Cyr"/>
      <charset val="204"/>
    </font>
    <font>
      <sz val="7"/>
      <color rgb="FF080000"/>
      <name val="Arial"/>
      <family val="2"/>
      <charset val="204"/>
    </font>
    <font>
      <sz val="13"/>
      <color indexed="8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73">
    <xf numFmtId="0" fontId="0" fillId="0" borderId="0"/>
    <xf numFmtId="0" fontId="9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16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8" fillId="0" borderId="0"/>
    <xf numFmtId="0" fontId="1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19" fillId="0" borderId="0"/>
    <xf numFmtId="0" fontId="9" fillId="0" borderId="0"/>
    <xf numFmtId="0" fontId="18" fillId="0" borderId="0"/>
    <xf numFmtId="0" fontId="20" fillId="4" borderId="0">
      <alignment horizontal="center" vertical="center"/>
    </xf>
    <xf numFmtId="0" fontId="9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75">
    <xf numFmtId="0" fontId="0" fillId="0" borderId="0" xfId="0"/>
    <xf numFmtId="0" fontId="8" fillId="0" borderId="0" xfId="0" applyFont="1"/>
    <xf numFmtId="0" fontId="8" fillId="0" borderId="1" xfId="0" applyFont="1" applyBorder="1"/>
    <xf numFmtId="0" fontId="8" fillId="0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wrapText="1" shrinkToFit="1"/>
    </xf>
    <xf numFmtId="0" fontId="10" fillId="0" borderId="1" xfId="0" applyFont="1" applyBorder="1" applyAlignment="1">
      <alignment horizontal="center" wrapText="1" shrinkToFit="1"/>
    </xf>
    <xf numFmtId="0" fontId="10" fillId="0" borderId="0" xfId="0" applyFont="1" applyAlignment="1">
      <alignment horizontal="center" vertical="center" wrapText="1" shrinkToFit="1"/>
    </xf>
    <xf numFmtId="0" fontId="11" fillId="0" borderId="1" xfId="0" applyFont="1" applyBorder="1" applyAlignment="1">
      <alignment horizontal="center" wrapText="1" shrinkToFit="1"/>
    </xf>
    <xf numFmtId="0" fontId="10" fillId="2" borderId="1" xfId="0" applyFont="1" applyFill="1" applyBorder="1" applyAlignment="1">
      <alignment horizontal="center" vertical="center" wrapText="1" shrinkToFit="1"/>
    </xf>
    <xf numFmtId="0" fontId="10" fillId="2" borderId="1" xfId="0" applyFont="1" applyFill="1" applyBorder="1" applyAlignment="1">
      <alignment horizontal="center" wrapText="1" shrinkToFit="1"/>
    </xf>
    <xf numFmtId="0" fontId="11" fillId="2" borderId="1" xfId="0" applyFont="1" applyFill="1" applyBorder="1" applyAlignment="1">
      <alignment horizontal="center" wrapText="1" shrinkToFit="1"/>
    </xf>
    <xf numFmtId="0" fontId="0" fillId="0" borderId="0" xfId="0" applyAlignment="1">
      <alignment horizontal="left" vertical="center"/>
    </xf>
    <xf numFmtId="0" fontId="8" fillId="0" borderId="0" xfId="0" applyFont="1" applyFill="1"/>
    <xf numFmtId="0" fontId="10" fillId="0" borderId="1" xfId="0" applyFont="1" applyFill="1" applyBorder="1" applyAlignment="1">
      <alignment wrapText="1" shrinkToFit="1"/>
    </xf>
    <xf numFmtId="0" fontId="8" fillId="0" borderId="1" xfId="0" applyFont="1" applyFill="1" applyBorder="1"/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/>
    </xf>
    <xf numFmtId="0" fontId="13" fillId="0" borderId="0" xfId="0" applyFont="1"/>
    <xf numFmtId="0" fontId="13" fillId="0" borderId="1" xfId="0" applyFont="1" applyBorder="1"/>
    <xf numFmtId="0" fontId="13" fillId="0" borderId="1" xfId="0" applyFont="1" applyFill="1" applyBorder="1"/>
    <xf numFmtId="0" fontId="12" fillId="0" borderId="1" xfId="0" applyFont="1" applyFill="1" applyBorder="1"/>
    <xf numFmtId="0" fontId="12" fillId="0" borderId="1" xfId="0" applyFont="1" applyFill="1" applyBorder="1" applyAlignment="1">
      <alignment horizontal="center" vertical="center"/>
    </xf>
    <xf numFmtId="0" fontId="12" fillId="0" borderId="0" xfId="0" applyFont="1" applyFill="1"/>
    <xf numFmtId="0" fontId="8" fillId="0" borderId="1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1" fontId="12" fillId="3" borderId="2" xfId="187" applyNumberFormat="1" applyFont="1" applyFill="1" applyBorder="1" applyAlignment="1">
      <alignment horizontal="center" vertical="center" wrapText="1" shrinkToFit="1"/>
    </xf>
    <xf numFmtId="49" fontId="12" fillId="0" borderId="1" xfId="106" applyNumberFormat="1" applyFont="1" applyFill="1" applyBorder="1" applyAlignment="1">
      <alignment horizontal="left" vertical="center" wrapText="1" shrinkToFit="1"/>
    </xf>
    <xf numFmtId="0" fontId="12" fillId="3" borderId="2" xfId="187" applyNumberFormat="1" applyFont="1" applyFill="1" applyBorder="1" applyAlignment="1">
      <alignment horizontal="center" vertical="center" wrapText="1" shrinkToFit="1"/>
    </xf>
    <xf numFmtId="0" fontId="12" fillId="3" borderId="1" xfId="187" applyFont="1" applyFill="1" applyBorder="1" applyAlignment="1">
      <alignment horizontal="left" vertical="center" wrapText="1" shrinkToFit="1"/>
    </xf>
    <xf numFmtId="0" fontId="12" fillId="3" borderId="1" xfId="98" applyFont="1" applyFill="1" applyBorder="1" applyAlignment="1">
      <alignment horizontal="center" vertical="center" wrapText="1" shrinkToFit="1"/>
    </xf>
    <xf numFmtId="0" fontId="12" fillId="0" borderId="1" xfId="98" applyFont="1" applyFill="1" applyBorder="1" applyAlignment="1">
      <alignment vertical="center" wrapText="1" shrinkToFit="1"/>
    </xf>
    <xf numFmtId="1" fontId="12" fillId="3" borderId="1" xfId="98" applyNumberFormat="1" applyFont="1" applyFill="1" applyBorder="1" applyAlignment="1">
      <alignment horizontal="center" vertical="center" wrapText="1" shrinkToFit="1"/>
    </xf>
    <xf numFmtId="0" fontId="12" fillId="3" borderId="1" xfId="98" applyNumberFormat="1" applyFont="1" applyFill="1" applyBorder="1" applyAlignment="1">
      <alignment horizontal="center" vertical="center" wrapText="1" shrinkToFit="1"/>
    </xf>
    <xf numFmtId="49" fontId="12" fillId="0" borderId="1" xfId="98" applyNumberFormat="1" applyFont="1" applyFill="1" applyBorder="1" applyAlignment="1">
      <alignment vertical="center" wrapText="1" shrinkToFit="1"/>
    </xf>
    <xf numFmtId="0" fontId="12" fillId="3" borderId="1" xfId="98" applyFont="1" applyFill="1" applyBorder="1" applyAlignment="1">
      <alignment horizontal="left" vertical="center" wrapText="1" shrinkToFit="1"/>
    </xf>
    <xf numFmtId="0" fontId="12" fillId="0" borderId="1" xfId="10" applyFont="1" applyFill="1" applyBorder="1" applyAlignment="1">
      <alignment vertical="center" wrapText="1" shrinkToFit="1"/>
    </xf>
    <xf numFmtId="0" fontId="12" fillId="0" borderId="1" xfId="98" applyFont="1" applyFill="1" applyBorder="1" applyAlignment="1">
      <alignment horizontal="left" vertical="center" wrapText="1" shrinkToFit="1"/>
    </xf>
    <xf numFmtId="0" fontId="12" fillId="0" borderId="1" xfId="98" applyFont="1" applyFill="1" applyBorder="1" applyAlignment="1">
      <alignment horizontal="center" vertical="center" wrapText="1" shrinkToFit="1"/>
    </xf>
    <xf numFmtId="0" fontId="0" fillId="0" borderId="0" xfId="0" applyAlignment="1">
      <alignment horizontal="left"/>
    </xf>
    <xf numFmtId="0" fontId="8" fillId="0" borderId="1" xfId="0" applyFont="1" applyFill="1" applyBorder="1" applyAlignment="1">
      <alignment horizontal="left"/>
    </xf>
    <xf numFmtId="0" fontId="8" fillId="0" borderId="1" xfId="8" applyFont="1" applyFill="1" applyBorder="1" applyAlignment="1">
      <alignment horizontal="center" vertical="center"/>
    </xf>
    <xf numFmtId="0" fontId="8" fillId="5" borderId="1" xfId="0" applyFont="1" applyFill="1" applyBorder="1"/>
    <xf numFmtId="0" fontId="7" fillId="5" borderId="2" xfId="0" applyFont="1" applyFill="1" applyBorder="1" applyAlignment="1">
      <alignment horizontal="left" vertical="center"/>
    </xf>
    <xf numFmtId="0" fontId="8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 shrinkToFit="1"/>
    </xf>
    <xf numFmtId="0" fontId="8" fillId="5" borderId="0" xfId="0" applyFont="1" applyFill="1"/>
    <xf numFmtId="0" fontId="8" fillId="6" borderId="1" xfId="0" applyFont="1" applyFill="1" applyBorder="1"/>
    <xf numFmtId="0" fontId="8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 shrinkToFit="1"/>
    </xf>
    <xf numFmtId="0" fontId="8" fillId="6" borderId="0" xfId="0" applyFont="1" applyFill="1"/>
    <xf numFmtId="0" fontId="8" fillId="7" borderId="1" xfId="0" applyFont="1" applyFill="1" applyBorder="1"/>
    <xf numFmtId="0" fontId="7" fillId="7" borderId="2" xfId="0" applyFont="1" applyFill="1" applyBorder="1" applyAlignment="1">
      <alignment horizontal="left" vertical="center"/>
    </xf>
    <xf numFmtId="0" fontId="8" fillId="7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 shrinkToFit="1"/>
    </xf>
    <xf numFmtId="0" fontId="8" fillId="7" borderId="0" xfId="0" applyFont="1" applyFill="1"/>
    <xf numFmtId="0" fontId="8" fillId="6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left" vertical="center"/>
    </xf>
    <xf numFmtId="0" fontId="8" fillId="5" borderId="1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8" fillId="5" borderId="0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left"/>
    </xf>
    <xf numFmtId="0" fontId="8" fillId="0" borderId="0" xfId="0" applyFont="1" applyAlignment="1">
      <alignment horizontal="left"/>
    </xf>
    <xf numFmtId="0" fontId="12" fillId="0" borderId="1" xfId="187" applyFont="1" applyFill="1" applyBorder="1" applyAlignment="1">
      <alignment horizontal="left" vertical="center" wrapText="1" shrinkToFit="1"/>
    </xf>
    <xf numFmtId="0" fontId="12" fillId="0" borderId="1" xfId="187" applyNumberFormat="1" applyFont="1" applyFill="1" applyBorder="1" applyAlignment="1">
      <alignment horizontal="center" vertical="center" wrapText="1" shrinkToFit="1"/>
    </xf>
    <xf numFmtId="0" fontId="8" fillId="0" borderId="1" xfId="187" applyFont="1" applyFill="1" applyBorder="1" applyAlignment="1">
      <alignment horizontal="center" vertical="center"/>
    </xf>
    <xf numFmtId="0" fontId="12" fillId="0" borderId="1" xfId="187" applyFont="1" applyFill="1" applyBorder="1" applyAlignment="1">
      <alignment horizontal="center" vertical="center"/>
    </xf>
    <xf numFmtId="0" fontId="12" fillId="0" borderId="1" xfId="187" applyFont="1" applyFill="1" applyBorder="1" applyAlignment="1">
      <alignment horizontal="left" vertical="center" wrapText="1"/>
    </xf>
    <xf numFmtId="0" fontId="8" fillId="0" borderId="4" xfId="187" applyFont="1" applyFill="1" applyBorder="1" applyAlignment="1">
      <alignment horizontal="center" vertical="center"/>
    </xf>
    <xf numFmtId="0" fontId="8" fillId="0" borderId="1" xfId="187" applyFont="1" applyFill="1" applyBorder="1" applyAlignment="1">
      <alignment horizontal="left" vertical="center" wrapText="1"/>
    </xf>
    <xf numFmtId="0" fontId="8" fillId="0" borderId="1" xfId="187" applyNumberFormat="1" applyFont="1" applyFill="1" applyBorder="1" applyAlignment="1">
      <alignment horizontal="center" vertical="center"/>
    </xf>
    <xf numFmtId="0" fontId="8" fillId="0" borderId="1" xfId="187" applyFont="1" applyFill="1" applyBorder="1" applyAlignment="1">
      <alignment horizontal="left" vertical="center"/>
    </xf>
    <xf numFmtId="0" fontId="8" fillId="6" borderId="1" xfId="0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left" vertical="center"/>
    </xf>
    <xf numFmtId="0" fontId="8" fillId="5" borderId="1" xfId="0" applyFont="1" applyFill="1" applyBorder="1" applyAlignment="1">
      <alignment horizontal="left" vertical="center"/>
    </xf>
    <xf numFmtId="0" fontId="8" fillId="0" borderId="4" xfId="187" applyFont="1" applyFill="1" applyBorder="1" applyAlignment="1">
      <alignment horizontal="left" vertical="center" wrapText="1"/>
    </xf>
    <xf numFmtId="0" fontId="7" fillId="6" borderId="2" xfId="0" applyFont="1" applyFill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0" fontId="12" fillId="0" borderId="2" xfId="187" applyFont="1" applyFill="1" applyBorder="1" applyAlignment="1">
      <alignment horizontal="left" vertical="center" wrapText="1"/>
    </xf>
    <xf numFmtId="0" fontId="8" fillId="0" borderId="1" xfId="187" applyFont="1" applyFill="1" applyBorder="1" applyAlignment="1">
      <alignment horizontal="center"/>
    </xf>
    <xf numFmtId="0" fontId="12" fillId="0" borderId="1" xfId="187" applyFont="1" applyFill="1" applyBorder="1" applyAlignment="1">
      <alignment horizontal="center" vertical="center" wrapText="1"/>
    </xf>
    <xf numFmtId="0" fontId="8" fillId="0" borderId="2" xfId="187" applyNumberFormat="1" applyFont="1" applyFill="1" applyBorder="1" applyAlignment="1">
      <alignment horizontal="center" vertical="center" wrapText="1"/>
    </xf>
    <xf numFmtId="0" fontId="12" fillId="0" borderId="2" xfId="187" applyNumberFormat="1" applyFont="1" applyFill="1" applyBorder="1" applyAlignment="1">
      <alignment horizontal="center" vertical="center" wrapText="1"/>
    </xf>
    <xf numFmtId="0" fontId="12" fillId="3" borderId="2" xfId="187" applyFont="1" applyFill="1" applyBorder="1" applyAlignment="1">
      <alignment horizontal="left" vertical="center" wrapText="1"/>
    </xf>
    <xf numFmtId="0" fontId="12" fillId="3" borderId="2" xfId="187" applyNumberFormat="1" applyFont="1" applyFill="1" applyBorder="1" applyAlignment="1">
      <alignment horizontal="center" vertical="center" wrapText="1"/>
    </xf>
    <xf numFmtId="0" fontId="12" fillId="3" borderId="1" xfId="187" applyFont="1" applyFill="1" applyBorder="1" applyAlignment="1">
      <alignment horizontal="center"/>
    </xf>
    <xf numFmtId="49" fontId="12" fillId="0" borderId="1" xfId="187" applyNumberFormat="1" applyFont="1" applyFill="1" applyBorder="1" applyAlignment="1">
      <alignment horizontal="left" vertical="center" wrapText="1"/>
    </xf>
    <xf numFmtId="0" fontId="21" fillId="0" borderId="1" xfId="187" applyFont="1" applyFill="1" applyBorder="1" applyAlignment="1">
      <alignment horizontal="left" vertical="center"/>
    </xf>
    <xf numFmtId="0" fontId="21" fillId="3" borderId="1" xfId="187" applyFont="1" applyFill="1" applyBorder="1" applyAlignment="1">
      <alignment horizontal="left" vertical="center"/>
    </xf>
    <xf numFmtId="0" fontId="12" fillId="3" borderId="1" xfId="187" applyFont="1" applyFill="1" applyBorder="1" applyAlignment="1">
      <alignment horizontal="left" vertical="center" wrapText="1"/>
    </xf>
    <xf numFmtId="0" fontId="21" fillId="0" borderId="1" xfId="187" applyFont="1" applyFill="1" applyBorder="1" applyAlignment="1">
      <alignment horizontal="left" vertical="center" wrapText="1"/>
    </xf>
    <xf numFmtId="0" fontId="12" fillId="0" borderId="1" xfId="10" applyFont="1" applyFill="1" applyBorder="1" applyAlignment="1">
      <alignment horizontal="left" vertical="center" wrapText="1"/>
    </xf>
    <xf numFmtId="1" fontId="12" fillId="3" borderId="2" xfId="187" applyNumberFormat="1" applyFont="1" applyFill="1" applyBorder="1" applyAlignment="1">
      <alignment horizontal="center" vertical="center" wrapText="1"/>
    </xf>
    <xf numFmtId="0" fontId="21" fillId="0" borderId="1" xfId="187" applyFont="1" applyFill="1" applyBorder="1" applyAlignment="1">
      <alignment horizontal="center" vertical="center"/>
    </xf>
    <xf numFmtId="0" fontId="21" fillId="3" borderId="1" xfId="187" applyFont="1" applyFill="1" applyBorder="1" applyAlignment="1">
      <alignment horizontal="left" vertical="center" wrapText="1"/>
    </xf>
    <xf numFmtId="0" fontId="21" fillId="0" borderId="1" xfId="187" applyFont="1" applyBorder="1" applyAlignment="1">
      <alignment horizontal="center" vertical="center"/>
    </xf>
    <xf numFmtId="0" fontId="7" fillId="5" borderId="2" xfId="0" applyFont="1" applyFill="1" applyBorder="1" applyAlignment="1">
      <alignment vertical="center"/>
    </xf>
    <xf numFmtId="0" fontId="7" fillId="5" borderId="1" xfId="0" applyFont="1" applyFill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14" fillId="5" borderId="1" xfId="0" applyFont="1" applyFill="1" applyBorder="1" applyAlignment="1">
      <alignment horizontal="center" vertical="center" wrapText="1" shrinkToFit="1"/>
    </xf>
    <xf numFmtId="0" fontId="0" fillId="5" borderId="0" xfId="0" applyFill="1"/>
    <xf numFmtId="0" fontId="7" fillId="5" borderId="1" xfId="0" applyFont="1" applyFill="1" applyBorder="1" applyAlignment="1">
      <alignment horizontal="center" vertical="center"/>
    </xf>
    <xf numFmtId="0" fontId="13" fillId="5" borderId="1" xfId="0" applyFont="1" applyFill="1" applyBorder="1"/>
    <xf numFmtId="0" fontId="12" fillId="0" borderId="1" xfId="9" applyFont="1" applyFill="1" applyBorder="1" applyAlignment="1">
      <alignment horizontal="left" vertical="center" wrapText="1"/>
    </xf>
    <xf numFmtId="1" fontId="12" fillId="0" borderId="1" xfId="9" applyNumberFormat="1" applyFont="1" applyFill="1" applyBorder="1" applyAlignment="1">
      <alignment horizontal="center" vertical="center" wrapText="1"/>
    </xf>
    <xf numFmtId="0" fontId="8" fillId="0" borderId="1" xfId="192" applyFont="1" applyFill="1" applyBorder="1" applyAlignment="1">
      <alignment horizontal="center" vertical="center" wrapText="1"/>
    </xf>
    <xf numFmtId="0" fontId="8" fillId="0" borderId="1" xfId="192" applyFont="1" applyFill="1" applyBorder="1" applyAlignment="1">
      <alignment horizontal="center" vertical="center"/>
    </xf>
    <xf numFmtId="0" fontId="12" fillId="0" borderId="1" xfId="9" applyFont="1" applyFill="1" applyBorder="1" applyAlignment="1">
      <alignment horizontal="center" vertical="center" wrapText="1"/>
    </xf>
    <xf numFmtId="0" fontId="8" fillId="0" borderId="6" xfId="192" applyFont="1" applyFill="1" applyBorder="1" applyAlignment="1">
      <alignment horizontal="center" vertical="center"/>
    </xf>
    <xf numFmtId="0" fontId="8" fillId="0" borderId="1" xfId="192" applyFont="1" applyFill="1" applyBorder="1" applyAlignment="1">
      <alignment horizontal="center"/>
    </xf>
    <xf numFmtId="0" fontId="8" fillId="0" borderId="1" xfId="8" applyFont="1" applyFill="1" applyBorder="1" applyAlignment="1">
      <alignment horizontal="left"/>
    </xf>
    <xf numFmtId="0" fontId="8" fillId="0" borderId="0" xfId="0" applyFont="1" applyFill="1" applyAlignment="1">
      <alignment horizontal="center"/>
    </xf>
    <xf numFmtId="0" fontId="12" fillId="0" borderId="1" xfId="8" applyFont="1" applyFill="1" applyBorder="1" applyAlignment="1">
      <alignment horizontal="left" vertical="center"/>
    </xf>
    <xf numFmtId="0" fontId="8" fillId="5" borderId="1" xfId="0" applyFont="1" applyFill="1" applyBorder="1" applyAlignment="1">
      <alignment vertical="center"/>
    </xf>
    <xf numFmtId="0" fontId="8" fillId="5" borderId="0" xfId="0" applyFont="1" applyFill="1" applyAlignment="1">
      <alignment vertical="center"/>
    </xf>
    <xf numFmtId="0" fontId="7" fillId="5" borderId="5" xfId="0" applyFont="1" applyFill="1" applyBorder="1" applyAlignment="1">
      <alignment horizontal="left" vertical="center"/>
    </xf>
    <xf numFmtId="0" fontId="8" fillId="5" borderId="4" xfId="0" applyFont="1" applyFill="1" applyBorder="1" applyAlignment="1">
      <alignment horizontal="center" vertical="center"/>
    </xf>
    <xf numFmtId="0" fontId="8" fillId="5" borderId="4" xfId="0" applyFont="1" applyFill="1" applyBorder="1"/>
    <xf numFmtId="0" fontId="8" fillId="5" borderId="0" xfId="0" applyFont="1" applyFill="1" applyAlignment="1">
      <alignment horizontal="center"/>
    </xf>
    <xf numFmtId="0" fontId="7" fillId="5" borderId="3" xfId="0" applyFont="1" applyFill="1" applyBorder="1" applyAlignment="1">
      <alignment horizontal="left"/>
    </xf>
    <xf numFmtId="2" fontId="8" fillId="0" borderId="1" xfId="192" applyNumberFormat="1" applyFont="1" applyFill="1" applyBorder="1" applyAlignment="1">
      <alignment horizontal="center" vertical="center"/>
    </xf>
    <xf numFmtId="0" fontId="8" fillId="0" borderId="1" xfId="8" applyFont="1" applyFill="1" applyBorder="1" applyAlignment="1">
      <alignment horizontal="center"/>
    </xf>
    <xf numFmtId="0" fontId="8" fillId="0" borderId="1" xfId="8" applyFont="1" applyFill="1" applyBorder="1" applyAlignment="1">
      <alignment horizontal="center" wrapText="1"/>
    </xf>
    <xf numFmtId="2" fontId="12" fillId="0" borderId="1" xfId="9" applyNumberFormat="1" applyFont="1" applyFill="1" applyBorder="1" applyAlignment="1">
      <alignment horizontal="center" vertical="center" wrapText="1"/>
    </xf>
    <xf numFmtId="2" fontId="12" fillId="0" borderId="2" xfId="9" applyNumberFormat="1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vertical="center"/>
    </xf>
    <xf numFmtId="1" fontId="12" fillId="0" borderId="2" xfId="187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/>
    </xf>
    <xf numFmtId="1" fontId="12" fillId="0" borderId="1" xfId="98" applyNumberFormat="1" applyFont="1" applyFill="1" applyBorder="1" applyAlignment="1">
      <alignment horizontal="center" vertical="center" wrapText="1" shrinkToFit="1"/>
    </xf>
    <xf numFmtId="0" fontId="12" fillId="0" borderId="1" xfId="98" applyFont="1" applyFill="1" applyBorder="1" applyAlignment="1">
      <alignment horizontal="left" vertical="top" wrapText="1" shrinkToFit="1"/>
    </xf>
    <xf numFmtId="0" fontId="7" fillId="5" borderId="4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 wrapText="1" shrinkToFit="1"/>
    </xf>
    <xf numFmtId="0" fontId="10" fillId="0" borderId="0" xfId="0" applyFont="1" applyAlignment="1">
      <alignment horizontal="center" wrapText="1" shrinkToFit="1"/>
    </xf>
    <xf numFmtId="0" fontId="8" fillId="5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0" fillId="5" borderId="1" xfId="0" applyFill="1" applyBorder="1"/>
    <xf numFmtId="0" fontId="0" fillId="0" borderId="0" xfId="0"/>
    <xf numFmtId="0" fontId="8" fillId="7" borderId="1" xfId="0" applyFont="1" applyFill="1" applyBorder="1"/>
    <xf numFmtId="0" fontId="7" fillId="7" borderId="2" xfId="0" applyFont="1" applyFill="1" applyBorder="1" applyAlignment="1">
      <alignment horizontal="left" vertical="center"/>
    </xf>
    <xf numFmtId="0" fontId="8" fillId="7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 shrinkToFit="1"/>
    </xf>
    <xf numFmtId="0" fontId="8" fillId="7" borderId="1" xfId="0" applyFont="1" applyFill="1" applyBorder="1" applyAlignment="1">
      <alignment horizontal="left" vertical="center" wrapText="1"/>
    </xf>
    <xf numFmtId="0" fontId="8" fillId="8" borderId="1" xfId="0" applyFont="1" applyFill="1" applyBorder="1"/>
    <xf numFmtId="0" fontId="8" fillId="9" borderId="1" xfId="0" applyFont="1" applyFill="1" applyBorder="1"/>
    <xf numFmtId="0" fontId="8" fillId="9" borderId="1" xfId="0" applyFont="1" applyFill="1" applyBorder="1" applyAlignment="1">
      <alignment horizontal="left"/>
    </xf>
    <xf numFmtId="0" fontId="8" fillId="8" borderId="1" xfId="0" applyFont="1" applyFill="1" applyBorder="1" applyAlignment="1">
      <alignment horizontal="left"/>
    </xf>
    <xf numFmtId="0" fontId="8" fillId="8" borderId="1" xfId="0" applyFont="1" applyFill="1" applyBorder="1" applyAlignment="1">
      <alignment horizontal="left" vertical="center"/>
    </xf>
    <xf numFmtId="49" fontId="12" fillId="8" borderId="1" xfId="98" applyNumberFormat="1" applyFont="1" applyFill="1" applyBorder="1" applyAlignment="1">
      <alignment vertical="center" wrapText="1" shrinkToFit="1"/>
    </xf>
    <xf numFmtId="0" fontId="12" fillId="8" borderId="1" xfId="98" applyFont="1" applyFill="1" applyBorder="1" applyAlignment="1">
      <alignment vertical="center" wrapText="1" shrinkToFit="1"/>
    </xf>
    <xf numFmtId="0" fontId="12" fillId="8" borderId="1" xfId="10" applyFont="1" applyFill="1" applyBorder="1" applyAlignment="1">
      <alignment vertical="center" wrapText="1" shrinkToFit="1"/>
    </xf>
    <xf numFmtId="0" fontId="12" fillId="0" borderId="1" xfId="98" applyNumberFormat="1" applyFont="1" applyFill="1" applyBorder="1" applyAlignment="1">
      <alignment horizontal="center" vertical="center" wrapText="1" shrinkToFit="1"/>
    </xf>
    <xf numFmtId="0" fontId="12" fillId="8" borderId="1" xfId="187" applyFont="1" applyFill="1" applyBorder="1" applyAlignment="1">
      <alignment horizontal="left" vertical="center" wrapText="1" shrinkToFit="1"/>
    </xf>
    <xf numFmtId="0" fontId="12" fillId="8" borderId="1" xfId="8" applyFont="1" applyFill="1" applyBorder="1" applyAlignment="1">
      <alignment horizontal="left" vertical="center"/>
    </xf>
    <xf numFmtId="0" fontId="12" fillId="8" borderId="1" xfId="9" applyFont="1" applyFill="1" applyBorder="1" applyAlignment="1">
      <alignment horizontal="left" vertical="center" wrapText="1"/>
    </xf>
    <xf numFmtId="0" fontId="8" fillId="8" borderId="1" xfId="8" applyFont="1" applyFill="1" applyBorder="1" applyAlignment="1">
      <alignment horizontal="left"/>
    </xf>
    <xf numFmtId="0" fontId="12" fillId="8" borderId="1" xfId="0" applyFont="1" applyFill="1" applyBorder="1"/>
    <xf numFmtId="49" fontId="12" fillId="8" borderId="1" xfId="106" applyNumberFormat="1" applyFont="1" applyFill="1" applyBorder="1" applyAlignment="1">
      <alignment horizontal="left" vertical="center" wrapText="1" shrinkToFit="1"/>
    </xf>
    <xf numFmtId="0" fontId="12" fillId="8" borderId="2" xfId="187" applyFont="1" applyFill="1" applyBorder="1" applyAlignment="1">
      <alignment horizontal="left" vertical="center" wrapText="1"/>
    </xf>
    <xf numFmtId="0" fontId="21" fillId="8" borderId="1" xfId="187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 wrapText="1" shrinkToFit="1"/>
    </xf>
    <xf numFmtId="0" fontId="10" fillId="0" borderId="0" xfId="0" applyFont="1" applyAlignment="1">
      <alignment horizontal="center" wrapText="1" shrinkToFit="1"/>
    </xf>
    <xf numFmtId="0" fontId="8" fillId="10" borderId="1" xfId="0" applyFont="1" applyFill="1" applyBorder="1"/>
    <xf numFmtId="0" fontId="8" fillId="10" borderId="1" xfId="0" applyFont="1" applyFill="1" applyBorder="1" applyAlignment="1">
      <alignment horizontal="left"/>
    </xf>
    <xf numFmtId="0" fontId="8" fillId="10" borderId="1" xfId="0" applyFont="1" applyFill="1" applyBorder="1" applyAlignment="1">
      <alignment horizontal="left" vertical="center"/>
    </xf>
    <xf numFmtId="0" fontId="12" fillId="10" borderId="1" xfId="9" applyFont="1" applyFill="1" applyBorder="1" applyAlignment="1">
      <alignment horizontal="left" vertical="center" wrapText="1"/>
    </xf>
    <xf numFmtId="0" fontId="21" fillId="8" borderId="1" xfId="187" applyFont="1" applyFill="1" applyBorder="1" applyAlignment="1">
      <alignment horizontal="left" vertical="center" wrapText="1"/>
    </xf>
    <xf numFmtId="49" fontId="12" fillId="8" borderId="1" xfId="187" applyNumberFormat="1" applyFont="1" applyFill="1" applyBorder="1" applyAlignment="1">
      <alignment horizontal="left" vertical="center" wrapText="1"/>
    </xf>
    <xf numFmtId="0" fontId="12" fillId="8" borderId="1" xfId="187" applyFont="1" applyFill="1" applyBorder="1" applyAlignment="1">
      <alignment horizontal="left" vertical="center" wrapText="1"/>
    </xf>
    <xf numFmtId="0" fontId="12" fillId="8" borderId="1" xfId="1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 shrinkToFit="1"/>
    </xf>
    <xf numFmtId="0" fontId="10" fillId="0" borderId="0" xfId="0" applyFont="1" applyAlignment="1">
      <alignment horizontal="center" wrapText="1" shrinkToFi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</cellXfs>
  <cellStyles count="373">
    <cellStyle name="S6" xfId="101"/>
    <cellStyle name="Гиперссылка 6" xfId="7"/>
    <cellStyle name="Обычный" xfId="0" builtinId="0"/>
    <cellStyle name="Обычный 10" xfId="8"/>
    <cellStyle name="Обычный 101" xfId="91"/>
    <cellStyle name="Обычный 101 2" xfId="187"/>
    <cellStyle name="Обычный 101 2 2" xfId="367"/>
    <cellStyle name="Обычный 101 3" xfId="277"/>
    <cellStyle name="Обычный 102" xfId="92"/>
    <cellStyle name="Обычный 102 2" xfId="188"/>
    <cellStyle name="Обычный 102 2 2" xfId="368"/>
    <cellStyle name="Обычный 102 3" xfId="278"/>
    <cellStyle name="Обычный 103" xfId="90"/>
    <cellStyle name="Обычный 103 2" xfId="186"/>
    <cellStyle name="Обычный 103 2 2" xfId="366"/>
    <cellStyle name="Обычный 103 3" xfId="276"/>
    <cellStyle name="Обычный 105" xfId="94"/>
    <cellStyle name="Обычный 105 2" xfId="190"/>
    <cellStyle name="Обычный 105 2 2" xfId="370"/>
    <cellStyle name="Обычный 105 3" xfId="280"/>
    <cellStyle name="Обычный 106" xfId="95"/>
    <cellStyle name="Обычный 106 2" xfId="191"/>
    <cellStyle name="Обычный 106 2 2" xfId="371"/>
    <cellStyle name="Обычный 106 3" xfId="281"/>
    <cellStyle name="Обычный 107" xfId="93"/>
    <cellStyle name="Обычный 107 2" xfId="189"/>
    <cellStyle name="Обычный 107 2 2" xfId="369"/>
    <cellStyle name="Обычный 107 3" xfId="279"/>
    <cellStyle name="Обычный 109" xfId="12"/>
    <cellStyle name="Обычный 109 2" xfId="108"/>
    <cellStyle name="Обычный 109 2 2" xfId="288"/>
    <cellStyle name="Обычный 109 3" xfId="198"/>
    <cellStyle name="Обычный 11" xfId="9"/>
    <cellStyle name="Обычный 110" xfId="13"/>
    <cellStyle name="Обычный 110 2" xfId="109"/>
    <cellStyle name="Обычный 110 2 2" xfId="289"/>
    <cellStyle name="Обычный 110 3" xfId="199"/>
    <cellStyle name="Обычный 111" xfId="14"/>
    <cellStyle name="Обычный 111 2" xfId="110"/>
    <cellStyle name="Обычный 111 2 2" xfId="290"/>
    <cellStyle name="Обычный 111 3" xfId="200"/>
    <cellStyle name="Обычный 113" xfId="15"/>
    <cellStyle name="Обычный 113 2" xfId="111"/>
    <cellStyle name="Обычный 113 2 2" xfId="291"/>
    <cellStyle name="Обычный 113 3" xfId="201"/>
    <cellStyle name="Обычный 114" xfId="16"/>
    <cellStyle name="Обычный 114 2" xfId="112"/>
    <cellStyle name="Обычный 114 2 2" xfId="292"/>
    <cellStyle name="Обычный 114 3" xfId="202"/>
    <cellStyle name="Обычный 115" xfId="17"/>
    <cellStyle name="Обычный 115 2" xfId="113"/>
    <cellStyle name="Обычный 115 2 2" xfId="293"/>
    <cellStyle name="Обычный 115 3" xfId="203"/>
    <cellStyle name="Обычный 116" xfId="18"/>
    <cellStyle name="Обычный 116 2" xfId="114"/>
    <cellStyle name="Обычный 116 2 2" xfId="294"/>
    <cellStyle name="Обычный 116 3" xfId="204"/>
    <cellStyle name="Обычный 119" xfId="19"/>
    <cellStyle name="Обычный 119 2" xfId="115"/>
    <cellStyle name="Обычный 119 2 2" xfId="295"/>
    <cellStyle name="Обычный 119 3" xfId="205"/>
    <cellStyle name="Обычный 12" xfId="100"/>
    <cellStyle name="Обычный 120" xfId="11"/>
    <cellStyle name="Обычный 120 2" xfId="107"/>
    <cellStyle name="Обычный 120 2 2" xfId="287"/>
    <cellStyle name="Обычный 120 3" xfId="197"/>
    <cellStyle name="Обычный 13" xfId="5"/>
    <cellStyle name="Обычный 13 2" xfId="196"/>
    <cellStyle name="Обычный 14" xfId="106"/>
    <cellStyle name="Обычный 14 2" xfId="286"/>
    <cellStyle name="Обычный 16" xfId="25"/>
    <cellStyle name="Обычный 16 2" xfId="121"/>
    <cellStyle name="Обычный 16 2 2" xfId="301"/>
    <cellStyle name="Обычный 16 3" xfId="211"/>
    <cellStyle name="Обычный 18" xfId="27"/>
    <cellStyle name="Обычный 18 2" xfId="123"/>
    <cellStyle name="Обычный 18 2 2" xfId="303"/>
    <cellStyle name="Обычный 18 3" xfId="213"/>
    <cellStyle name="Обычный 19" xfId="29"/>
    <cellStyle name="Обычный 19 2" xfId="125"/>
    <cellStyle name="Обычный 19 2 2" xfId="305"/>
    <cellStyle name="Обычный 19 3" xfId="215"/>
    <cellStyle name="Обычный 2" xfId="1"/>
    <cellStyle name="Обычный 2 2" xfId="97"/>
    <cellStyle name="Обычный 2 3" xfId="102"/>
    <cellStyle name="Обычный 2 4" xfId="96"/>
    <cellStyle name="Обычный 2 4 2" xfId="282"/>
    <cellStyle name="Обычный 2 5" xfId="6"/>
    <cellStyle name="Обычный 2 6" xfId="192"/>
    <cellStyle name="Обычный 2 6 2" xfId="372"/>
    <cellStyle name="Обычный 21" xfId="31"/>
    <cellStyle name="Обычный 21 2" xfId="127"/>
    <cellStyle name="Обычный 21 2 2" xfId="307"/>
    <cellStyle name="Обычный 21 3" xfId="217"/>
    <cellStyle name="Обычный 22" xfId="33"/>
    <cellStyle name="Обычный 22 2" xfId="129"/>
    <cellStyle name="Обычный 22 2 2" xfId="309"/>
    <cellStyle name="Обычный 22 3" xfId="219"/>
    <cellStyle name="Обычный 23" xfId="35"/>
    <cellStyle name="Обычный 23 2" xfId="131"/>
    <cellStyle name="Обычный 23 2 2" xfId="311"/>
    <cellStyle name="Обычный 23 3" xfId="221"/>
    <cellStyle name="Обычный 24" xfId="37"/>
    <cellStyle name="Обычный 24 2" xfId="133"/>
    <cellStyle name="Обычный 24 2 2" xfId="313"/>
    <cellStyle name="Обычный 24 3" xfId="223"/>
    <cellStyle name="Обычный 25" xfId="39"/>
    <cellStyle name="Обычный 25 2" xfId="135"/>
    <cellStyle name="Обычный 25 2 2" xfId="315"/>
    <cellStyle name="Обычный 25 3" xfId="225"/>
    <cellStyle name="Обычный 26" xfId="26"/>
    <cellStyle name="Обычный 26 2" xfId="122"/>
    <cellStyle name="Обычный 26 2 2" xfId="302"/>
    <cellStyle name="Обычный 26 3" xfId="212"/>
    <cellStyle name="Обычный 27" xfId="28"/>
    <cellStyle name="Обычный 27 2" xfId="124"/>
    <cellStyle name="Обычный 27 2 2" xfId="304"/>
    <cellStyle name="Обычный 27 3" xfId="214"/>
    <cellStyle name="Обычный 28" xfId="30"/>
    <cellStyle name="Обычный 28 2" xfId="126"/>
    <cellStyle name="Обычный 28 2 2" xfId="306"/>
    <cellStyle name="Обычный 28 3" xfId="216"/>
    <cellStyle name="Обычный 29" xfId="32"/>
    <cellStyle name="Обычный 29 2" xfId="128"/>
    <cellStyle name="Обычный 29 2 2" xfId="308"/>
    <cellStyle name="Обычный 29 3" xfId="218"/>
    <cellStyle name="Обычный 3" xfId="2"/>
    <cellStyle name="Обычный 3 2" xfId="3"/>
    <cellStyle name="Обычный 3 2 2" xfId="104"/>
    <cellStyle name="Обычный 3 2 2 2" xfId="284"/>
    <cellStyle name="Обычный 3 2 3" xfId="194"/>
    <cellStyle name="Обычный 3 3" xfId="4"/>
    <cellStyle name="Обычный 3 3 2" xfId="105"/>
    <cellStyle name="Обычный 3 3 2 2" xfId="285"/>
    <cellStyle name="Обычный 3 3 3" xfId="195"/>
    <cellStyle name="Обычный 3 4" xfId="103"/>
    <cellStyle name="Обычный 3 4 2" xfId="283"/>
    <cellStyle name="Обычный 3 5" xfId="99"/>
    <cellStyle name="Обычный 3 6" xfId="193"/>
    <cellStyle name="Обычный 30" xfId="34"/>
    <cellStyle name="Обычный 30 2" xfId="130"/>
    <cellStyle name="Обычный 30 2 2" xfId="310"/>
    <cellStyle name="Обычный 30 3" xfId="220"/>
    <cellStyle name="Обычный 31" xfId="36"/>
    <cellStyle name="Обычный 31 2" xfId="132"/>
    <cellStyle name="Обычный 31 2 2" xfId="312"/>
    <cellStyle name="Обычный 31 3" xfId="222"/>
    <cellStyle name="Обычный 32" xfId="38"/>
    <cellStyle name="Обычный 32 2" xfId="134"/>
    <cellStyle name="Обычный 32 2 2" xfId="314"/>
    <cellStyle name="Обычный 32 3" xfId="224"/>
    <cellStyle name="Обычный 33" xfId="23"/>
    <cellStyle name="Обычный 33 2" xfId="119"/>
    <cellStyle name="Обычный 33 2 2" xfId="299"/>
    <cellStyle name="Обычный 33 3" xfId="209"/>
    <cellStyle name="Обычный 34" xfId="41"/>
    <cellStyle name="Обычный 34 2" xfId="137"/>
    <cellStyle name="Обычный 34 2 2" xfId="317"/>
    <cellStyle name="Обычный 34 3" xfId="227"/>
    <cellStyle name="Обычный 35" xfId="44"/>
    <cellStyle name="Обычный 35 2" xfId="140"/>
    <cellStyle name="Обычный 35 2 2" xfId="320"/>
    <cellStyle name="Обычный 35 3" xfId="230"/>
    <cellStyle name="Обычный 36" xfId="47"/>
    <cellStyle name="Обычный 36 2" xfId="143"/>
    <cellStyle name="Обычный 36 2 2" xfId="323"/>
    <cellStyle name="Обычный 36 3" xfId="233"/>
    <cellStyle name="Обычный 37" xfId="50"/>
    <cellStyle name="Обычный 37 2" xfId="146"/>
    <cellStyle name="Обычный 37 2 2" xfId="326"/>
    <cellStyle name="Обычный 37 3" xfId="236"/>
    <cellStyle name="Обычный 38" xfId="53"/>
    <cellStyle name="Обычный 38 2" xfId="149"/>
    <cellStyle name="Обычный 38 2 2" xfId="329"/>
    <cellStyle name="Обычный 38 3" xfId="239"/>
    <cellStyle name="Обычный 39" xfId="56"/>
    <cellStyle name="Обычный 39 2" xfId="152"/>
    <cellStyle name="Обычный 39 2 2" xfId="332"/>
    <cellStyle name="Обычный 39 3" xfId="242"/>
    <cellStyle name="Обычный 4" xfId="10"/>
    <cellStyle name="Обычный 40" xfId="59"/>
    <cellStyle name="Обычный 40 2" xfId="155"/>
    <cellStyle name="Обычный 40 2 2" xfId="335"/>
    <cellStyle name="Обычный 40 3" xfId="245"/>
    <cellStyle name="Обычный 41" xfId="63"/>
    <cellStyle name="Обычный 41 2" xfId="159"/>
    <cellStyle name="Обычный 41 2 2" xfId="339"/>
    <cellStyle name="Обычный 41 3" xfId="249"/>
    <cellStyle name="Обычный 42" xfId="66"/>
    <cellStyle name="Обычный 42 2" xfId="162"/>
    <cellStyle name="Обычный 42 2 2" xfId="342"/>
    <cellStyle name="Обычный 42 3" xfId="252"/>
    <cellStyle name="Обычный 43" xfId="69"/>
    <cellStyle name="Обычный 43 2" xfId="165"/>
    <cellStyle name="Обычный 43 2 2" xfId="345"/>
    <cellStyle name="Обычный 43 3" xfId="255"/>
    <cellStyle name="Обычный 44" xfId="78"/>
    <cellStyle name="Обычный 44 2" xfId="174"/>
    <cellStyle name="Обычный 44 2 2" xfId="354"/>
    <cellStyle name="Обычный 44 3" xfId="264"/>
    <cellStyle name="Обычный 45" xfId="80"/>
    <cellStyle name="Обычный 45 2" xfId="176"/>
    <cellStyle name="Обычный 45 2 2" xfId="356"/>
    <cellStyle name="Обычный 45 3" xfId="266"/>
    <cellStyle name="Обычный 46" xfId="85"/>
    <cellStyle name="Обычный 46 2" xfId="181"/>
    <cellStyle name="Обычный 46 2 2" xfId="361"/>
    <cellStyle name="Обычный 46 3" xfId="271"/>
    <cellStyle name="Обычный 47" xfId="42"/>
    <cellStyle name="Обычный 47 2" xfId="138"/>
    <cellStyle name="Обычный 47 2 2" xfId="318"/>
    <cellStyle name="Обычный 47 3" xfId="228"/>
    <cellStyle name="Обычный 5" xfId="98"/>
    <cellStyle name="Обычный 52" xfId="45"/>
    <cellStyle name="Обычный 52 2" xfId="141"/>
    <cellStyle name="Обычный 52 2 2" xfId="321"/>
    <cellStyle name="Обычный 52 3" xfId="231"/>
    <cellStyle name="Обычный 53" xfId="48"/>
    <cellStyle name="Обычный 53 2" xfId="144"/>
    <cellStyle name="Обычный 53 2 2" xfId="324"/>
    <cellStyle name="Обычный 53 3" xfId="234"/>
    <cellStyle name="Обычный 54" xfId="51"/>
    <cellStyle name="Обычный 54 2" xfId="147"/>
    <cellStyle name="Обычный 54 2 2" xfId="327"/>
    <cellStyle name="Обычный 54 3" xfId="237"/>
    <cellStyle name="Обычный 55" xfId="54"/>
    <cellStyle name="Обычный 55 2" xfId="150"/>
    <cellStyle name="Обычный 55 2 2" xfId="330"/>
    <cellStyle name="Обычный 55 3" xfId="240"/>
    <cellStyle name="Обычный 56" xfId="57"/>
    <cellStyle name="Обычный 56 2" xfId="153"/>
    <cellStyle name="Обычный 56 2 2" xfId="333"/>
    <cellStyle name="Обычный 56 3" xfId="243"/>
    <cellStyle name="Обычный 57" xfId="60"/>
    <cellStyle name="Обычный 57 2" xfId="156"/>
    <cellStyle name="Обычный 57 2 2" xfId="336"/>
    <cellStyle name="Обычный 57 3" xfId="246"/>
    <cellStyle name="Обычный 58" xfId="64"/>
    <cellStyle name="Обычный 58 2" xfId="160"/>
    <cellStyle name="Обычный 58 2 2" xfId="340"/>
    <cellStyle name="Обычный 58 3" xfId="250"/>
    <cellStyle name="Обычный 59" xfId="67"/>
    <cellStyle name="Обычный 59 2" xfId="163"/>
    <cellStyle name="Обычный 59 2 2" xfId="343"/>
    <cellStyle name="Обычный 59 3" xfId="253"/>
    <cellStyle name="Обычный 6" xfId="21"/>
    <cellStyle name="Обычный 6 2" xfId="117"/>
    <cellStyle name="Обычный 6 2 2" xfId="297"/>
    <cellStyle name="Обычный 6 3" xfId="207"/>
    <cellStyle name="Обычный 60" xfId="70"/>
    <cellStyle name="Обычный 60 2" xfId="166"/>
    <cellStyle name="Обычный 60 2 2" xfId="346"/>
    <cellStyle name="Обычный 60 3" xfId="256"/>
    <cellStyle name="Обычный 63" xfId="72"/>
    <cellStyle name="Обычный 63 2" xfId="168"/>
    <cellStyle name="Обычный 63 2 2" xfId="348"/>
    <cellStyle name="Обычный 63 3" xfId="258"/>
    <cellStyle name="Обычный 64" xfId="74"/>
    <cellStyle name="Обычный 64 2" xfId="170"/>
    <cellStyle name="Обычный 64 2 2" xfId="350"/>
    <cellStyle name="Обычный 64 3" xfId="260"/>
    <cellStyle name="Обычный 65" xfId="76"/>
    <cellStyle name="Обычный 65 2" xfId="172"/>
    <cellStyle name="Обычный 65 2 2" xfId="352"/>
    <cellStyle name="Обычный 65 3" xfId="262"/>
    <cellStyle name="Обычный 66" xfId="79"/>
    <cellStyle name="Обычный 66 2" xfId="175"/>
    <cellStyle name="Обычный 66 2 2" xfId="355"/>
    <cellStyle name="Обычный 66 3" xfId="265"/>
    <cellStyle name="Обычный 67" xfId="81"/>
    <cellStyle name="Обычный 67 2" xfId="177"/>
    <cellStyle name="Обычный 67 2 2" xfId="357"/>
    <cellStyle name="Обычный 67 3" xfId="267"/>
    <cellStyle name="Обычный 68" xfId="83"/>
    <cellStyle name="Обычный 68 2" xfId="179"/>
    <cellStyle name="Обычный 68 2 2" xfId="359"/>
    <cellStyle name="Обычный 68 3" xfId="269"/>
    <cellStyle name="Обычный 69" xfId="86"/>
    <cellStyle name="Обычный 69 2" xfId="182"/>
    <cellStyle name="Обычный 69 2 2" xfId="362"/>
    <cellStyle name="Обычный 69 3" xfId="272"/>
    <cellStyle name="Обычный 7" xfId="22"/>
    <cellStyle name="Обычный 7 2" xfId="118"/>
    <cellStyle name="Обычный 7 2 2" xfId="298"/>
    <cellStyle name="Обычный 7 3" xfId="208"/>
    <cellStyle name="Обычный 70" xfId="43"/>
    <cellStyle name="Обычный 70 2" xfId="139"/>
    <cellStyle name="Обычный 70 2 2" xfId="319"/>
    <cellStyle name="Обычный 70 3" xfId="229"/>
    <cellStyle name="Обычный 71" xfId="46"/>
    <cellStyle name="Обычный 71 2" xfId="142"/>
    <cellStyle name="Обычный 71 2 2" xfId="322"/>
    <cellStyle name="Обычный 71 3" xfId="232"/>
    <cellStyle name="Обычный 72" xfId="49"/>
    <cellStyle name="Обычный 72 2" xfId="145"/>
    <cellStyle name="Обычный 72 2 2" xfId="325"/>
    <cellStyle name="Обычный 72 3" xfId="235"/>
    <cellStyle name="Обычный 74" xfId="52"/>
    <cellStyle name="Обычный 74 2" xfId="148"/>
    <cellStyle name="Обычный 74 2 2" xfId="328"/>
    <cellStyle name="Обычный 74 3" xfId="238"/>
    <cellStyle name="Обычный 75" xfId="55"/>
    <cellStyle name="Обычный 75 2" xfId="151"/>
    <cellStyle name="Обычный 75 2 2" xfId="331"/>
    <cellStyle name="Обычный 75 3" xfId="241"/>
    <cellStyle name="Обычный 76" xfId="58"/>
    <cellStyle name="Обычный 76 2" xfId="154"/>
    <cellStyle name="Обычный 76 2 2" xfId="334"/>
    <cellStyle name="Обычный 76 3" xfId="244"/>
    <cellStyle name="Обычный 77" xfId="61"/>
    <cellStyle name="Обычный 77 2" xfId="157"/>
    <cellStyle name="Обычный 77 2 2" xfId="337"/>
    <cellStyle name="Обычный 77 3" xfId="247"/>
    <cellStyle name="Обычный 8" xfId="20"/>
    <cellStyle name="Обычный 8 2" xfId="116"/>
    <cellStyle name="Обычный 8 2 2" xfId="296"/>
    <cellStyle name="Обычный 8 3" xfId="206"/>
    <cellStyle name="Обычный 84" xfId="62"/>
    <cellStyle name="Обычный 84 2" xfId="158"/>
    <cellStyle name="Обычный 84 2 2" xfId="338"/>
    <cellStyle name="Обычный 84 3" xfId="248"/>
    <cellStyle name="Обычный 85" xfId="65"/>
    <cellStyle name="Обычный 85 2" xfId="161"/>
    <cellStyle name="Обычный 85 2 2" xfId="341"/>
    <cellStyle name="Обычный 85 3" xfId="251"/>
    <cellStyle name="Обычный 86" xfId="68"/>
    <cellStyle name="Обычный 86 2" xfId="164"/>
    <cellStyle name="Обычный 86 2 2" xfId="344"/>
    <cellStyle name="Обычный 86 3" xfId="254"/>
    <cellStyle name="Обычный 87" xfId="71"/>
    <cellStyle name="Обычный 87 2" xfId="167"/>
    <cellStyle name="Обычный 87 2 2" xfId="347"/>
    <cellStyle name="Обычный 87 3" xfId="257"/>
    <cellStyle name="Обычный 88" xfId="73"/>
    <cellStyle name="Обычный 88 2" xfId="169"/>
    <cellStyle name="Обычный 88 2 2" xfId="349"/>
    <cellStyle name="Обычный 88 3" xfId="259"/>
    <cellStyle name="Обычный 89" xfId="75"/>
    <cellStyle name="Обычный 89 2" xfId="171"/>
    <cellStyle name="Обычный 89 2 2" xfId="351"/>
    <cellStyle name="Обычный 89 3" xfId="261"/>
    <cellStyle name="Обычный 9" xfId="24"/>
    <cellStyle name="Обычный 9 2" xfId="120"/>
    <cellStyle name="Обычный 9 2 2" xfId="300"/>
    <cellStyle name="Обычный 9 3" xfId="210"/>
    <cellStyle name="Обычный 90" xfId="77"/>
    <cellStyle name="Обычный 90 2" xfId="173"/>
    <cellStyle name="Обычный 90 2 2" xfId="353"/>
    <cellStyle name="Обычный 90 3" xfId="263"/>
    <cellStyle name="Обычный 91" xfId="82"/>
    <cellStyle name="Обычный 91 2" xfId="178"/>
    <cellStyle name="Обычный 91 2 2" xfId="358"/>
    <cellStyle name="Обычный 91 3" xfId="268"/>
    <cellStyle name="Обычный 92" xfId="84"/>
    <cellStyle name="Обычный 92 2" xfId="180"/>
    <cellStyle name="Обычный 92 2 2" xfId="360"/>
    <cellStyle name="Обычный 92 3" xfId="270"/>
    <cellStyle name="Обычный 93" xfId="40"/>
    <cellStyle name="Обычный 93 2" xfId="136"/>
    <cellStyle name="Обычный 93 2 2" xfId="316"/>
    <cellStyle name="Обычный 93 3" xfId="226"/>
    <cellStyle name="Обычный 94" xfId="88"/>
    <cellStyle name="Обычный 94 2" xfId="184"/>
    <cellStyle name="Обычный 94 2 2" xfId="364"/>
    <cellStyle name="Обычный 94 3" xfId="274"/>
    <cellStyle name="Обычный 95" xfId="89"/>
    <cellStyle name="Обычный 95 2" xfId="185"/>
    <cellStyle name="Обычный 95 2 2" xfId="365"/>
    <cellStyle name="Обычный 95 3" xfId="275"/>
    <cellStyle name="Обычный 97" xfId="87"/>
    <cellStyle name="Обычный 97 2" xfId="183"/>
    <cellStyle name="Обычный 97 2 2" xfId="363"/>
    <cellStyle name="Обычный 97 3" xfId="27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22"/>
  <sheetViews>
    <sheetView tabSelected="1" zoomScale="120" zoomScaleNormal="120" workbookViewId="0">
      <selection activeCell="O10" sqref="O10"/>
    </sheetView>
  </sheetViews>
  <sheetFormatPr defaultRowHeight="15" x14ac:dyDescent="0.25"/>
  <cols>
    <col min="1" max="1" width="6.28515625" style="4" customWidth="1"/>
    <col min="2" max="2" width="34" style="4" customWidth="1"/>
    <col min="3" max="3" width="9.85546875" style="4" customWidth="1"/>
    <col min="4" max="4" width="9.7109375" style="4" customWidth="1"/>
    <col min="5" max="5" width="9.7109375" style="161" customWidth="1"/>
    <col min="6" max="6" width="10.5703125" style="4" customWidth="1"/>
    <col min="7" max="7" width="10.5703125" style="161" customWidth="1"/>
    <col min="8" max="8" width="11" style="4" customWidth="1"/>
    <col min="9" max="9" width="11" style="161" customWidth="1"/>
    <col min="10" max="10" width="11" style="133" customWidth="1"/>
    <col min="11" max="12" width="11" style="161" customWidth="1"/>
    <col min="13" max="13" width="10.7109375" style="4" customWidth="1"/>
    <col min="14" max="16384" width="9.140625" style="4"/>
  </cols>
  <sheetData>
    <row r="2" spans="1:19" x14ac:dyDescent="0.25">
      <c r="A2" s="171" t="s">
        <v>1322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</row>
    <row r="3" spans="1:19" s="6" customFormat="1" x14ac:dyDescent="0.25"/>
    <row r="4" spans="1:19" s="6" customFormat="1" ht="29.25" customHeight="1" x14ac:dyDescent="0.25">
      <c r="A4" s="170" t="s">
        <v>22</v>
      </c>
      <c r="B4" s="170" t="s">
        <v>20</v>
      </c>
      <c r="C4" s="170" t="s">
        <v>23</v>
      </c>
      <c r="D4" s="170"/>
      <c r="E4" s="170"/>
      <c r="F4" s="170"/>
      <c r="G4" s="170"/>
      <c r="H4" s="170"/>
      <c r="I4" s="170"/>
      <c r="J4" s="170"/>
      <c r="K4" s="170"/>
      <c r="L4" s="170"/>
      <c r="M4" s="170"/>
    </row>
    <row r="5" spans="1:19" s="6" customFormat="1" ht="30.75" customHeight="1" x14ac:dyDescent="0.25">
      <c r="A5" s="170"/>
      <c r="B5" s="170"/>
      <c r="C5" s="8" t="s">
        <v>21</v>
      </c>
      <c r="D5" s="8" t="s">
        <v>1</v>
      </c>
      <c r="E5" s="160" t="s">
        <v>1326</v>
      </c>
      <c r="F5" s="8" t="s">
        <v>2</v>
      </c>
      <c r="G5" s="160" t="s">
        <v>1327</v>
      </c>
      <c r="H5" s="8" t="s">
        <v>1320</v>
      </c>
      <c r="I5" s="160" t="s">
        <v>1327</v>
      </c>
      <c r="J5" s="132" t="s">
        <v>1321</v>
      </c>
      <c r="K5" s="160" t="s">
        <v>1327</v>
      </c>
      <c r="L5" s="160" t="s">
        <v>3</v>
      </c>
      <c r="M5" s="8" t="s">
        <v>1327</v>
      </c>
    </row>
    <row r="6" spans="1:19" x14ac:dyDescent="0.25">
      <c r="A6" s="5">
        <v>1</v>
      </c>
      <c r="B6" s="13" t="s">
        <v>4</v>
      </c>
      <c r="C6" s="9">
        <f>D6+F6+H6+M6</f>
        <v>32</v>
      </c>
      <c r="D6" s="5">
        <v>4</v>
      </c>
      <c r="E6" s="5">
        <v>1350</v>
      </c>
      <c r="F6" s="5">
        <v>27</v>
      </c>
      <c r="G6" s="5">
        <v>49.223999999999997</v>
      </c>
      <c r="H6" s="5">
        <v>1</v>
      </c>
      <c r="I6" s="5">
        <v>8.8000000000000007</v>
      </c>
      <c r="J6" s="5"/>
      <c r="K6" s="5"/>
      <c r="L6" s="5"/>
      <c r="M6" s="5"/>
    </row>
    <row r="7" spans="1:19" x14ac:dyDescent="0.25">
      <c r="A7" s="5">
        <v>2</v>
      </c>
      <c r="B7" s="13" t="s">
        <v>5</v>
      </c>
      <c r="C7" s="9">
        <f t="shared" ref="C7:C20" si="0">D7+F7+H7+M7</f>
        <v>37</v>
      </c>
      <c r="D7" s="5">
        <v>8</v>
      </c>
      <c r="E7" s="5">
        <v>1483</v>
      </c>
      <c r="F7" s="5">
        <v>29</v>
      </c>
      <c r="G7" s="5">
        <v>63.417000000000002</v>
      </c>
      <c r="H7" s="5">
        <v>0</v>
      </c>
      <c r="I7" s="5"/>
      <c r="J7" s="5"/>
      <c r="K7" s="5"/>
      <c r="L7" s="5"/>
      <c r="M7" s="5"/>
      <c r="S7" s="4" t="s">
        <v>25</v>
      </c>
    </row>
    <row r="8" spans="1:19" x14ac:dyDescent="0.25">
      <c r="A8" s="5">
        <v>3</v>
      </c>
      <c r="B8" s="13" t="s">
        <v>6</v>
      </c>
      <c r="C8" s="9">
        <f t="shared" si="0"/>
        <v>58</v>
      </c>
      <c r="D8" s="5">
        <v>18</v>
      </c>
      <c r="E8" s="5">
        <v>4630</v>
      </c>
      <c r="F8" s="5">
        <v>40</v>
      </c>
      <c r="G8" s="5">
        <v>81.489999999999995</v>
      </c>
      <c r="H8" s="5">
        <v>0</v>
      </c>
      <c r="I8" s="5"/>
      <c r="J8" s="5"/>
      <c r="K8" s="5"/>
      <c r="L8" s="5"/>
      <c r="M8" s="5"/>
    </row>
    <row r="9" spans="1:19" x14ac:dyDescent="0.25">
      <c r="A9" s="5">
        <v>4</v>
      </c>
      <c r="B9" s="13" t="s">
        <v>7</v>
      </c>
      <c r="C9" s="9">
        <f t="shared" si="0"/>
        <v>77</v>
      </c>
      <c r="D9" s="5">
        <v>58</v>
      </c>
      <c r="E9" s="5">
        <v>8869</v>
      </c>
      <c r="F9" s="5">
        <v>18</v>
      </c>
      <c r="G9" s="5">
        <v>45.3</v>
      </c>
      <c r="H9" s="5">
        <v>1</v>
      </c>
      <c r="I9" s="5">
        <v>1.95</v>
      </c>
      <c r="J9" s="5"/>
      <c r="K9" s="5"/>
      <c r="L9" s="5"/>
      <c r="M9" s="5"/>
    </row>
    <row r="10" spans="1:19" x14ac:dyDescent="0.25">
      <c r="A10" s="5">
        <v>5</v>
      </c>
      <c r="B10" s="13" t="s">
        <v>8</v>
      </c>
      <c r="C10" s="9">
        <f t="shared" si="0"/>
        <v>15</v>
      </c>
      <c r="D10" s="5">
        <v>7</v>
      </c>
      <c r="E10" s="5">
        <v>432</v>
      </c>
      <c r="F10" s="5">
        <v>8</v>
      </c>
      <c r="G10" s="5">
        <v>11</v>
      </c>
      <c r="H10" s="5">
        <v>0</v>
      </c>
      <c r="I10" s="5"/>
      <c r="J10" s="5"/>
      <c r="K10" s="5"/>
      <c r="L10" s="5"/>
      <c r="M10" s="5"/>
    </row>
    <row r="11" spans="1:19" x14ac:dyDescent="0.25">
      <c r="A11" s="5">
        <v>6</v>
      </c>
      <c r="B11" s="13" t="s">
        <v>9</v>
      </c>
      <c r="C11" s="9">
        <f t="shared" si="0"/>
        <v>29</v>
      </c>
      <c r="D11" s="5">
        <v>8</v>
      </c>
      <c r="E11" s="5">
        <v>1820</v>
      </c>
      <c r="F11" s="5">
        <v>21</v>
      </c>
      <c r="G11" s="5">
        <v>57.72</v>
      </c>
      <c r="H11" s="5">
        <v>0</v>
      </c>
      <c r="I11" s="5"/>
      <c r="J11" s="5"/>
      <c r="K11" s="5"/>
      <c r="L11" s="5"/>
      <c r="M11" s="5"/>
    </row>
    <row r="12" spans="1:19" x14ac:dyDescent="0.25">
      <c r="A12" s="5">
        <v>7</v>
      </c>
      <c r="B12" s="13" t="s">
        <v>10</v>
      </c>
      <c r="C12" s="9">
        <f t="shared" si="0"/>
        <v>18</v>
      </c>
      <c r="D12" s="5">
        <v>3</v>
      </c>
      <c r="E12" s="5">
        <v>570</v>
      </c>
      <c r="F12" s="5">
        <v>15</v>
      </c>
      <c r="G12" s="5">
        <v>41.2</v>
      </c>
      <c r="H12" s="5">
        <v>0</v>
      </c>
      <c r="I12" s="5"/>
      <c r="J12" s="5"/>
      <c r="K12" s="5"/>
      <c r="L12" s="5"/>
      <c r="M12" s="5"/>
    </row>
    <row r="13" spans="1:19" x14ac:dyDescent="0.25">
      <c r="A13" s="5">
        <v>8</v>
      </c>
      <c r="B13" s="13" t="s">
        <v>11</v>
      </c>
      <c r="C13" s="9">
        <f t="shared" si="0"/>
        <v>60</v>
      </c>
      <c r="D13" s="5">
        <v>18</v>
      </c>
      <c r="E13" s="5">
        <v>3713</v>
      </c>
      <c r="F13" s="5">
        <v>42</v>
      </c>
      <c r="G13" s="5">
        <v>73.930000000000007</v>
      </c>
      <c r="H13" s="5">
        <v>0</v>
      </c>
      <c r="I13" s="5"/>
      <c r="J13" s="5"/>
      <c r="K13" s="5"/>
      <c r="L13" s="5"/>
      <c r="M13" s="5"/>
    </row>
    <row r="14" spans="1:19" x14ac:dyDescent="0.25">
      <c r="A14" s="5">
        <v>9</v>
      </c>
      <c r="B14" s="13" t="s">
        <v>0</v>
      </c>
      <c r="C14" s="9">
        <f t="shared" si="0"/>
        <v>13</v>
      </c>
      <c r="D14" s="5">
        <v>6</v>
      </c>
      <c r="E14" s="5">
        <v>482</v>
      </c>
      <c r="F14" s="5">
        <v>7</v>
      </c>
      <c r="G14" s="5">
        <v>29.48</v>
      </c>
      <c r="H14" s="5">
        <v>0</v>
      </c>
      <c r="I14" s="5"/>
      <c r="J14" s="5"/>
      <c r="K14" s="5"/>
      <c r="L14" s="5"/>
      <c r="M14" s="5"/>
    </row>
    <row r="15" spans="1:19" x14ac:dyDescent="0.25">
      <c r="A15" s="5">
        <v>10</v>
      </c>
      <c r="B15" s="13" t="s">
        <v>12</v>
      </c>
      <c r="C15" s="9">
        <f>D15+F15+H15+M15+J15</f>
        <v>127</v>
      </c>
      <c r="D15" s="5">
        <v>50</v>
      </c>
      <c r="E15" s="5">
        <v>13065</v>
      </c>
      <c r="F15" s="5">
        <v>63</v>
      </c>
      <c r="G15" s="5">
        <v>112.753</v>
      </c>
      <c r="H15" s="5">
        <v>8</v>
      </c>
      <c r="I15" s="5">
        <v>27.74</v>
      </c>
      <c r="J15" s="5">
        <v>6</v>
      </c>
      <c r="K15" s="5">
        <v>6.3540000000000001</v>
      </c>
      <c r="L15" s="5"/>
      <c r="M15" s="5"/>
    </row>
    <row r="16" spans="1:19" x14ac:dyDescent="0.25">
      <c r="A16" s="5">
        <v>11</v>
      </c>
      <c r="B16" s="13" t="s">
        <v>13</v>
      </c>
      <c r="C16" s="9">
        <f t="shared" si="0"/>
        <v>19</v>
      </c>
      <c r="D16" s="5">
        <v>5</v>
      </c>
      <c r="E16" s="5">
        <v>860</v>
      </c>
      <c r="F16" s="5">
        <v>14</v>
      </c>
      <c r="G16" s="5">
        <v>31.436</v>
      </c>
      <c r="H16" s="5">
        <v>0</v>
      </c>
      <c r="I16" s="5"/>
      <c r="J16" s="5"/>
      <c r="K16" s="5"/>
      <c r="L16" s="5"/>
      <c r="M16" s="5"/>
    </row>
    <row r="17" spans="1:13" x14ac:dyDescent="0.25">
      <c r="A17" s="5">
        <v>12</v>
      </c>
      <c r="B17" s="13" t="s">
        <v>14</v>
      </c>
      <c r="C17" s="9">
        <f t="shared" si="0"/>
        <v>2</v>
      </c>
      <c r="D17" s="5">
        <v>0</v>
      </c>
      <c r="E17" s="5"/>
      <c r="F17" s="5">
        <v>2</v>
      </c>
      <c r="G17" s="5">
        <v>3.5</v>
      </c>
      <c r="H17" s="5">
        <v>0</v>
      </c>
      <c r="I17" s="5"/>
      <c r="J17" s="5"/>
      <c r="K17" s="5"/>
      <c r="L17" s="5"/>
      <c r="M17" s="5"/>
    </row>
    <row r="18" spans="1:13" x14ac:dyDescent="0.25">
      <c r="A18" s="5">
        <v>13</v>
      </c>
      <c r="B18" s="13" t="s">
        <v>15</v>
      </c>
      <c r="C18" s="9">
        <f t="shared" si="0"/>
        <v>120</v>
      </c>
      <c r="D18" s="5">
        <v>62</v>
      </c>
      <c r="E18" s="5">
        <v>6589</v>
      </c>
      <c r="F18" s="5">
        <v>52</v>
      </c>
      <c r="G18" s="5">
        <v>52.796999999999997</v>
      </c>
      <c r="H18" s="5">
        <v>6</v>
      </c>
      <c r="I18" s="5">
        <v>82.76</v>
      </c>
      <c r="J18" s="5"/>
      <c r="K18" s="5"/>
      <c r="L18" s="5"/>
      <c r="M18" s="5"/>
    </row>
    <row r="19" spans="1:13" x14ac:dyDescent="0.25">
      <c r="A19" s="5">
        <v>14</v>
      </c>
      <c r="B19" s="13" t="s">
        <v>16</v>
      </c>
      <c r="C19" s="9">
        <f t="shared" si="0"/>
        <v>71</v>
      </c>
      <c r="D19" s="5">
        <v>34</v>
      </c>
      <c r="E19" s="5">
        <v>6489</v>
      </c>
      <c r="F19" s="5">
        <v>36</v>
      </c>
      <c r="G19" s="5">
        <v>94.878</v>
      </c>
      <c r="H19" s="5">
        <v>1</v>
      </c>
      <c r="I19" s="5">
        <v>0.7</v>
      </c>
      <c r="J19" s="5"/>
      <c r="K19" s="5"/>
      <c r="L19" s="5"/>
      <c r="M19" s="5"/>
    </row>
    <row r="20" spans="1:13" x14ac:dyDescent="0.25">
      <c r="A20" s="5">
        <v>15</v>
      </c>
      <c r="B20" s="13" t="s">
        <v>17</v>
      </c>
      <c r="C20" s="9">
        <f t="shared" si="0"/>
        <v>139</v>
      </c>
      <c r="D20" s="5">
        <v>135</v>
      </c>
      <c r="E20" s="5">
        <v>20432</v>
      </c>
      <c r="F20" s="5">
        <v>4</v>
      </c>
      <c r="G20" s="5">
        <v>7.6050000000000004</v>
      </c>
      <c r="H20" s="5">
        <v>0</v>
      </c>
      <c r="I20" s="5"/>
      <c r="J20" s="5"/>
      <c r="K20" s="5"/>
      <c r="L20" s="5"/>
      <c r="M20" s="5"/>
    </row>
    <row r="21" spans="1:13" x14ac:dyDescent="0.25">
      <c r="A21" s="5">
        <v>16</v>
      </c>
      <c r="B21" s="13" t="s">
        <v>18</v>
      </c>
      <c r="C21" s="9">
        <v>34</v>
      </c>
      <c r="D21" s="5">
        <v>1</v>
      </c>
      <c r="E21" s="5">
        <v>400</v>
      </c>
      <c r="F21" s="5">
        <v>21</v>
      </c>
      <c r="G21" s="5">
        <v>41.493000000000002</v>
      </c>
      <c r="H21" s="5">
        <v>0</v>
      </c>
      <c r="I21" s="5"/>
      <c r="J21" s="5"/>
      <c r="K21" s="5"/>
      <c r="L21" s="5">
        <v>12</v>
      </c>
      <c r="M21" s="5">
        <v>11.464</v>
      </c>
    </row>
    <row r="22" spans="1:13" x14ac:dyDescent="0.25">
      <c r="A22" s="5"/>
      <c r="B22" s="7" t="s">
        <v>19</v>
      </c>
      <c r="C22" s="10">
        <v>851</v>
      </c>
      <c r="D22" s="7">
        <f>SUM(D6:D21)</f>
        <v>417</v>
      </c>
      <c r="E22" s="7">
        <f>E21+E20+E19+E18+E17+E16+E15+E14+E13+E12+E11+E10+E9+E8+E7+E6</f>
        <v>71184</v>
      </c>
      <c r="F22" s="7">
        <f t="shared" ref="F22:H22" si="1">SUM(F6:F21)</f>
        <v>399</v>
      </c>
      <c r="G22" s="7">
        <f>G21+G20+G19+G18+G17+G16+G15+G14+G13+G12+G11+G10+G9+G8+G7+G6</f>
        <v>797.22300000000007</v>
      </c>
      <c r="H22" s="7">
        <f t="shared" si="1"/>
        <v>17</v>
      </c>
      <c r="I22" s="7">
        <f>I21+I20+I19+I18+I17+I16+I15+I14+I13+I12+I11+I10+I9+I8+I7+I6</f>
        <v>121.95</v>
      </c>
      <c r="J22" s="7">
        <f>J21+J20+J19+J18+J17+J16+J15+J14+J13+J12+J11+J10+J9+J8+J7+J6</f>
        <v>6</v>
      </c>
      <c r="K22" s="7">
        <f>K21+K20+K19+K18+K17+K16+K15+K14+K13+K12+K11+K10+K9+K8+K7+K6</f>
        <v>6.3540000000000001</v>
      </c>
      <c r="L22" s="7">
        <f t="shared" ref="L22" si="2">SUM(L6:L21)</f>
        <v>12</v>
      </c>
      <c r="M22" s="7">
        <f>M21+M20+M19+M18+M17+M16+M15+M14+M13+M12+M11+M10+M9+M8+M7+M6</f>
        <v>11.464</v>
      </c>
    </row>
  </sheetData>
  <mergeCells count="4">
    <mergeCell ref="C4:M4"/>
    <mergeCell ref="B4:B5"/>
    <mergeCell ref="A4:A5"/>
    <mergeCell ref="A2:M2"/>
  </mergeCells>
  <pageMargins left="0.7" right="0.7" top="0.75" bottom="0.75" header="0.3" footer="0.3"/>
  <pageSetup paperSize="9" scale="62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zoomScale="70" zoomScaleNormal="70" workbookViewId="0">
      <selection activeCell="C17" activeCellId="2" sqref="C5:C8 C11:C14 C17:C26"/>
    </sheetView>
  </sheetViews>
  <sheetFormatPr defaultRowHeight="16.5" x14ac:dyDescent="0.25"/>
  <cols>
    <col min="1" max="1" width="8.140625" style="1" customWidth="1"/>
    <col min="2" max="2" width="77" style="1" customWidth="1"/>
    <col min="3" max="3" width="18.28515625" style="1" customWidth="1"/>
    <col min="4" max="4" width="49.42578125" style="63" customWidth="1"/>
    <col min="5" max="5" width="16.140625" style="1" customWidth="1"/>
    <col min="6" max="6" width="23.7109375" style="1" customWidth="1"/>
    <col min="7" max="16384" width="9.140625" style="1"/>
  </cols>
  <sheetData>
    <row r="1" spans="1:6" x14ac:dyDescent="0.25">
      <c r="A1" s="173" t="s">
        <v>1309</v>
      </c>
      <c r="B1" s="173"/>
      <c r="C1" s="173"/>
      <c r="D1" s="173"/>
      <c r="E1" s="173"/>
    </row>
    <row r="3" spans="1:6" s="54" customFormat="1" ht="33" x14ac:dyDescent="0.25">
      <c r="A3" s="50"/>
      <c r="B3" s="51" t="s">
        <v>883</v>
      </c>
      <c r="C3" s="52" t="s">
        <v>884</v>
      </c>
      <c r="D3" s="59" t="s">
        <v>24</v>
      </c>
      <c r="E3" s="52" t="s">
        <v>26</v>
      </c>
      <c r="F3" s="53" t="s">
        <v>847</v>
      </c>
    </row>
    <row r="4" spans="1:6" s="45" customFormat="1" x14ac:dyDescent="0.25">
      <c r="A4" s="41"/>
      <c r="B4" s="97" t="s">
        <v>957</v>
      </c>
      <c r="C4" s="43"/>
      <c r="D4" s="60"/>
      <c r="E4" s="43"/>
      <c r="F4" s="44"/>
    </row>
    <row r="5" spans="1:6" s="12" customFormat="1" x14ac:dyDescent="0.25">
      <c r="A5" s="14">
        <v>1</v>
      </c>
      <c r="B5" s="143" t="s">
        <v>1032</v>
      </c>
      <c r="C5" s="3">
        <v>400</v>
      </c>
      <c r="D5" s="16" t="s">
        <v>112</v>
      </c>
      <c r="E5" s="3">
        <v>2014</v>
      </c>
      <c r="F5" s="2"/>
    </row>
    <row r="6" spans="1:6" s="12" customFormat="1" x14ac:dyDescent="0.25">
      <c r="A6" s="14">
        <v>2</v>
      </c>
      <c r="B6" s="143" t="s">
        <v>1033</v>
      </c>
      <c r="C6" s="3">
        <v>100</v>
      </c>
      <c r="D6" s="16" t="s">
        <v>112</v>
      </c>
      <c r="E6" s="3">
        <v>1990</v>
      </c>
      <c r="F6" s="14"/>
    </row>
    <row r="7" spans="1:6" s="12" customFormat="1" x14ac:dyDescent="0.25">
      <c r="A7" s="14">
        <v>3</v>
      </c>
      <c r="B7" s="143" t="s">
        <v>1034</v>
      </c>
      <c r="C7" s="3">
        <v>160</v>
      </c>
      <c r="D7" s="16" t="s">
        <v>112</v>
      </c>
      <c r="E7" s="3">
        <v>1995</v>
      </c>
      <c r="F7" s="14"/>
    </row>
    <row r="8" spans="1:6" s="12" customFormat="1" x14ac:dyDescent="0.25">
      <c r="A8" s="14">
        <v>4</v>
      </c>
      <c r="B8" s="143" t="s">
        <v>1035</v>
      </c>
      <c r="C8" s="3">
        <v>250</v>
      </c>
      <c r="D8" s="16" t="s">
        <v>112</v>
      </c>
      <c r="E8" s="3">
        <v>2015</v>
      </c>
      <c r="F8" s="14"/>
    </row>
    <row r="9" spans="1:6" s="12" customFormat="1" x14ac:dyDescent="0.25">
      <c r="A9" s="14">
        <v>5</v>
      </c>
      <c r="B9" s="162" t="s">
        <v>1036</v>
      </c>
      <c r="C9" s="3">
        <v>160</v>
      </c>
      <c r="D9" s="16" t="s">
        <v>112</v>
      </c>
      <c r="E9" s="3">
        <v>2012</v>
      </c>
      <c r="F9" s="2"/>
    </row>
    <row r="10" spans="1:6" s="12" customFormat="1" x14ac:dyDescent="0.25">
      <c r="A10" s="14">
        <v>6</v>
      </c>
      <c r="B10" s="162" t="s">
        <v>1037</v>
      </c>
      <c r="C10" s="3">
        <v>400</v>
      </c>
      <c r="D10" s="16" t="s">
        <v>115</v>
      </c>
      <c r="E10" s="3">
        <v>1974</v>
      </c>
      <c r="F10" s="14"/>
    </row>
    <row r="11" spans="1:6" s="12" customFormat="1" x14ac:dyDescent="0.25">
      <c r="A11" s="14">
        <v>7</v>
      </c>
      <c r="B11" s="143" t="s">
        <v>1038</v>
      </c>
      <c r="C11" s="3">
        <v>63</v>
      </c>
      <c r="D11" s="16" t="s">
        <v>116</v>
      </c>
      <c r="E11" s="3">
        <v>2014</v>
      </c>
      <c r="F11" s="14"/>
    </row>
    <row r="12" spans="1:6" s="12" customFormat="1" x14ac:dyDescent="0.25">
      <c r="A12" s="14">
        <v>8</v>
      </c>
      <c r="B12" s="143" t="s">
        <v>1039</v>
      </c>
      <c r="C12" s="3">
        <v>160</v>
      </c>
      <c r="D12" s="16" t="s">
        <v>116</v>
      </c>
      <c r="E12" s="3">
        <v>2019</v>
      </c>
      <c r="F12" s="14"/>
    </row>
    <row r="13" spans="1:6" s="12" customFormat="1" x14ac:dyDescent="0.25">
      <c r="A13" s="14">
        <v>9</v>
      </c>
      <c r="B13" s="143" t="s">
        <v>1040</v>
      </c>
      <c r="C13" s="3">
        <v>100</v>
      </c>
      <c r="D13" s="16" t="s">
        <v>116</v>
      </c>
      <c r="E13" s="3">
        <v>2011</v>
      </c>
      <c r="F13" s="14"/>
    </row>
    <row r="14" spans="1:6" s="12" customFormat="1" x14ac:dyDescent="0.25">
      <c r="A14" s="14">
        <v>10</v>
      </c>
      <c r="B14" s="143" t="s">
        <v>1041</v>
      </c>
      <c r="C14" s="3">
        <v>100</v>
      </c>
      <c r="D14" s="16" t="s">
        <v>116</v>
      </c>
      <c r="E14" s="3">
        <v>2007</v>
      </c>
      <c r="F14" s="14"/>
    </row>
    <row r="15" spans="1:6" s="12" customFormat="1" x14ac:dyDescent="0.25">
      <c r="A15" s="14">
        <v>11</v>
      </c>
      <c r="B15" s="162" t="s">
        <v>1042</v>
      </c>
      <c r="C15" s="3">
        <v>160</v>
      </c>
      <c r="D15" s="16" t="s">
        <v>116</v>
      </c>
      <c r="E15" s="3">
        <v>2008</v>
      </c>
      <c r="F15" s="14"/>
    </row>
    <row r="16" spans="1:6" s="12" customFormat="1" x14ac:dyDescent="0.25">
      <c r="A16" s="14">
        <v>12</v>
      </c>
      <c r="B16" s="162" t="s">
        <v>1043</v>
      </c>
      <c r="C16" s="3">
        <v>25</v>
      </c>
      <c r="D16" s="16" t="s">
        <v>116</v>
      </c>
      <c r="E16" s="3">
        <v>2001</v>
      </c>
      <c r="F16" s="14"/>
    </row>
    <row r="17" spans="1:6" s="12" customFormat="1" x14ac:dyDescent="0.25">
      <c r="A17" s="14">
        <v>13</v>
      </c>
      <c r="B17" s="143" t="s">
        <v>1044</v>
      </c>
      <c r="C17" s="3">
        <v>400</v>
      </c>
      <c r="D17" s="16" t="s">
        <v>116</v>
      </c>
      <c r="E17" s="3">
        <v>2001</v>
      </c>
      <c r="F17" s="14"/>
    </row>
    <row r="18" spans="1:6" s="12" customFormat="1" x14ac:dyDescent="0.25">
      <c r="A18" s="14">
        <v>14</v>
      </c>
      <c r="B18" s="143" t="s">
        <v>1045</v>
      </c>
      <c r="C18" s="3">
        <v>400</v>
      </c>
      <c r="D18" s="16" t="s">
        <v>116</v>
      </c>
      <c r="E18" s="3">
        <v>2019</v>
      </c>
      <c r="F18" s="14"/>
    </row>
    <row r="19" spans="1:6" s="12" customFormat="1" x14ac:dyDescent="0.25">
      <c r="A19" s="14">
        <v>15</v>
      </c>
      <c r="B19" s="143" t="s">
        <v>1046</v>
      </c>
      <c r="C19" s="3">
        <v>160</v>
      </c>
      <c r="D19" s="16" t="s">
        <v>116</v>
      </c>
      <c r="E19" s="3">
        <v>2014</v>
      </c>
      <c r="F19" s="14"/>
    </row>
    <row r="20" spans="1:6" s="12" customFormat="1" x14ac:dyDescent="0.25">
      <c r="A20" s="14">
        <v>16</v>
      </c>
      <c r="B20" s="143" t="s">
        <v>1047</v>
      </c>
      <c r="C20" s="3">
        <v>250</v>
      </c>
      <c r="D20" s="16" t="s">
        <v>116</v>
      </c>
      <c r="E20" s="3">
        <v>2003</v>
      </c>
      <c r="F20" s="14"/>
    </row>
    <row r="21" spans="1:6" s="12" customFormat="1" x14ac:dyDescent="0.25">
      <c r="A21" s="14">
        <v>17</v>
      </c>
      <c r="B21" s="143" t="s">
        <v>1048</v>
      </c>
      <c r="C21" s="3">
        <v>250</v>
      </c>
      <c r="D21" s="16" t="s">
        <v>116</v>
      </c>
      <c r="E21" s="3">
        <v>2015</v>
      </c>
      <c r="F21" s="14"/>
    </row>
    <row r="22" spans="1:6" s="12" customFormat="1" x14ac:dyDescent="0.25">
      <c r="A22" s="14">
        <v>18</v>
      </c>
      <c r="B22" s="143" t="s">
        <v>299</v>
      </c>
      <c r="C22" s="83">
        <v>160</v>
      </c>
      <c r="D22" s="16" t="s">
        <v>115</v>
      </c>
      <c r="E22" s="3"/>
      <c r="F22" s="14"/>
    </row>
    <row r="23" spans="1:6" s="12" customFormat="1" x14ac:dyDescent="0.25">
      <c r="A23" s="14">
        <v>19</v>
      </c>
      <c r="B23" s="143" t="s">
        <v>300</v>
      </c>
      <c r="C23" s="127">
        <v>160</v>
      </c>
      <c r="D23" s="16" t="s">
        <v>115</v>
      </c>
      <c r="E23" s="3"/>
      <c r="F23" s="14"/>
    </row>
    <row r="24" spans="1:6" s="12" customFormat="1" x14ac:dyDescent="0.25">
      <c r="A24" s="14">
        <v>20</v>
      </c>
      <c r="B24" s="143" t="s">
        <v>301</v>
      </c>
      <c r="C24" s="127">
        <v>100</v>
      </c>
      <c r="D24" s="16" t="s">
        <v>112</v>
      </c>
      <c r="E24" s="3"/>
      <c r="F24" s="14"/>
    </row>
    <row r="25" spans="1:6" s="12" customFormat="1" x14ac:dyDescent="0.25">
      <c r="A25" s="14">
        <v>21</v>
      </c>
      <c r="B25" s="143" t="s">
        <v>302</v>
      </c>
      <c r="C25" s="127">
        <v>250</v>
      </c>
      <c r="D25" s="16" t="s">
        <v>112</v>
      </c>
      <c r="E25" s="3"/>
      <c r="F25" s="14"/>
    </row>
    <row r="26" spans="1:6" s="12" customFormat="1" x14ac:dyDescent="0.25">
      <c r="A26" s="14">
        <v>22</v>
      </c>
      <c r="B26" s="143" t="s">
        <v>303</v>
      </c>
      <c r="C26" s="127">
        <v>250</v>
      </c>
      <c r="D26" s="16" t="s">
        <v>112</v>
      </c>
      <c r="E26" s="3"/>
      <c r="F26" s="14"/>
    </row>
    <row r="27" spans="1:6" s="45" customFormat="1" x14ac:dyDescent="0.25">
      <c r="B27" s="126" t="s">
        <v>966</v>
      </c>
      <c r="C27" s="117"/>
      <c r="D27" s="61"/>
      <c r="E27" s="58"/>
      <c r="F27" s="41"/>
    </row>
    <row r="28" spans="1:6" s="12" customFormat="1" x14ac:dyDescent="0.25">
      <c r="A28" s="14">
        <v>23</v>
      </c>
      <c r="B28" s="144" t="s">
        <v>1049</v>
      </c>
      <c r="C28" s="3">
        <v>2.02</v>
      </c>
      <c r="D28" s="16" t="s">
        <v>112</v>
      </c>
      <c r="E28" s="40">
        <v>1964</v>
      </c>
      <c r="F28" s="14"/>
    </row>
    <row r="29" spans="1:6" s="12" customFormat="1" x14ac:dyDescent="0.25">
      <c r="A29" s="14">
        <v>24</v>
      </c>
      <c r="B29" s="144" t="s">
        <v>1050</v>
      </c>
      <c r="C29" s="3">
        <v>2.1</v>
      </c>
      <c r="D29" s="16" t="s">
        <v>112</v>
      </c>
      <c r="E29" s="40">
        <v>2010</v>
      </c>
      <c r="F29" s="14"/>
    </row>
    <row r="30" spans="1:6" s="12" customFormat="1" x14ac:dyDescent="0.25">
      <c r="A30" s="14">
        <v>25</v>
      </c>
      <c r="B30" s="144" t="s">
        <v>1051</v>
      </c>
      <c r="C30" s="3">
        <v>1.25</v>
      </c>
      <c r="D30" s="16" t="s">
        <v>112</v>
      </c>
      <c r="E30" s="40">
        <v>1971</v>
      </c>
      <c r="F30" s="14"/>
    </row>
    <row r="31" spans="1:6" s="12" customFormat="1" x14ac:dyDescent="0.25">
      <c r="A31" s="14">
        <v>26</v>
      </c>
      <c r="B31" s="144" t="s">
        <v>1052</v>
      </c>
      <c r="C31" s="3">
        <v>0.9</v>
      </c>
      <c r="D31" s="16" t="s">
        <v>112</v>
      </c>
      <c r="E31" s="40">
        <v>1971</v>
      </c>
      <c r="F31" s="14"/>
    </row>
    <row r="32" spans="1:6" s="12" customFormat="1" x14ac:dyDescent="0.25">
      <c r="A32" s="14">
        <v>27</v>
      </c>
      <c r="B32" s="144" t="s">
        <v>1053</v>
      </c>
      <c r="C32" s="3">
        <v>1.24</v>
      </c>
      <c r="D32" s="16" t="s">
        <v>112</v>
      </c>
      <c r="E32" s="40">
        <v>1966</v>
      </c>
      <c r="F32" s="14"/>
    </row>
    <row r="33" spans="1:6" s="12" customFormat="1" x14ac:dyDescent="0.25">
      <c r="A33" s="14">
        <v>28</v>
      </c>
      <c r="B33" s="144" t="s">
        <v>1054</v>
      </c>
      <c r="C33" s="3">
        <v>1.5</v>
      </c>
      <c r="D33" s="16" t="s">
        <v>112</v>
      </c>
      <c r="E33" s="40">
        <v>1992</v>
      </c>
      <c r="F33" s="14"/>
    </row>
    <row r="34" spans="1:6" s="12" customFormat="1" x14ac:dyDescent="0.25">
      <c r="A34" s="14">
        <v>29</v>
      </c>
      <c r="B34" s="144" t="s">
        <v>1055</v>
      </c>
      <c r="C34" s="3">
        <v>2.5</v>
      </c>
      <c r="D34" s="16" t="s">
        <v>112</v>
      </c>
      <c r="E34" s="40">
        <v>1991</v>
      </c>
      <c r="F34" s="14"/>
    </row>
    <row r="35" spans="1:6" s="12" customFormat="1" x14ac:dyDescent="0.25">
      <c r="A35" s="14">
        <v>30</v>
      </c>
      <c r="B35" s="144" t="s">
        <v>1056</v>
      </c>
      <c r="C35" s="3">
        <v>3.44</v>
      </c>
      <c r="D35" s="16" t="s">
        <v>112</v>
      </c>
      <c r="E35" s="40">
        <v>1991</v>
      </c>
      <c r="F35" s="2"/>
    </row>
    <row r="36" spans="1:6" s="12" customFormat="1" x14ac:dyDescent="0.25">
      <c r="A36" s="14">
        <v>31</v>
      </c>
      <c r="B36" s="144" t="s">
        <v>1057</v>
      </c>
      <c r="C36" s="3">
        <v>2.19</v>
      </c>
      <c r="D36" s="16" t="s">
        <v>112</v>
      </c>
      <c r="E36" s="40">
        <v>1964</v>
      </c>
      <c r="F36" s="2"/>
    </row>
    <row r="37" spans="1:6" s="12" customFormat="1" x14ac:dyDescent="0.25">
      <c r="A37" s="14">
        <v>32</v>
      </c>
      <c r="B37" s="144" t="s">
        <v>1058</v>
      </c>
      <c r="C37" s="3">
        <v>0.85</v>
      </c>
      <c r="D37" s="16" t="s">
        <v>112</v>
      </c>
      <c r="E37" s="40">
        <v>1972</v>
      </c>
      <c r="F37" s="14"/>
    </row>
    <row r="38" spans="1:6" s="12" customFormat="1" x14ac:dyDescent="0.25">
      <c r="A38" s="14">
        <v>33</v>
      </c>
      <c r="B38" s="144" t="s">
        <v>1059</v>
      </c>
      <c r="C38" s="3">
        <v>3.76</v>
      </c>
      <c r="D38" s="16" t="s">
        <v>112</v>
      </c>
      <c r="E38" s="40">
        <v>1964</v>
      </c>
      <c r="F38" s="14"/>
    </row>
    <row r="39" spans="1:6" s="12" customFormat="1" x14ac:dyDescent="0.25">
      <c r="A39" s="14">
        <v>34</v>
      </c>
      <c r="B39" s="144" t="s">
        <v>1060</v>
      </c>
      <c r="C39" s="3">
        <v>2.7</v>
      </c>
      <c r="D39" s="16" t="s">
        <v>115</v>
      </c>
      <c r="E39" s="40">
        <v>2010</v>
      </c>
      <c r="F39" s="14"/>
    </row>
    <row r="40" spans="1:6" s="12" customFormat="1" x14ac:dyDescent="0.25">
      <c r="A40" s="14">
        <v>35</v>
      </c>
      <c r="B40" s="144" t="s">
        <v>1061</v>
      </c>
      <c r="C40" s="3">
        <v>1</v>
      </c>
      <c r="D40" s="16" t="s">
        <v>115</v>
      </c>
      <c r="E40" s="40">
        <v>2011</v>
      </c>
      <c r="F40" s="14"/>
    </row>
    <row r="41" spans="1:6" s="12" customFormat="1" x14ac:dyDescent="0.25">
      <c r="A41" s="14">
        <v>36</v>
      </c>
      <c r="B41" s="144" t="s">
        <v>1062</v>
      </c>
      <c r="C41" s="3">
        <v>1.5</v>
      </c>
      <c r="D41" s="16" t="s">
        <v>115</v>
      </c>
      <c r="E41" s="40">
        <v>1962</v>
      </c>
      <c r="F41" s="14"/>
    </row>
    <row r="42" spans="1:6" s="12" customFormat="1" x14ac:dyDescent="0.25">
      <c r="A42" s="14">
        <v>37</v>
      </c>
      <c r="B42" s="144" t="s">
        <v>1063</v>
      </c>
      <c r="C42" s="3">
        <v>3.1</v>
      </c>
      <c r="D42" s="16" t="s">
        <v>115</v>
      </c>
      <c r="E42" s="40">
        <v>2010</v>
      </c>
      <c r="F42" s="14"/>
    </row>
    <row r="43" spans="1:6" s="12" customFormat="1" x14ac:dyDescent="0.25">
      <c r="A43" s="14">
        <v>38</v>
      </c>
      <c r="B43" s="144" t="s">
        <v>1064</v>
      </c>
      <c r="C43" s="3">
        <v>3.1</v>
      </c>
      <c r="D43" s="16" t="s">
        <v>115</v>
      </c>
      <c r="E43" s="40">
        <v>1962</v>
      </c>
      <c r="F43" s="14"/>
    </row>
    <row r="44" spans="1:6" s="12" customFormat="1" x14ac:dyDescent="0.25">
      <c r="A44" s="14">
        <v>39</v>
      </c>
      <c r="B44" s="144" t="s">
        <v>1065</v>
      </c>
      <c r="C44" s="3">
        <v>1.5</v>
      </c>
      <c r="D44" s="16" t="s">
        <v>115</v>
      </c>
      <c r="E44" s="40">
        <v>1972</v>
      </c>
      <c r="F44" s="14"/>
    </row>
    <row r="45" spans="1:6" s="12" customFormat="1" x14ac:dyDescent="0.25">
      <c r="A45" s="14">
        <v>40</v>
      </c>
      <c r="B45" s="144" t="s">
        <v>1066</v>
      </c>
      <c r="C45" s="3">
        <v>0.6</v>
      </c>
      <c r="D45" s="16" t="s">
        <v>115</v>
      </c>
      <c r="E45" s="40">
        <v>1982</v>
      </c>
      <c r="F45" s="14"/>
    </row>
    <row r="46" spans="1:6" s="12" customFormat="1" x14ac:dyDescent="0.25">
      <c r="A46" s="14">
        <v>41</v>
      </c>
      <c r="B46" s="144" t="s">
        <v>1067</v>
      </c>
      <c r="C46" s="3">
        <v>0.5</v>
      </c>
      <c r="D46" s="16" t="s">
        <v>116</v>
      </c>
      <c r="E46" s="40">
        <v>2002</v>
      </c>
      <c r="F46" s="14"/>
    </row>
    <row r="47" spans="1:6" s="12" customFormat="1" x14ac:dyDescent="0.25">
      <c r="A47" s="14">
        <v>42</v>
      </c>
      <c r="B47" s="144" t="s">
        <v>1068</v>
      </c>
      <c r="C47" s="3">
        <v>0.6</v>
      </c>
      <c r="D47" s="16" t="s">
        <v>116</v>
      </c>
      <c r="E47" s="40">
        <v>2008</v>
      </c>
      <c r="F47" s="14"/>
    </row>
    <row r="48" spans="1:6" s="12" customFormat="1" x14ac:dyDescent="0.25">
      <c r="A48" s="14">
        <v>43</v>
      </c>
      <c r="B48" s="144" t="s">
        <v>1069</v>
      </c>
      <c r="C48" s="3">
        <v>2.5</v>
      </c>
      <c r="D48" s="16" t="s">
        <v>116</v>
      </c>
      <c r="E48" s="40">
        <v>1972</v>
      </c>
      <c r="F48" s="14"/>
    </row>
    <row r="49" spans="1:6" s="12" customFormat="1" x14ac:dyDescent="0.25">
      <c r="A49" s="14">
        <v>44</v>
      </c>
      <c r="B49" s="144" t="s">
        <v>1070</v>
      </c>
      <c r="C49" s="3">
        <v>2.1</v>
      </c>
      <c r="D49" s="16" t="s">
        <v>116</v>
      </c>
      <c r="E49" s="40">
        <v>1962</v>
      </c>
      <c r="F49" s="14"/>
    </row>
    <row r="50" spans="1:6" s="12" customFormat="1" x14ac:dyDescent="0.25">
      <c r="A50" s="14">
        <v>45</v>
      </c>
      <c r="B50" s="144" t="s">
        <v>1071</v>
      </c>
      <c r="C50" s="3">
        <v>0.8</v>
      </c>
      <c r="D50" s="16" t="s">
        <v>116</v>
      </c>
      <c r="E50" s="40">
        <v>1976</v>
      </c>
      <c r="F50" s="14"/>
    </row>
    <row r="51" spans="1:6" s="12" customFormat="1" x14ac:dyDescent="0.25">
      <c r="A51" s="14">
        <v>46</v>
      </c>
      <c r="B51" s="144" t="s">
        <v>1072</v>
      </c>
      <c r="C51" s="3">
        <v>1.7</v>
      </c>
      <c r="D51" s="16" t="s">
        <v>116</v>
      </c>
      <c r="E51" s="40">
        <v>1976</v>
      </c>
      <c r="F51" s="14"/>
    </row>
    <row r="52" spans="1:6" s="12" customFormat="1" x14ac:dyDescent="0.25">
      <c r="A52" s="14">
        <v>47</v>
      </c>
      <c r="B52" s="144" t="s">
        <v>1073</v>
      </c>
      <c r="C52" s="3">
        <v>0.54</v>
      </c>
      <c r="D52" s="16" t="s">
        <v>116</v>
      </c>
      <c r="E52" s="40">
        <v>2006</v>
      </c>
      <c r="F52" s="14"/>
    </row>
    <row r="53" spans="1:6" s="12" customFormat="1" x14ac:dyDescent="0.25">
      <c r="A53" s="14">
        <v>48</v>
      </c>
      <c r="B53" s="144" t="s">
        <v>1074</v>
      </c>
      <c r="C53" s="3">
        <v>1.4</v>
      </c>
      <c r="D53" s="16" t="s">
        <v>116</v>
      </c>
      <c r="E53" s="40">
        <v>1962</v>
      </c>
      <c r="F53" s="14"/>
    </row>
    <row r="54" spans="1:6" s="12" customFormat="1" x14ac:dyDescent="0.25">
      <c r="A54" s="14">
        <v>49</v>
      </c>
      <c r="B54" s="144" t="s">
        <v>1075</v>
      </c>
      <c r="C54" s="3">
        <v>0.6</v>
      </c>
      <c r="D54" s="16" t="s">
        <v>116</v>
      </c>
      <c r="E54" s="40">
        <v>2006</v>
      </c>
      <c r="F54" s="14"/>
    </row>
    <row r="55" spans="1:6" s="12" customFormat="1" x14ac:dyDescent="0.25">
      <c r="A55" s="14">
        <v>50</v>
      </c>
      <c r="B55" s="144" t="s">
        <v>1076</v>
      </c>
      <c r="C55" s="3">
        <v>0.55000000000000004</v>
      </c>
      <c r="D55" s="16" t="s">
        <v>116</v>
      </c>
      <c r="E55" s="40">
        <v>2007</v>
      </c>
      <c r="F55" s="14"/>
    </row>
    <row r="56" spans="1:6" s="12" customFormat="1" x14ac:dyDescent="0.25">
      <c r="A56" s="14">
        <v>51</v>
      </c>
      <c r="B56" s="144" t="s">
        <v>1077</v>
      </c>
      <c r="C56" s="3">
        <v>0.4</v>
      </c>
      <c r="D56" s="16" t="s">
        <v>116</v>
      </c>
      <c r="E56" s="40">
        <v>2014</v>
      </c>
      <c r="F56" s="14"/>
    </row>
    <row r="57" spans="1:6" s="12" customFormat="1" x14ac:dyDescent="0.25">
      <c r="A57" s="14">
        <v>52</v>
      </c>
      <c r="B57" s="144" t="s">
        <v>1078</v>
      </c>
      <c r="C57" s="3">
        <v>1.34</v>
      </c>
      <c r="D57" s="16" t="s">
        <v>116</v>
      </c>
      <c r="E57" s="40">
        <v>2004</v>
      </c>
      <c r="F57" s="14"/>
    </row>
    <row r="58" spans="1:6" s="12" customFormat="1" x14ac:dyDescent="0.25">
      <c r="A58" s="14">
        <v>53</v>
      </c>
      <c r="B58" s="144" t="s">
        <v>1079</v>
      </c>
      <c r="C58" s="3">
        <v>2.4</v>
      </c>
      <c r="D58" s="16" t="s">
        <v>116</v>
      </c>
      <c r="E58" s="40">
        <v>1962</v>
      </c>
      <c r="F58" s="14"/>
    </row>
    <row r="59" spans="1:6" s="12" customFormat="1" x14ac:dyDescent="0.25">
      <c r="A59" s="14">
        <v>54</v>
      </c>
      <c r="B59" s="144" t="s">
        <v>1080</v>
      </c>
      <c r="C59" s="3">
        <v>1.4</v>
      </c>
      <c r="D59" s="16" t="s">
        <v>116</v>
      </c>
      <c r="E59" s="40">
        <v>1962</v>
      </c>
      <c r="F59" s="14"/>
    </row>
    <row r="60" spans="1:6" s="12" customFormat="1" x14ac:dyDescent="0.25">
      <c r="A60" s="14">
        <v>55</v>
      </c>
      <c r="B60" s="144" t="s">
        <v>1081</v>
      </c>
      <c r="C60" s="3">
        <v>3.36</v>
      </c>
      <c r="D60" s="16" t="s">
        <v>116</v>
      </c>
      <c r="E60" s="40">
        <v>1967</v>
      </c>
      <c r="F60" s="14"/>
    </row>
    <row r="61" spans="1:6" s="12" customFormat="1" x14ac:dyDescent="0.25">
      <c r="A61" s="14">
        <v>56</v>
      </c>
      <c r="B61" s="144" t="s">
        <v>1082</v>
      </c>
      <c r="C61" s="3">
        <v>1.5</v>
      </c>
      <c r="D61" s="16" t="s">
        <v>116</v>
      </c>
      <c r="E61" s="40">
        <v>1986</v>
      </c>
      <c r="F61" s="14"/>
    </row>
    <row r="62" spans="1:6" s="12" customFormat="1" x14ac:dyDescent="0.25">
      <c r="A62" s="14">
        <v>57</v>
      </c>
      <c r="B62" s="144" t="s">
        <v>1083</v>
      </c>
      <c r="C62" s="3">
        <v>1.5</v>
      </c>
      <c r="D62" s="16" t="s">
        <v>116</v>
      </c>
      <c r="E62" s="40">
        <v>1973</v>
      </c>
      <c r="F62" s="14"/>
    </row>
    <row r="63" spans="1:6" s="12" customFormat="1" x14ac:dyDescent="0.25">
      <c r="A63" s="14">
        <v>58</v>
      </c>
      <c r="B63" s="144" t="s">
        <v>1084</v>
      </c>
      <c r="C63" s="3">
        <v>1.65</v>
      </c>
      <c r="D63" s="16" t="s">
        <v>116</v>
      </c>
      <c r="E63" s="40">
        <v>2015</v>
      </c>
      <c r="F63" s="14"/>
    </row>
    <row r="64" spans="1:6" s="12" customFormat="1" x14ac:dyDescent="0.25">
      <c r="A64" s="14">
        <v>59</v>
      </c>
      <c r="B64" s="144" t="s">
        <v>1085</v>
      </c>
      <c r="C64" s="3">
        <v>3.1</v>
      </c>
      <c r="D64" s="16" t="s">
        <v>116</v>
      </c>
      <c r="E64" s="40">
        <v>2010</v>
      </c>
      <c r="F64" s="14"/>
    </row>
    <row r="65" spans="1:6" s="12" customFormat="1" x14ac:dyDescent="0.25">
      <c r="A65" s="14">
        <v>60</v>
      </c>
      <c r="B65" s="144" t="s">
        <v>1086</v>
      </c>
      <c r="C65" s="3">
        <v>2.7</v>
      </c>
      <c r="D65" s="16" t="s">
        <v>116</v>
      </c>
      <c r="E65" s="40">
        <v>2004</v>
      </c>
      <c r="F65" s="14"/>
    </row>
    <row r="66" spans="1:6" s="12" customFormat="1" x14ac:dyDescent="0.25">
      <c r="A66" s="14">
        <v>61</v>
      </c>
      <c r="B66" s="144" t="s">
        <v>1087</v>
      </c>
      <c r="C66" s="3">
        <v>3</v>
      </c>
      <c r="D66" s="16" t="s">
        <v>116</v>
      </c>
      <c r="E66" s="40">
        <v>1997</v>
      </c>
      <c r="F66" s="14"/>
    </row>
    <row r="67" spans="1:6" s="12" customFormat="1" x14ac:dyDescent="0.25">
      <c r="A67" s="14">
        <v>62</v>
      </c>
      <c r="B67" s="144" t="s">
        <v>1088</v>
      </c>
      <c r="C67" s="3">
        <v>1.3</v>
      </c>
      <c r="D67" s="16" t="s">
        <v>116</v>
      </c>
      <c r="E67" s="40">
        <v>1972</v>
      </c>
      <c r="F67" s="14"/>
    </row>
    <row r="68" spans="1:6" s="12" customFormat="1" x14ac:dyDescent="0.25">
      <c r="A68" s="14">
        <v>63</v>
      </c>
      <c r="B68" s="144" t="s">
        <v>1089</v>
      </c>
      <c r="C68" s="3">
        <v>1.88</v>
      </c>
      <c r="D68" s="16" t="s">
        <v>116</v>
      </c>
      <c r="E68" s="40">
        <v>1967</v>
      </c>
      <c r="F68" s="14"/>
    </row>
    <row r="69" spans="1:6" s="12" customFormat="1" x14ac:dyDescent="0.25">
      <c r="A69" s="14">
        <v>64</v>
      </c>
      <c r="B69" s="144" t="s">
        <v>1090</v>
      </c>
      <c r="C69" s="3">
        <v>1.86</v>
      </c>
      <c r="D69" s="16" t="s">
        <v>116</v>
      </c>
      <c r="E69" s="40">
        <v>1972</v>
      </c>
      <c r="F69" s="14"/>
    </row>
  </sheetData>
  <mergeCells count="1">
    <mergeCell ref="A1:E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zoomScale="70" zoomScaleNormal="70" workbookViewId="0">
      <selection activeCell="C12" sqref="C12:C18"/>
    </sheetView>
  </sheetViews>
  <sheetFormatPr defaultRowHeight="16.5" x14ac:dyDescent="0.25"/>
  <cols>
    <col min="1" max="1" width="8.140625" style="1" customWidth="1"/>
    <col min="2" max="2" width="78.140625" style="1" customWidth="1"/>
    <col min="3" max="3" width="18.140625" style="1" customWidth="1"/>
    <col min="4" max="4" width="42" style="63" bestFit="1" customWidth="1"/>
    <col min="5" max="5" width="16.5703125" style="1" customWidth="1"/>
    <col min="6" max="6" width="23.7109375" style="1" customWidth="1"/>
    <col min="7" max="7" width="13.5703125" style="1" bestFit="1" customWidth="1"/>
    <col min="8" max="16384" width="9.140625" style="1"/>
  </cols>
  <sheetData>
    <row r="1" spans="1:6" x14ac:dyDescent="0.25">
      <c r="A1" s="173" t="s">
        <v>1310</v>
      </c>
      <c r="B1" s="173"/>
      <c r="C1" s="173"/>
      <c r="D1" s="173"/>
      <c r="E1" s="173"/>
    </row>
    <row r="3" spans="1:6" s="54" customFormat="1" ht="33" x14ac:dyDescent="0.25">
      <c r="A3" s="50"/>
      <c r="B3" s="51" t="s">
        <v>883</v>
      </c>
      <c r="C3" s="52" t="s">
        <v>884</v>
      </c>
      <c r="D3" s="59" t="s">
        <v>24</v>
      </c>
      <c r="E3" s="52" t="s">
        <v>26</v>
      </c>
      <c r="F3" s="53" t="s">
        <v>847</v>
      </c>
    </row>
    <row r="4" spans="1:6" s="45" customFormat="1" x14ac:dyDescent="0.25">
      <c r="A4" s="41"/>
      <c r="B4" s="97" t="s">
        <v>957</v>
      </c>
      <c r="C4" s="43"/>
      <c r="D4" s="60"/>
      <c r="E4" s="43"/>
      <c r="F4" s="44"/>
    </row>
    <row r="5" spans="1:6" s="12" customFormat="1" x14ac:dyDescent="0.25">
      <c r="A5" s="14">
        <v>1</v>
      </c>
      <c r="B5" s="143" t="s">
        <v>1024</v>
      </c>
      <c r="C5" s="3">
        <v>40</v>
      </c>
      <c r="D5" s="16" t="s">
        <v>128</v>
      </c>
      <c r="E5" s="3">
        <v>1973</v>
      </c>
      <c r="F5" s="14"/>
    </row>
    <row r="6" spans="1:6" s="12" customFormat="1" x14ac:dyDescent="0.25">
      <c r="A6" s="14">
        <v>2</v>
      </c>
      <c r="B6" s="143" t="s">
        <v>206</v>
      </c>
      <c r="C6" s="3">
        <v>100</v>
      </c>
      <c r="D6" s="16" t="s">
        <v>211</v>
      </c>
      <c r="E6" s="3"/>
      <c r="F6" s="14"/>
    </row>
    <row r="7" spans="1:6" s="12" customFormat="1" x14ac:dyDescent="0.25">
      <c r="A7" s="14">
        <v>3</v>
      </c>
      <c r="B7" s="143" t="s">
        <v>207</v>
      </c>
      <c r="C7" s="3">
        <v>160</v>
      </c>
      <c r="D7" s="16" t="s">
        <v>211</v>
      </c>
      <c r="E7" s="3"/>
      <c r="F7" s="14"/>
    </row>
    <row r="8" spans="1:6" s="12" customFormat="1" x14ac:dyDescent="0.25">
      <c r="A8" s="14">
        <v>4</v>
      </c>
      <c r="B8" s="143" t="s">
        <v>208</v>
      </c>
      <c r="C8" s="3">
        <v>25</v>
      </c>
      <c r="D8" s="16" t="s">
        <v>211</v>
      </c>
      <c r="E8" s="3"/>
      <c r="F8" s="14"/>
    </row>
    <row r="9" spans="1:6" s="12" customFormat="1" x14ac:dyDescent="0.25">
      <c r="A9" s="14">
        <v>5</v>
      </c>
      <c r="B9" s="143" t="s">
        <v>209</v>
      </c>
      <c r="C9" s="3">
        <v>63</v>
      </c>
      <c r="D9" s="16" t="s">
        <v>212</v>
      </c>
      <c r="E9" s="3"/>
      <c r="F9" s="14"/>
    </row>
    <row r="10" spans="1:6" s="12" customFormat="1" x14ac:dyDescent="0.25">
      <c r="A10" s="14">
        <v>6</v>
      </c>
      <c r="B10" s="143" t="s">
        <v>210</v>
      </c>
      <c r="C10" s="3">
        <v>40</v>
      </c>
      <c r="D10" s="16" t="s">
        <v>212</v>
      </c>
      <c r="E10" s="3"/>
      <c r="F10" s="14"/>
    </row>
    <row r="11" spans="1:6" s="45" customFormat="1" x14ac:dyDescent="0.25">
      <c r="A11" s="41"/>
      <c r="B11" s="98" t="s">
        <v>966</v>
      </c>
      <c r="C11" s="57"/>
      <c r="D11" s="75"/>
      <c r="E11" s="57"/>
      <c r="F11" s="41"/>
    </row>
    <row r="12" spans="1:6" s="12" customFormat="1" x14ac:dyDescent="0.25">
      <c r="A12" s="14">
        <v>7</v>
      </c>
      <c r="B12" s="143" t="s">
        <v>1025</v>
      </c>
      <c r="C12" s="3">
        <v>7.32</v>
      </c>
      <c r="D12" s="16" t="s">
        <v>126</v>
      </c>
      <c r="E12" s="3">
        <v>1975</v>
      </c>
      <c r="F12" s="14"/>
    </row>
    <row r="13" spans="1:6" s="12" customFormat="1" x14ac:dyDescent="0.25">
      <c r="A13" s="14">
        <v>8</v>
      </c>
      <c r="B13" s="143" t="s">
        <v>1026</v>
      </c>
      <c r="C13" s="3">
        <v>2.34</v>
      </c>
      <c r="D13" s="16" t="s">
        <v>129</v>
      </c>
      <c r="E13" s="3">
        <v>1975</v>
      </c>
      <c r="F13" s="14"/>
    </row>
    <row r="14" spans="1:6" s="12" customFormat="1" x14ac:dyDescent="0.25">
      <c r="A14" s="14">
        <v>9</v>
      </c>
      <c r="B14" s="143" t="s">
        <v>1027</v>
      </c>
      <c r="C14" s="3">
        <v>4.2699999999999996</v>
      </c>
      <c r="D14" s="16" t="s">
        <v>129</v>
      </c>
      <c r="E14" s="3">
        <v>1970</v>
      </c>
      <c r="F14" s="14"/>
    </row>
    <row r="15" spans="1:6" s="12" customFormat="1" x14ac:dyDescent="0.25">
      <c r="A15" s="14">
        <v>10</v>
      </c>
      <c r="B15" s="143" t="s">
        <v>1028</v>
      </c>
      <c r="C15" s="3">
        <v>2.75</v>
      </c>
      <c r="D15" s="16" t="s">
        <v>129</v>
      </c>
      <c r="E15" s="3">
        <v>1973</v>
      </c>
      <c r="F15" s="14"/>
    </row>
    <row r="16" spans="1:6" s="12" customFormat="1" x14ac:dyDescent="0.25">
      <c r="A16" s="14">
        <v>11</v>
      </c>
      <c r="B16" s="143" t="s">
        <v>1029</v>
      </c>
      <c r="C16" s="3">
        <v>4.72</v>
      </c>
      <c r="D16" s="16" t="s">
        <v>129</v>
      </c>
      <c r="E16" s="3">
        <v>1975</v>
      </c>
      <c r="F16" s="14"/>
    </row>
    <row r="17" spans="1:6" s="12" customFormat="1" x14ac:dyDescent="0.25">
      <c r="A17" s="14">
        <v>12</v>
      </c>
      <c r="B17" s="143" t="s">
        <v>1030</v>
      </c>
      <c r="C17" s="3">
        <v>3.1</v>
      </c>
      <c r="D17" s="16" t="s">
        <v>127</v>
      </c>
      <c r="E17" s="3">
        <v>1965</v>
      </c>
      <c r="F17" s="14"/>
    </row>
    <row r="18" spans="1:6" s="12" customFormat="1" x14ac:dyDescent="0.25">
      <c r="A18" s="14">
        <v>13</v>
      </c>
      <c r="B18" s="143" t="s">
        <v>1031</v>
      </c>
      <c r="C18" s="3">
        <v>4.9800000000000004</v>
      </c>
      <c r="D18" s="16" t="s">
        <v>127</v>
      </c>
      <c r="E18" s="3">
        <v>1965</v>
      </c>
      <c r="F18" s="14"/>
    </row>
  </sheetData>
  <mergeCells count="1">
    <mergeCell ref="A1:E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6"/>
  <sheetViews>
    <sheetView topLeftCell="A91" zoomScale="70" zoomScaleNormal="70" workbookViewId="0">
      <selection activeCell="C122" sqref="C122:C128"/>
    </sheetView>
  </sheetViews>
  <sheetFormatPr defaultRowHeight="16.5" x14ac:dyDescent="0.25"/>
  <cols>
    <col min="1" max="1" width="8.140625" style="12" customWidth="1"/>
    <col min="2" max="2" width="83" style="62" customWidth="1"/>
    <col min="3" max="3" width="18.140625" style="112" customWidth="1"/>
    <col min="4" max="4" width="42" style="62" bestFit="1" customWidth="1"/>
    <col min="5" max="5" width="16.28515625" style="12" customWidth="1"/>
    <col min="6" max="6" width="23.7109375" style="12" customWidth="1"/>
    <col min="7" max="16384" width="9.140625" style="12"/>
  </cols>
  <sheetData>
    <row r="1" spans="1:6" x14ac:dyDescent="0.25">
      <c r="A1" s="174" t="s">
        <v>1311</v>
      </c>
      <c r="B1" s="174"/>
      <c r="C1" s="174"/>
      <c r="D1" s="174"/>
      <c r="E1" s="174"/>
    </row>
    <row r="3" spans="1:6" s="54" customFormat="1" ht="33" x14ac:dyDescent="0.25">
      <c r="A3" s="50"/>
      <c r="B3" s="51" t="s">
        <v>883</v>
      </c>
      <c r="C3" s="52" t="s">
        <v>884</v>
      </c>
      <c r="D3" s="59" t="s">
        <v>24</v>
      </c>
      <c r="E3" s="52" t="s">
        <v>26</v>
      </c>
      <c r="F3" s="53" t="s">
        <v>847</v>
      </c>
    </row>
    <row r="4" spans="1:6" s="45" customFormat="1" x14ac:dyDescent="0.25">
      <c r="A4" s="114"/>
      <c r="B4" s="42" t="s">
        <v>957</v>
      </c>
      <c r="C4" s="43"/>
      <c r="D4" s="60"/>
      <c r="E4" s="43"/>
      <c r="F4" s="44"/>
    </row>
    <row r="5" spans="1:6" x14ac:dyDescent="0.25">
      <c r="A5" s="14">
        <v>1</v>
      </c>
      <c r="B5" s="154" t="s">
        <v>729</v>
      </c>
      <c r="C5" s="105">
        <v>400</v>
      </c>
      <c r="D5" s="16" t="s">
        <v>130</v>
      </c>
      <c r="E5" s="3"/>
      <c r="F5" s="14"/>
    </row>
    <row r="6" spans="1:6" x14ac:dyDescent="0.25">
      <c r="A6" s="14">
        <v>2</v>
      </c>
      <c r="B6" s="154" t="s">
        <v>730</v>
      </c>
      <c r="C6" s="106">
        <v>400</v>
      </c>
      <c r="D6" s="16" t="s">
        <v>130</v>
      </c>
      <c r="E6" s="3"/>
      <c r="F6" s="14"/>
    </row>
    <row r="7" spans="1:6" x14ac:dyDescent="0.25">
      <c r="A7" s="14">
        <v>3</v>
      </c>
      <c r="B7" s="154" t="s">
        <v>731</v>
      </c>
      <c r="C7" s="106">
        <v>250</v>
      </c>
      <c r="D7" s="16" t="s">
        <v>130</v>
      </c>
      <c r="E7" s="3"/>
      <c r="F7" s="14"/>
    </row>
    <row r="8" spans="1:6" x14ac:dyDescent="0.25">
      <c r="A8" s="14">
        <v>4</v>
      </c>
      <c r="B8" s="154" t="s">
        <v>732</v>
      </c>
      <c r="C8" s="107">
        <v>250</v>
      </c>
      <c r="D8" s="16" t="s">
        <v>130</v>
      </c>
      <c r="E8" s="3"/>
      <c r="F8" s="14"/>
    </row>
    <row r="9" spans="1:6" x14ac:dyDescent="0.25">
      <c r="A9" s="14">
        <v>5</v>
      </c>
      <c r="B9" s="154" t="s">
        <v>733</v>
      </c>
      <c r="C9" s="107">
        <v>250</v>
      </c>
      <c r="D9" s="16" t="s">
        <v>130</v>
      </c>
      <c r="E9" s="3"/>
      <c r="F9" s="14"/>
    </row>
    <row r="10" spans="1:6" x14ac:dyDescent="0.25">
      <c r="A10" s="14">
        <v>6</v>
      </c>
      <c r="B10" s="154" t="s">
        <v>734</v>
      </c>
      <c r="C10" s="107">
        <v>630</v>
      </c>
      <c r="D10" s="16" t="s">
        <v>130</v>
      </c>
      <c r="E10" s="3"/>
      <c r="F10" s="14"/>
    </row>
    <row r="11" spans="1:6" x14ac:dyDescent="0.25">
      <c r="A11" s="14">
        <v>7</v>
      </c>
      <c r="B11" s="154" t="s">
        <v>735</v>
      </c>
      <c r="C11" s="107">
        <v>630</v>
      </c>
      <c r="D11" s="16" t="s">
        <v>130</v>
      </c>
      <c r="E11" s="3"/>
      <c r="F11" s="14"/>
    </row>
    <row r="12" spans="1:6" x14ac:dyDescent="0.25">
      <c r="A12" s="14">
        <v>8</v>
      </c>
      <c r="B12" s="154" t="s">
        <v>736</v>
      </c>
      <c r="C12" s="107">
        <v>400</v>
      </c>
      <c r="D12" s="16" t="s">
        <v>130</v>
      </c>
      <c r="E12" s="3"/>
      <c r="F12" s="14"/>
    </row>
    <row r="13" spans="1:6" x14ac:dyDescent="0.25">
      <c r="A13" s="14">
        <v>9</v>
      </c>
      <c r="B13" s="154" t="s">
        <v>737</v>
      </c>
      <c r="C13" s="107">
        <v>250</v>
      </c>
      <c r="D13" s="16" t="s">
        <v>130</v>
      </c>
      <c r="E13" s="3"/>
      <c r="F13" s="14"/>
    </row>
    <row r="14" spans="1:6" x14ac:dyDescent="0.25">
      <c r="A14" s="14">
        <v>10</v>
      </c>
      <c r="B14" s="154" t="s">
        <v>738</v>
      </c>
      <c r="C14" s="108">
        <v>250</v>
      </c>
      <c r="D14" s="16" t="s">
        <v>130</v>
      </c>
      <c r="E14" s="3"/>
      <c r="F14" s="14"/>
    </row>
    <row r="15" spans="1:6" x14ac:dyDescent="0.25">
      <c r="A15" s="14">
        <v>11</v>
      </c>
      <c r="B15" s="154" t="s">
        <v>739</v>
      </c>
      <c r="C15" s="106">
        <v>160</v>
      </c>
      <c r="D15" s="16" t="s">
        <v>130</v>
      </c>
      <c r="E15" s="3"/>
      <c r="F15" s="14"/>
    </row>
    <row r="16" spans="1:6" x14ac:dyDescent="0.25">
      <c r="A16" s="14">
        <v>12</v>
      </c>
      <c r="B16" s="154" t="s">
        <v>740</v>
      </c>
      <c r="C16" s="106">
        <v>400</v>
      </c>
      <c r="D16" s="16" t="s">
        <v>130</v>
      </c>
      <c r="E16" s="3"/>
      <c r="F16" s="14"/>
    </row>
    <row r="17" spans="1:6" x14ac:dyDescent="0.25">
      <c r="A17" s="14">
        <v>13</v>
      </c>
      <c r="B17" s="154" t="s">
        <v>741</v>
      </c>
      <c r="C17" s="107">
        <v>250</v>
      </c>
      <c r="D17" s="16" t="s">
        <v>130</v>
      </c>
      <c r="E17" s="3"/>
      <c r="F17" s="14"/>
    </row>
    <row r="18" spans="1:6" x14ac:dyDescent="0.25">
      <c r="A18" s="14">
        <v>14</v>
      </c>
      <c r="B18" s="154" t="s">
        <v>742</v>
      </c>
      <c r="C18" s="107">
        <v>400</v>
      </c>
      <c r="D18" s="16" t="s">
        <v>130</v>
      </c>
      <c r="E18" s="3"/>
      <c r="F18" s="14"/>
    </row>
    <row r="19" spans="1:6" x14ac:dyDescent="0.25">
      <c r="A19" s="14">
        <v>15</v>
      </c>
      <c r="B19" s="154" t="s">
        <v>743</v>
      </c>
      <c r="C19" s="107">
        <v>100</v>
      </c>
      <c r="D19" s="16" t="s">
        <v>130</v>
      </c>
      <c r="E19" s="3"/>
      <c r="F19" s="14"/>
    </row>
    <row r="20" spans="1:6" x14ac:dyDescent="0.25">
      <c r="A20" s="14">
        <v>16</v>
      </c>
      <c r="B20" s="154" t="s">
        <v>744</v>
      </c>
      <c r="C20" s="108">
        <v>160</v>
      </c>
      <c r="D20" s="16" t="s">
        <v>130</v>
      </c>
      <c r="E20" s="3"/>
      <c r="F20" s="14"/>
    </row>
    <row r="21" spans="1:6" x14ac:dyDescent="0.25">
      <c r="A21" s="14">
        <v>17</v>
      </c>
      <c r="B21" s="154" t="s">
        <v>745</v>
      </c>
      <c r="C21" s="105">
        <v>250</v>
      </c>
      <c r="D21" s="16" t="s">
        <v>130</v>
      </c>
      <c r="E21" s="3"/>
      <c r="F21" s="14"/>
    </row>
    <row r="22" spans="1:6" x14ac:dyDescent="0.25">
      <c r="A22" s="14">
        <v>18</v>
      </c>
      <c r="B22" s="154" t="s">
        <v>746</v>
      </c>
      <c r="C22" s="105">
        <v>400</v>
      </c>
      <c r="D22" s="16" t="s">
        <v>130</v>
      </c>
      <c r="E22" s="3"/>
      <c r="F22" s="14"/>
    </row>
    <row r="23" spans="1:6" x14ac:dyDescent="0.25">
      <c r="A23" s="14">
        <v>19</v>
      </c>
      <c r="B23" s="154" t="s">
        <v>747</v>
      </c>
      <c r="C23" s="106">
        <v>25</v>
      </c>
      <c r="D23" s="16" t="s">
        <v>130</v>
      </c>
      <c r="E23" s="3"/>
      <c r="F23" s="14"/>
    </row>
    <row r="24" spans="1:6" x14ac:dyDescent="0.25">
      <c r="A24" s="14">
        <v>20</v>
      </c>
      <c r="B24" s="154" t="s">
        <v>748</v>
      </c>
      <c r="C24" s="106">
        <v>160</v>
      </c>
      <c r="D24" s="16" t="s">
        <v>130</v>
      </c>
      <c r="E24" s="3"/>
      <c r="F24" s="14"/>
    </row>
    <row r="25" spans="1:6" x14ac:dyDescent="0.25">
      <c r="A25" s="14">
        <v>21</v>
      </c>
      <c r="B25" s="154" t="s">
        <v>749</v>
      </c>
      <c r="C25" s="106">
        <v>250</v>
      </c>
      <c r="D25" s="16" t="s">
        <v>130</v>
      </c>
      <c r="E25" s="3"/>
      <c r="F25" s="14"/>
    </row>
    <row r="26" spans="1:6" x14ac:dyDescent="0.25">
      <c r="A26" s="14">
        <v>22</v>
      </c>
      <c r="B26" s="154" t="s">
        <v>750</v>
      </c>
      <c r="C26" s="107">
        <v>250</v>
      </c>
      <c r="D26" s="16" t="s">
        <v>130</v>
      </c>
      <c r="E26" s="3"/>
      <c r="F26" s="14"/>
    </row>
    <row r="27" spans="1:6" x14ac:dyDescent="0.25">
      <c r="A27" s="14">
        <v>23</v>
      </c>
      <c r="B27" s="154" t="s">
        <v>751</v>
      </c>
      <c r="C27" s="107">
        <v>160</v>
      </c>
      <c r="D27" s="16" t="s">
        <v>130</v>
      </c>
      <c r="E27" s="3"/>
      <c r="F27" s="14"/>
    </row>
    <row r="28" spans="1:6" x14ac:dyDescent="0.25">
      <c r="A28" s="14">
        <v>24</v>
      </c>
      <c r="B28" s="154" t="s">
        <v>752</v>
      </c>
      <c r="C28" s="107">
        <v>160</v>
      </c>
      <c r="D28" s="16" t="s">
        <v>130</v>
      </c>
      <c r="E28" s="3"/>
      <c r="F28" s="14"/>
    </row>
    <row r="29" spans="1:6" x14ac:dyDescent="0.25">
      <c r="A29" s="14">
        <v>25</v>
      </c>
      <c r="B29" s="154" t="s">
        <v>753</v>
      </c>
      <c r="C29" s="108">
        <v>250</v>
      </c>
      <c r="D29" s="16" t="s">
        <v>130</v>
      </c>
      <c r="E29" s="3"/>
      <c r="F29" s="14"/>
    </row>
    <row r="30" spans="1:6" x14ac:dyDescent="0.25">
      <c r="A30" s="14">
        <v>26</v>
      </c>
      <c r="B30" s="154" t="s">
        <v>754</v>
      </c>
      <c r="C30" s="107">
        <v>160</v>
      </c>
      <c r="D30" s="16" t="s">
        <v>130</v>
      </c>
      <c r="E30" s="3"/>
      <c r="F30" s="14"/>
    </row>
    <row r="31" spans="1:6" x14ac:dyDescent="0.25">
      <c r="A31" s="14">
        <v>27</v>
      </c>
      <c r="B31" s="154" t="s">
        <v>755</v>
      </c>
      <c r="C31" s="108">
        <v>400</v>
      </c>
      <c r="D31" s="16" t="s">
        <v>130</v>
      </c>
      <c r="E31" s="3"/>
      <c r="F31" s="14"/>
    </row>
    <row r="32" spans="1:6" x14ac:dyDescent="0.25">
      <c r="A32" s="14">
        <v>28</v>
      </c>
      <c r="B32" s="165" t="s">
        <v>756</v>
      </c>
      <c r="C32" s="107">
        <v>160</v>
      </c>
      <c r="D32" s="16" t="s">
        <v>130</v>
      </c>
      <c r="E32" s="3"/>
      <c r="F32" s="14"/>
    </row>
    <row r="33" spans="1:6" x14ac:dyDescent="0.25">
      <c r="A33" s="14">
        <v>29</v>
      </c>
      <c r="B33" s="154" t="s">
        <v>757</v>
      </c>
      <c r="C33" s="107">
        <v>250</v>
      </c>
      <c r="D33" s="16" t="s">
        <v>130</v>
      </c>
      <c r="E33" s="3"/>
      <c r="F33" s="14"/>
    </row>
    <row r="34" spans="1:6" x14ac:dyDescent="0.25">
      <c r="A34" s="14">
        <v>30</v>
      </c>
      <c r="B34" s="154" t="s">
        <v>758</v>
      </c>
      <c r="C34" s="108">
        <v>250</v>
      </c>
      <c r="D34" s="16" t="s">
        <v>130</v>
      </c>
      <c r="E34" s="3"/>
      <c r="F34" s="14"/>
    </row>
    <row r="35" spans="1:6" x14ac:dyDescent="0.25">
      <c r="A35" s="14">
        <v>31</v>
      </c>
      <c r="B35" s="154" t="s">
        <v>759</v>
      </c>
      <c r="C35" s="108">
        <v>250</v>
      </c>
      <c r="D35" s="16" t="s">
        <v>130</v>
      </c>
      <c r="E35" s="3"/>
      <c r="F35" s="14"/>
    </row>
    <row r="36" spans="1:6" x14ac:dyDescent="0.25">
      <c r="A36" s="14">
        <v>32</v>
      </c>
      <c r="B36" s="154" t="s">
        <v>760</v>
      </c>
      <c r="C36" s="108">
        <v>250</v>
      </c>
      <c r="D36" s="16" t="s">
        <v>130</v>
      </c>
      <c r="E36" s="3"/>
      <c r="F36" s="14"/>
    </row>
    <row r="37" spans="1:6" x14ac:dyDescent="0.25">
      <c r="A37" s="14">
        <v>33</v>
      </c>
      <c r="B37" s="154" t="s">
        <v>761</v>
      </c>
      <c r="C37" s="108">
        <v>160</v>
      </c>
      <c r="D37" s="16" t="s">
        <v>130</v>
      </c>
      <c r="E37" s="3"/>
      <c r="F37" s="14"/>
    </row>
    <row r="38" spans="1:6" x14ac:dyDescent="0.25">
      <c r="A38" s="14">
        <v>34</v>
      </c>
      <c r="B38" s="154" t="s">
        <v>762</v>
      </c>
      <c r="C38" s="107">
        <v>400</v>
      </c>
      <c r="D38" s="16" t="s">
        <v>130</v>
      </c>
      <c r="E38" s="3"/>
      <c r="F38" s="14"/>
    </row>
    <row r="39" spans="1:6" x14ac:dyDescent="0.25">
      <c r="A39" s="14">
        <v>35</v>
      </c>
      <c r="B39" s="154" t="s">
        <v>763</v>
      </c>
      <c r="C39" s="107">
        <v>160</v>
      </c>
      <c r="D39" s="16" t="s">
        <v>130</v>
      </c>
      <c r="E39" s="3"/>
      <c r="F39" s="14"/>
    </row>
    <row r="40" spans="1:6" x14ac:dyDescent="0.25">
      <c r="A40" s="14">
        <v>36</v>
      </c>
      <c r="B40" s="154" t="s">
        <v>764</v>
      </c>
      <c r="C40" s="107">
        <v>100</v>
      </c>
      <c r="D40" s="16" t="s">
        <v>130</v>
      </c>
      <c r="E40" s="3"/>
      <c r="F40" s="14"/>
    </row>
    <row r="41" spans="1:6" x14ac:dyDescent="0.25">
      <c r="A41" s="14">
        <v>37</v>
      </c>
      <c r="B41" s="154" t="s">
        <v>765</v>
      </c>
      <c r="C41" s="107">
        <v>160</v>
      </c>
      <c r="D41" s="16" t="s">
        <v>130</v>
      </c>
      <c r="E41" s="3"/>
      <c r="F41" s="14"/>
    </row>
    <row r="42" spans="1:6" x14ac:dyDescent="0.25">
      <c r="A42" s="14">
        <v>38</v>
      </c>
      <c r="B42" s="154" t="s">
        <v>766</v>
      </c>
      <c r="C42" s="107">
        <v>250</v>
      </c>
      <c r="D42" s="16" t="s">
        <v>130</v>
      </c>
      <c r="E42" s="3"/>
      <c r="F42" s="14"/>
    </row>
    <row r="43" spans="1:6" x14ac:dyDescent="0.25">
      <c r="A43" s="14">
        <v>39</v>
      </c>
      <c r="B43" s="154" t="s">
        <v>767</v>
      </c>
      <c r="C43" s="107">
        <v>400</v>
      </c>
      <c r="D43" s="16" t="s">
        <v>130</v>
      </c>
      <c r="E43" s="3"/>
      <c r="F43" s="14"/>
    </row>
    <row r="44" spans="1:6" x14ac:dyDescent="0.25">
      <c r="A44" s="14">
        <v>40</v>
      </c>
      <c r="B44" s="154" t="s">
        <v>768</v>
      </c>
      <c r="C44" s="107">
        <v>400</v>
      </c>
      <c r="D44" s="16" t="s">
        <v>130</v>
      </c>
      <c r="E44" s="3"/>
      <c r="F44" s="14"/>
    </row>
    <row r="45" spans="1:6" x14ac:dyDescent="0.25">
      <c r="A45" s="14">
        <v>41</v>
      </c>
      <c r="B45" s="154" t="s">
        <v>769</v>
      </c>
      <c r="C45" s="109">
        <v>400</v>
      </c>
      <c r="D45" s="16" t="s">
        <v>130</v>
      </c>
      <c r="E45" s="3"/>
      <c r="F45" s="14"/>
    </row>
    <row r="46" spans="1:6" x14ac:dyDescent="0.25">
      <c r="A46" s="14">
        <v>42</v>
      </c>
      <c r="B46" s="154" t="s">
        <v>770</v>
      </c>
      <c r="C46" s="107">
        <v>100</v>
      </c>
      <c r="D46" s="16" t="s">
        <v>130</v>
      </c>
      <c r="E46" s="3"/>
      <c r="F46" s="14"/>
    </row>
    <row r="47" spans="1:6" x14ac:dyDescent="0.25">
      <c r="A47" s="14">
        <v>43</v>
      </c>
      <c r="B47" s="154" t="s">
        <v>771</v>
      </c>
      <c r="C47" s="107">
        <v>250</v>
      </c>
      <c r="D47" s="16" t="s">
        <v>130</v>
      </c>
      <c r="E47" s="3"/>
      <c r="F47" s="14"/>
    </row>
    <row r="48" spans="1:6" x14ac:dyDescent="0.25">
      <c r="A48" s="14">
        <v>44</v>
      </c>
      <c r="B48" s="154" t="s">
        <v>772</v>
      </c>
      <c r="C48" s="110">
        <v>400</v>
      </c>
      <c r="D48" s="16" t="s">
        <v>130</v>
      </c>
      <c r="E48" s="3"/>
      <c r="F48" s="14"/>
    </row>
    <row r="49" spans="1:6" x14ac:dyDescent="0.25">
      <c r="A49" s="14">
        <v>45</v>
      </c>
      <c r="B49" s="154" t="s">
        <v>773</v>
      </c>
      <c r="C49" s="110">
        <v>160</v>
      </c>
      <c r="D49" s="16" t="s">
        <v>130</v>
      </c>
      <c r="E49" s="3"/>
      <c r="F49" s="14"/>
    </row>
    <row r="50" spans="1:6" x14ac:dyDescent="0.25">
      <c r="A50" s="14">
        <v>46</v>
      </c>
      <c r="B50" s="154" t="s">
        <v>774</v>
      </c>
      <c r="C50" s="110">
        <v>250</v>
      </c>
      <c r="D50" s="16" t="s">
        <v>130</v>
      </c>
      <c r="E50" s="3"/>
      <c r="F50" s="14"/>
    </row>
    <row r="51" spans="1:6" x14ac:dyDescent="0.25">
      <c r="A51" s="14">
        <v>47</v>
      </c>
      <c r="B51" s="154" t="s">
        <v>775</v>
      </c>
      <c r="C51" s="110">
        <v>100</v>
      </c>
      <c r="D51" s="16" t="s">
        <v>130</v>
      </c>
      <c r="E51" s="3"/>
      <c r="F51" s="14"/>
    </row>
    <row r="52" spans="1:6" x14ac:dyDescent="0.25">
      <c r="A52" s="14">
        <v>48</v>
      </c>
      <c r="B52" s="154" t="s">
        <v>776</v>
      </c>
      <c r="C52" s="110">
        <v>250</v>
      </c>
      <c r="D52" s="16" t="s">
        <v>130</v>
      </c>
      <c r="E52" s="3"/>
      <c r="F52" s="14"/>
    </row>
    <row r="53" spans="1:6" x14ac:dyDescent="0.25">
      <c r="A53" s="14">
        <v>49</v>
      </c>
      <c r="B53" s="154" t="s">
        <v>777</v>
      </c>
      <c r="C53" s="110">
        <v>160</v>
      </c>
      <c r="D53" s="16" t="s">
        <v>130</v>
      </c>
      <c r="E53" s="3"/>
      <c r="F53" s="14"/>
    </row>
    <row r="54" spans="1:6" x14ac:dyDescent="0.25">
      <c r="A54" s="14">
        <v>50</v>
      </c>
      <c r="B54" s="154" t="s">
        <v>778</v>
      </c>
      <c r="C54" s="110">
        <v>160</v>
      </c>
      <c r="D54" s="16" t="s">
        <v>130</v>
      </c>
      <c r="E54" s="3"/>
      <c r="F54" s="14"/>
    </row>
    <row r="55" spans="1:6" x14ac:dyDescent="0.25">
      <c r="A55" s="14">
        <v>51</v>
      </c>
      <c r="B55" s="154" t="s">
        <v>779</v>
      </c>
      <c r="C55" s="110">
        <v>160</v>
      </c>
      <c r="D55" s="16" t="s">
        <v>130</v>
      </c>
      <c r="E55" s="3"/>
      <c r="F55" s="14"/>
    </row>
    <row r="56" spans="1:6" s="45" customFormat="1" x14ac:dyDescent="0.25">
      <c r="A56" s="115"/>
      <c r="B56" s="116" t="s">
        <v>966</v>
      </c>
      <c r="C56" s="117"/>
      <c r="D56" s="61"/>
      <c r="E56" s="58"/>
      <c r="F56" s="118"/>
    </row>
    <row r="57" spans="1:6" x14ac:dyDescent="0.25">
      <c r="A57" s="15">
        <v>52</v>
      </c>
      <c r="B57" s="147" t="s">
        <v>1011</v>
      </c>
      <c r="C57" s="3">
        <v>1.21</v>
      </c>
      <c r="D57" s="16" t="s">
        <v>130</v>
      </c>
      <c r="E57" s="3">
        <v>2006</v>
      </c>
      <c r="F57" s="14"/>
    </row>
    <row r="58" spans="1:6" x14ac:dyDescent="0.25">
      <c r="A58" s="14">
        <v>53</v>
      </c>
      <c r="B58" s="146" t="s">
        <v>1012</v>
      </c>
      <c r="C58" s="3">
        <v>5.5510000000000002</v>
      </c>
      <c r="D58" s="16" t="s">
        <v>96</v>
      </c>
      <c r="E58" s="3">
        <v>1980</v>
      </c>
      <c r="F58" s="14"/>
    </row>
    <row r="59" spans="1:6" x14ac:dyDescent="0.25">
      <c r="A59" s="15">
        <v>54</v>
      </c>
      <c r="B59" s="146" t="s">
        <v>1013</v>
      </c>
      <c r="C59" s="3">
        <v>0.6</v>
      </c>
      <c r="D59" s="16" t="s">
        <v>96</v>
      </c>
      <c r="E59" s="3">
        <v>2000</v>
      </c>
      <c r="F59" s="14"/>
    </row>
    <row r="60" spans="1:6" x14ac:dyDescent="0.25">
      <c r="A60" s="14">
        <v>55</v>
      </c>
      <c r="B60" s="146" t="s">
        <v>1014</v>
      </c>
      <c r="C60" s="3">
        <v>0.42</v>
      </c>
      <c r="D60" s="16" t="s">
        <v>96</v>
      </c>
      <c r="E60" s="3">
        <v>1991</v>
      </c>
      <c r="F60" s="14"/>
    </row>
    <row r="61" spans="1:6" x14ac:dyDescent="0.25">
      <c r="A61" s="15">
        <v>56</v>
      </c>
      <c r="B61" s="146" t="s">
        <v>1015</v>
      </c>
      <c r="C61" s="3">
        <v>0.62</v>
      </c>
      <c r="D61" s="16" t="s">
        <v>96</v>
      </c>
      <c r="E61" s="3">
        <v>1991</v>
      </c>
      <c r="F61" s="14"/>
    </row>
    <row r="62" spans="1:6" x14ac:dyDescent="0.25">
      <c r="A62" s="14">
        <v>57</v>
      </c>
      <c r="B62" s="146" t="s">
        <v>1016</v>
      </c>
      <c r="C62" s="3">
        <v>1.5</v>
      </c>
      <c r="D62" s="16" t="s">
        <v>183</v>
      </c>
      <c r="E62" s="3">
        <v>1982</v>
      </c>
      <c r="F62" s="14"/>
    </row>
    <row r="63" spans="1:6" x14ac:dyDescent="0.25">
      <c r="A63" s="15">
        <v>58</v>
      </c>
      <c r="B63" s="146" t="s">
        <v>1017</v>
      </c>
      <c r="C63" s="3">
        <v>2.61</v>
      </c>
      <c r="D63" s="16" t="s">
        <v>183</v>
      </c>
      <c r="E63" s="3">
        <v>1983</v>
      </c>
      <c r="F63" s="14"/>
    </row>
    <row r="64" spans="1:6" x14ac:dyDescent="0.25">
      <c r="A64" s="14">
        <v>59</v>
      </c>
      <c r="B64" s="146" t="s">
        <v>1018</v>
      </c>
      <c r="C64" s="3">
        <v>1.4</v>
      </c>
      <c r="D64" s="16" t="s">
        <v>183</v>
      </c>
      <c r="E64" s="3">
        <v>2012</v>
      </c>
      <c r="F64" s="14"/>
    </row>
    <row r="65" spans="1:6" x14ac:dyDescent="0.25">
      <c r="A65" s="15">
        <v>60</v>
      </c>
      <c r="B65" s="146" t="s">
        <v>1019</v>
      </c>
      <c r="C65" s="3">
        <v>1.2</v>
      </c>
      <c r="D65" s="16" t="s">
        <v>183</v>
      </c>
      <c r="E65" s="3">
        <v>2009</v>
      </c>
      <c r="F65" s="14"/>
    </row>
    <row r="66" spans="1:6" x14ac:dyDescent="0.25">
      <c r="A66" s="14">
        <v>61</v>
      </c>
      <c r="B66" s="146" t="s">
        <v>1020</v>
      </c>
      <c r="C66" s="3">
        <v>0.9</v>
      </c>
      <c r="D66" s="16" t="s">
        <v>183</v>
      </c>
      <c r="E66" s="3">
        <v>1972</v>
      </c>
      <c r="F66" s="14"/>
    </row>
    <row r="67" spans="1:6" x14ac:dyDescent="0.25">
      <c r="A67" s="15">
        <v>62</v>
      </c>
      <c r="B67" s="146" t="s">
        <v>1021</v>
      </c>
      <c r="C67" s="3">
        <v>4.3959999999999999</v>
      </c>
      <c r="D67" s="16" t="s">
        <v>183</v>
      </c>
      <c r="E67" s="3">
        <v>1991</v>
      </c>
      <c r="F67" s="14"/>
    </row>
    <row r="68" spans="1:6" x14ac:dyDescent="0.25">
      <c r="A68" s="14">
        <v>63</v>
      </c>
      <c r="B68" s="154" t="s">
        <v>794</v>
      </c>
      <c r="C68" s="121">
        <v>1.6</v>
      </c>
      <c r="D68" s="16" t="s">
        <v>130</v>
      </c>
      <c r="E68" s="3"/>
      <c r="F68" s="14"/>
    </row>
    <row r="69" spans="1:6" x14ac:dyDescent="0.25">
      <c r="A69" s="15">
        <v>64</v>
      </c>
      <c r="B69" s="154" t="s">
        <v>795</v>
      </c>
      <c r="C69" s="122">
        <v>1.276</v>
      </c>
      <c r="D69" s="16" t="s">
        <v>130</v>
      </c>
      <c r="E69" s="3"/>
      <c r="F69" s="14"/>
    </row>
    <row r="70" spans="1:6" x14ac:dyDescent="0.25">
      <c r="A70" s="14">
        <v>65</v>
      </c>
      <c r="B70" s="154" t="s">
        <v>796</v>
      </c>
      <c r="C70" s="121">
        <v>0.67</v>
      </c>
      <c r="D70" s="16" t="s">
        <v>130</v>
      </c>
      <c r="E70" s="3"/>
      <c r="F70" s="14"/>
    </row>
    <row r="71" spans="1:6" x14ac:dyDescent="0.25">
      <c r="A71" s="15">
        <v>66</v>
      </c>
      <c r="B71" s="154" t="s">
        <v>797</v>
      </c>
      <c r="C71" s="121">
        <v>1.21</v>
      </c>
      <c r="D71" s="16" t="s">
        <v>130</v>
      </c>
      <c r="E71" s="3"/>
      <c r="F71" s="14"/>
    </row>
    <row r="72" spans="1:6" x14ac:dyDescent="0.25">
      <c r="A72" s="14">
        <v>67</v>
      </c>
      <c r="B72" s="154" t="s">
        <v>798</v>
      </c>
      <c r="C72" s="122">
        <v>1.58</v>
      </c>
      <c r="D72" s="16" t="s">
        <v>130</v>
      </c>
      <c r="E72" s="3"/>
      <c r="F72" s="14"/>
    </row>
    <row r="73" spans="1:6" x14ac:dyDescent="0.25">
      <c r="A73" s="15">
        <v>68</v>
      </c>
      <c r="B73" s="154" t="s">
        <v>799</v>
      </c>
      <c r="C73" s="121">
        <v>2.2000000000000002</v>
      </c>
      <c r="D73" s="16" t="s">
        <v>130</v>
      </c>
      <c r="E73" s="3"/>
      <c r="F73" s="14"/>
    </row>
    <row r="74" spans="1:6" x14ac:dyDescent="0.25">
      <c r="A74" s="14">
        <v>69</v>
      </c>
      <c r="B74" s="154" t="s">
        <v>800</v>
      </c>
      <c r="C74" s="121">
        <v>0.95</v>
      </c>
      <c r="D74" s="16" t="s">
        <v>130</v>
      </c>
      <c r="E74" s="3"/>
      <c r="F74" s="14"/>
    </row>
    <row r="75" spans="1:6" x14ac:dyDescent="0.25">
      <c r="A75" s="15">
        <v>70</v>
      </c>
      <c r="B75" s="154" t="s">
        <v>801</v>
      </c>
      <c r="C75" s="122">
        <v>2.0939999999999999</v>
      </c>
      <c r="D75" s="16" t="s">
        <v>130</v>
      </c>
      <c r="E75" s="3"/>
      <c r="F75" s="14"/>
    </row>
    <row r="76" spans="1:6" x14ac:dyDescent="0.25">
      <c r="A76" s="14">
        <v>71</v>
      </c>
      <c r="B76" s="154" t="s">
        <v>802</v>
      </c>
      <c r="C76" s="121">
        <v>0.14000000000000001</v>
      </c>
      <c r="D76" s="16" t="s">
        <v>130</v>
      </c>
      <c r="E76" s="3"/>
      <c r="F76" s="14"/>
    </row>
    <row r="77" spans="1:6" x14ac:dyDescent="0.25">
      <c r="A77" s="15">
        <v>72</v>
      </c>
      <c r="B77" s="154" t="s">
        <v>803</v>
      </c>
      <c r="C77" s="121">
        <v>1.0609999999999999</v>
      </c>
      <c r="D77" s="16" t="s">
        <v>130</v>
      </c>
      <c r="E77" s="3"/>
      <c r="F77" s="14"/>
    </row>
    <row r="78" spans="1:6" x14ac:dyDescent="0.25">
      <c r="A78" s="14">
        <v>73</v>
      </c>
      <c r="B78" s="154" t="s">
        <v>804</v>
      </c>
      <c r="C78" s="121">
        <v>0.06</v>
      </c>
      <c r="D78" s="16" t="s">
        <v>130</v>
      </c>
      <c r="E78" s="3"/>
      <c r="F78" s="14"/>
    </row>
    <row r="79" spans="1:6" x14ac:dyDescent="0.25">
      <c r="A79" s="15">
        <v>74</v>
      </c>
      <c r="B79" s="154" t="s">
        <v>805</v>
      </c>
      <c r="C79" s="122">
        <v>1.4750000000000001</v>
      </c>
      <c r="D79" s="16" t="s">
        <v>130</v>
      </c>
      <c r="E79" s="3"/>
      <c r="F79" s="14"/>
    </row>
    <row r="80" spans="1:6" x14ac:dyDescent="0.25">
      <c r="A80" s="14">
        <v>75</v>
      </c>
      <c r="B80" s="154" t="s">
        <v>806</v>
      </c>
      <c r="C80" s="121">
        <v>0.53</v>
      </c>
      <c r="D80" s="16" t="s">
        <v>130</v>
      </c>
      <c r="E80" s="3"/>
      <c r="F80" s="14"/>
    </row>
    <row r="81" spans="1:6" x14ac:dyDescent="0.25">
      <c r="A81" s="15">
        <v>76</v>
      </c>
      <c r="B81" s="154" t="s">
        <v>807</v>
      </c>
      <c r="C81" s="121">
        <v>0.64</v>
      </c>
      <c r="D81" s="16" t="s">
        <v>130</v>
      </c>
      <c r="E81" s="3"/>
      <c r="F81" s="14"/>
    </row>
    <row r="82" spans="1:6" x14ac:dyDescent="0.25">
      <c r="A82" s="14">
        <v>77</v>
      </c>
      <c r="B82" s="155" t="s">
        <v>808</v>
      </c>
      <c r="C82" s="121">
        <v>0.3</v>
      </c>
      <c r="D82" s="16" t="s">
        <v>130</v>
      </c>
      <c r="E82" s="3"/>
      <c r="F82" s="14"/>
    </row>
    <row r="83" spans="1:6" x14ac:dyDescent="0.25">
      <c r="A83" s="15">
        <v>78</v>
      </c>
      <c r="B83" s="155" t="s">
        <v>809</v>
      </c>
      <c r="C83" s="121">
        <v>0.76</v>
      </c>
      <c r="D83" s="16" t="s">
        <v>130</v>
      </c>
      <c r="E83" s="3"/>
      <c r="F83" s="14"/>
    </row>
    <row r="84" spans="1:6" x14ac:dyDescent="0.25">
      <c r="A84" s="14">
        <v>79</v>
      </c>
      <c r="B84" s="155" t="s">
        <v>810</v>
      </c>
      <c r="C84" s="121">
        <v>1.8</v>
      </c>
      <c r="D84" s="16" t="s">
        <v>130</v>
      </c>
      <c r="E84" s="3"/>
      <c r="F84" s="14"/>
    </row>
    <row r="85" spans="1:6" x14ac:dyDescent="0.25">
      <c r="A85" s="15">
        <v>80</v>
      </c>
      <c r="B85" s="155" t="s">
        <v>811</v>
      </c>
      <c r="C85" s="121">
        <v>2.4500000000000002</v>
      </c>
      <c r="D85" s="16" t="s">
        <v>130</v>
      </c>
      <c r="E85" s="3"/>
      <c r="F85" s="14"/>
    </row>
    <row r="86" spans="1:6" x14ac:dyDescent="0.25">
      <c r="A86" s="14">
        <v>81</v>
      </c>
      <c r="B86" s="155" t="s">
        <v>812</v>
      </c>
      <c r="C86" s="121">
        <v>0.39</v>
      </c>
      <c r="D86" s="16" t="s">
        <v>130</v>
      </c>
      <c r="E86" s="3"/>
      <c r="F86" s="14"/>
    </row>
    <row r="87" spans="1:6" x14ac:dyDescent="0.25">
      <c r="A87" s="15">
        <v>82</v>
      </c>
      <c r="B87" s="154" t="s">
        <v>813</v>
      </c>
      <c r="C87" s="106">
        <v>0.251</v>
      </c>
      <c r="D87" s="16" t="s">
        <v>130</v>
      </c>
      <c r="E87" s="3"/>
      <c r="F87" s="14"/>
    </row>
    <row r="88" spans="1:6" x14ac:dyDescent="0.25">
      <c r="A88" s="14">
        <v>83</v>
      </c>
      <c r="B88" s="154" t="s">
        <v>814</v>
      </c>
      <c r="C88" s="123">
        <v>3.3</v>
      </c>
      <c r="D88" s="16" t="s">
        <v>130</v>
      </c>
      <c r="E88" s="3"/>
      <c r="F88" s="14"/>
    </row>
    <row r="89" spans="1:6" x14ac:dyDescent="0.25">
      <c r="A89" s="15">
        <v>84</v>
      </c>
      <c r="B89" s="154" t="s">
        <v>815</v>
      </c>
      <c r="C89" s="123">
        <v>0.28499999999999998</v>
      </c>
      <c r="D89" s="16" t="s">
        <v>130</v>
      </c>
      <c r="E89" s="3"/>
      <c r="F89" s="14"/>
    </row>
    <row r="90" spans="1:6" x14ac:dyDescent="0.25">
      <c r="A90" s="14">
        <v>85</v>
      </c>
      <c r="B90" s="154" t="s">
        <v>816</v>
      </c>
      <c r="C90" s="123">
        <v>4.5330000000000004</v>
      </c>
      <c r="D90" s="16" t="s">
        <v>130</v>
      </c>
      <c r="E90" s="3"/>
      <c r="F90" s="14"/>
    </row>
    <row r="91" spans="1:6" x14ac:dyDescent="0.25">
      <c r="A91" s="15">
        <v>86</v>
      </c>
      <c r="B91" s="154" t="s">
        <v>817</v>
      </c>
      <c r="C91" s="106">
        <v>1.7350000000000001</v>
      </c>
      <c r="D91" s="16" t="s">
        <v>130</v>
      </c>
      <c r="E91" s="3"/>
      <c r="F91" s="14"/>
    </row>
    <row r="92" spans="1:6" x14ac:dyDescent="0.25">
      <c r="A92" s="14">
        <v>87</v>
      </c>
      <c r="B92" s="154" t="s">
        <v>818</v>
      </c>
      <c r="C92" s="106">
        <v>2.3769999999999998</v>
      </c>
      <c r="D92" s="16" t="s">
        <v>130</v>
      </c>
      <c r="E92" s="3"/>
      <c r="F92" s="14"/>
    </row>
    <row r="93" spans="1:6" x14ac:dyDescent="0.25">
      <c r="A93" s="15">
        <v>88</v>
      </c>
      <c r="B93" s="154" t="s">
        <v>819</v>
      </c>
      <c r="C93" s="106">
        <v>3.7490000000000001</v>
      </c>
      <c r="D93" s="16" t="s">
        <v>130</v>
      </c>
      <c r="E93" s="3"/>
      <c r="F93" s="14"/>
    </row>
    <row r="94" spans="1:6" x14ac:dyDescent="0.25">
      <c r="A94" s="14">
        <v>89</v>
      </c>
      <c r="B94" s="154" t="s">
        <v>820</v>
      </c>
      <c r="C94" s="123">
        <v>1.4019999999999999</v>
      </c>
      <c r="D94" s="16" t="s">
        <v>130</v>
      </c>
      <c r="E94" s="3"/>
      <c r="F94" s="14"/>
    </row>
    <row r="95" spans="1:6" x14ac:dyDescent="0.25">
      <c r="A95" s="15">
        <v>90</v>
      </c>
      <c r="B95" s="154" t="s">
        <v>821</v>
      </c>
      <c r="C95" s="106">
        <v>2.3919999999999999</v>
      </c>
      <c r="D95" s="16" t="s">
        <v>130</v>
      </c>
      <c r="E95" s="3"/>
      <c r="F95" s="14"/>
    </row>
    <row r="96" spans="1:6" x14ac:dyDescent="0.25">
      <c r="A96" s="14">
        <v>91</v>
      </c>
      <c r="B96" s="154" t="s">
        <v>822</v>
      </c>
      <c r="C96" s="106">
        <v>3.2719999999999998</v>
      </c>
      <c r="D96" s="16" t="s">
        <v>130</v>
      </c>
      <c r="E96" s="3"/>
      <c r="F96" s="14"/>
    </row>
    <row r="97" spans="1:6" x14ac:dyDescent="0.25">
      <c r="A97" s="15">
        <v>92</v>
      </c>
      <c r="B97" s="154" t="s">
        <v>823</v>
      </c>
      <c r="C97" s="106">
        <v>1.7490000000000001</v>
      </c>
      <c r="D97" s="16" t="s">
        <v>130</v>
      </c>
      <c r="E97" s="3"/>
      <c r="F97" s="14"/>
    </row>
    <row r="98" spans="1:6" x14ac:dyDescent="0.25">
      <c r="A98" s="14">
        <v>93</v>
      </c>
      <c r="B98" s="154" t="s">
        <v>824</v>
      </c>
      <c r="C98" s="106">
        <v>3.0939999999999999</v>
      </c>
      <c r="D98" s="16" t="s">
        <v>130</v>
      </c>
      <c r="E98" s="3"/>
      <c r="F98" s="14"/>
    </row>
    <row r="99" spans="1:6" x14ac:dyDescent="0.25">
      <c r="A99" s="15">
        <v>94</v>
      </c>
      <c r="B99" s="154" t="s">
        <v>825</v>
      </c>
      <c r="C99" s="110">
        <v>6.1109999999999998</v>
      </c>
      <c r="D99" s="16" t="s">
        <v>130</v>
      </c>
      <c r="E99" s="3"/>
      <c r="F99" s="14"/>
    </row>
    <row r="100" spans="1:6" x14ac:dyDescent="0.25">
      <c r="A100" s="14">
        <v>95</v>
      </c>
      <c r="B100" s="154" t="s">
        <v>826</v>
      </c>
      <c r="C100" s="110">
        <v>0.46100000000000002</v>
      </c>
      <c r="D100" s="16" t="s">
        <v>130</v>
      </c>
      <c r="E100" s="3"/>
      <c r="F100" s="14"/>
    </row>
    <row r="101" spans="1:6" x14ac:dyDescent="0.25">
      <c r="A101" s="15">
        <v>96</v>
      </c>
      <c r="B101" s="154" t="s">
        <v>827</v>
      </c>
      <c r="C101" s="122">
        <v>1.0609999999999999</v>
      </c>
      <c r="D101" s="16" t="s">
        <v>130</v>
      </c>
      <c r="E101" s="3"/>
      <c r="F101" s="14"/>
    </row>
    <row r="102" spans="1:6" x14ac:dyDescent="0.25">
      <c r="A102" s="14">
        <v>97</v>
      </c>
      <c r="B102" s="154" t="s">
        <v>828</v>
      </c>
      <c r="C102" s="122">
        <v>1.5429999999999999</v>
      </c>
      <c r="D102" s="16" t="s">
        <v>130</v>
      </c>
      <c r="E102" s="3"/>
      <c r="F102" s="14"/>
    </row>
    <row r="103" spans="1:6" x14ac:dyDescent="0.25">
      <c r="A103" s="15">
        <v>98</v>
      </c>
      <c r="B103" s="154" t="s">
        <v>829</v>
      </c>
      <c r="C103" s="122">
        <v>2.9740000000000002</v>
      </c>
      <c r="D103" s="16" t="s">
        <v>130</v>
      </c>
      <c r="E103" s="3"/>
      <c r="F103" s="14"/>
    </row>
    <row r="104" spans="1:6" x14ac:dyDescent="0.25">
      <c r="A104" s="14">
        <v>99</v>
      </c>
      <c r="B104" s="154" t="s">
        <v>830</v>
      </c>
      <c r="C104" s="122">
        <v>4.3959999999999999</v>
      </c>
      <c r="D104" s="16" t="s">
        <v>130</v>
      </c>
      <c r="E104" s="3"/>
      <c r="F104" s="14"/>
    </row>
    <row r="105" spans="1:6" x14ac:dyDescent="0.25">
      <c r="A105" s="15">
        <v>100</v>
      </c>
      <c r="B105" s="154" t="s">
        <v>831</v>
      </c>
      <c r="C105" s="122">
        <v>2.67</v>
      </c>
      <c r="D105" s="16" t="s">
        <v>130</v>
      </c>
      <c r="E105" s="3"/>
      <c r="F105" s="14"/>
    </row>
    <row r="106" spans="1:6" x14ac:dyDescent="0.25">
      <c r="A106" s="14">
        <v>101</v>
      </c>
      <c r="B106" s="154" t="s">
        <v>832</v>
      </c>
      <c r="C106" s="122">
        <v>1.645</v>
      </c>
      <c r="D106" s="16" t="s">
        <v>130</v>
      </c>
      <c r="E106" s="3"/>
      <c r="F106" s="14"/>
    </row>
    <row r="107" spans="1:6" x14ac:dyDescent="0.25">
      <c r="A107" s="15">
        <v>102</v>
      </c>
      <c r="B107" s="154" t="s">
        <v>833</v>
      </c>
      <c r="C107" s="122">
        <v>2.61</v>
      </c>
      <c r="D107" s="16" t="s">
        <v>130</v>
      </c>
      <c r="E107" s="3"/>
      <c r="F107" s="14"/>
    </row>
    <row r="108" spans="1:6" x14ac:dyDescent="0.25">
      <c r="A108" s="14">
        <v>103</v>
      </c>
      <c r="B108" s="154" t="s">
        <v>834</v>
      </c>
      <c r="C108" s="122">
        <v>0.307</v>
      </c>
      <c r="D108" s="16" t="s">
        <v>130</v>
      </c>
      <c r="E108" s="3"/>
      <c r="F108" s="14"/>
    </row>
    <row r="109" spans="1:6" x14ac:dyDescent="0.25">
      <c r="A109" s="15">
        <v>104</v>
      </c>
      <c r="B109" s="154" t="s">
        <v>835</v>
      </c>
      <c r="C109" s="122">
        <v>3.0510000000000002</v>
      </c>
      <c r="D109" s="16" t="s">
        <v>130</v>
      </c>
      <c r="E109" s="3"/>
      <c r="F109" s="14"/>
    </row>
    <row r="110" spans="1:6" x14ac:dyDescent="0.25">
      <c r="A110" s="14">
        <v>105</v>
      </c>
      <c r="B110" s="154" t="s">
        <v>836</v>
      </c>
      <c r="C110" s="122">
        <v>2.1829999999999998</v>
      </c>
      <c r="D110" s="16" t="s">
        <v>130</v>
      </c>
      <c r="E110" s="3"/>
      <c r="F110" s="14"/>
    </row>
    <row r="111" spans="1:6" x14ac:dyDescent="0.25">
      <c r="A111" s="15">
        <v>106</v>
      </c>
      <c r="B111" s="154" t="s">
        <v>837</v>
      </c>
      <c r="C111" s="122">
        <v>0.32700000000000018</v>
      </c>
      <c r="D111" s="16" t="s">
        <v>130</v>
      </c>
      <c r="E111" s="3"/>
      <c r="F111" s="14"/>
    </row>
    <row r="112" spans="1:6" x14ac:dyDescent="0.25">
      <c r="A112" s="14">
        <v>107</v>
      </c>
      <c r="B112" s="154" t="s">
        <v>838</v>
      </c>
      <c r="C112" s="122">
        <v>2.911</v>
      </c>
      <c r="D112" s="16" t="s">
        <v>130</v>
      </c>
      <c r="E112" s="3"/>
      <c r="F112" s="14"/>
    </row>
    <row r="113" spans="1:6" x14ac:dyDescent="0.25">
      <c r="A113" s="15">
        <v>108</v>
      </c>
      <c r="B113" s="154" t="s">
        <v>839</v>
      </c>
      <c r="C113" s="122">
        <v>2.1469999999999998</v>
      </c>
      <c r="D113" s="16" t="s">
        <v>130</v>
      </c>
      <c r="E113" s="3"/>
      <c r="F113" s="14"/>
    </row>
    <row r="114" spans="1:6" x14ac:dyDescent="0.25">
      <c r="A114" s="14">
        <v>109</v>
      </c>
      <c r="B114" s="154" t="s">
        <v>840</v>
      </c>
      <c r="C114" s="122">
        <v>2.3879999999999999</v>
      </c>
      <c r="D114" s="16" t="s">
        <v>130</v>
      </c>
      <c r="E114" s="3"/>
      <c r="F114" s="14"/>
    </row>
    <row r="115" spans="1:6" x14ac:dyDescent="0.25">
      <c r="A115" s="15">
        <v>110</v>
      </c>
      <c r="B115" s="154" t="s">
        <v>841</v>
      </c>
      <c r="C115" s="122">
        <v>2.165</v>
      </c>
      <c r="D115" s="16" t="s">
        <v>130</v>
      </c>
      <c r="E115" s="3"/>
      <c r="F115" s="14"/>
    </row>
    <row r="116" spans="1:6" x14ac:dyDescent="0.25">
      <c r="A116" s="14">
        <v>111</v>
      </c>
      <c r="B116" s="154" t="s">
        <v>842</v>
      </c>
      <c r="C116" s="122">
        <v>1.34</v>
      </c>
      <c r="D116" s="16" t="s">
        <v>130</v>
      </c>
      <c r="E116" s="3"/>
      <c r="F116" s="14"/>
    </row>
    <row r="117" spans="1:6" x14ac:dyDescent="0.25">
      <c r="A117" s="15">
        <v>112</v>
      </c>
      <c r="B117" s="154" t="s">
        <v>843</v>
      </c>
      <c r="C117" s="122">
        <v>1.99</v>
      </c>
      <c r="D117" s="16" t="s">
        <v>130</v>
      </c>
      <c r="E117" s="3"/>
      <c r="F117" s="14"/>
    </row>
    <row r="118" spans="1:6" x14ac:dyDescent="0.25">
      <c r="A118" s="14">
        <v>113</v>
      </c>
      <c r="B118" s="154" t="s">
        <v>844</v>
      </c>
      <c r="C118" s="122">
        <v>0.30499999999999994</v>
      </c>
      <c r="D118" s="16" t="s">
        <v>130</v>
      </c>
      <c r="E118" s="3"/>
      <c r="F118" s="14"/>
    </row>
    <row r="119" spans="1:6" x14ac:dyDescent="0.25">
      <c r="A119" s="15">
        <v>114</v>
      </c>
      <c r="B119" s="154" t="s">
        <v>845</v>
      </c>
      <c r="C119" s="122">
        <v>0.436</v>
      </c>
      <c r="D119" s="16" t="s">
        <v>130</v>
      </c>
      <c r="E119" s="3"/>
      <c r="F119" s="14"/>
    </row>
    <row r="120" spans="1:6" s="45" customFormat="1" x14ac:dyDescent="0.25">
      <c r="A120" s="119"/>
      <c r="B120" s="120" t="s">
        <v>976</v>
      </c>
      <c r="C120" s="57"/>
      <c r="D120" s="61"/>
      <c r="E120" s="58"/>
      <c r="F120" s="41"/>
    </row>
    <row r="121" spans="1:6" x14ac:dyDescent="0.25">
      <c r="A121" s="14">
        <v>115</v>
      </c>
      <c r="B121" s="163" t="s">
        <v>1325</v>
      </c>
      <c r="C121" s="3">
        <v>23.43</v>
      </c>
      <c r="D121" s="16" t="s">
        <v>183</v>
      </c>
      <c r="E121" s="3">
        <v>1973</v>
      </c>
      <c r="F121" s="14"/>
    </row>
    <row r="122" spans="1:6" x14ac:dyDescent="0.25">
      <c r="A122" s="14">
        <v>116</v>
      </c>
      <c r="B122" s="153" t="s">
        <v>780</v>
      </c>
      <c r="C122" s="124">
        <v>1.639</v>
      </c>
      <c r="D122" s="16" t="s">
        <v>130</v>
      </c>
      <c r="E122" s="3"/>
      <c r="F122" s="14"/>
    </row>
    <row r="123" spans="1:6" x14ac:dyDescent="0.25">
      <c r="A123" s="14">
        <v>117</v>
      </c>
      <c r="B123" s="153" t="s">
        <v>781</v>
      </c>
      <c r="C123" s="124">
        <v>0.11700000000000001</v>
      </c>
      <c r="D123" s="16" t="s">
        <v>130</v>
      </c>
      <c r="E123" s="3"/>
      <c r="F123" s="14"/>
    </row>
    <row r="124" spans="1:6" x14ac:dyDescent="0.25">
      <c r="A124" s="14">
        <v>118</v>
      </c>
      <c r="B124" s="153" t="s">
        <v>782</v>
      </c>
      <c r="C124" s="124">
        <v>0.16400000000000001</v>
      </c>
      <c r="D124" s="16" t="s">
        <v>130</v>
      </c>
      <c r="E124" s="3"/>
      <c r="F124" s="14"/>
    </row>
    <row r="125" spans="1:6" x14ac:dyDescent="0.25">
      <c r="A125" s="14">
        <v>119</v>
      </c>
      <c r="B125" s="153" t="s">
        <v>783</v>
      </c>
      <c r="C125" s="125">
        <v>8.2200000000000006</v>
      </c>
      <c r="D125" s="16" t="s">
        <v>130</v>
      </c>
      <c r="E125" s="3"/>
      <c r="F125" s="14"/>
    </row>
    <row r="126" spans="1:6" x14ac:dyDescent="0.25">
      <c r="A126" s="14">
        <v>120</v>
      </c>
      <c r="B126" s="153" t="s">
        <v>784</v>
      </c>
      <c r="C126" s="125">
        <v>0.96</v>
      </c>
      <c r="D126" s="16" t="s">
        <v>130</v>
      </c>
      <c r="E126" s="3"/>
      <c r="F126" s="14"/>
    </row>
    <row r="127" spans="1:6" x14ac:dyDescent="0.25">
      <c r="A127" s="14">
        <v>121</v>
      </c>
      <c r="B127" s="153" t="s">
        <v>785</v>
      </c>
      <c r="C127" s="124">
        <v>9.1370000000000005</v>
      </c>
      <c r="D127" s="16" t="s">
        <v>130</v>
      </c>
      <c r="E127" s="3"/>
      <c r="F127" s="14"/>
    </row>
    <row r="128" spans="1:6" x14ac:dyDescent="0.25">
      <c r="A128" s="14">
        <v>122</v>
      </c>
      <c r="B128" s="153" t="s">
        <v>786</v>
      </c>
      <c r="C128" s="124">
        <v>7.5</v>
      </c>
      <c r="D128" s="16" t="s">
        <v>130</v>
      </c>
      <c r="E128" s="3"/>
      <c r="F128" s="14"/>
    </row>
    <row r="129" spans="1:6" s="45" customFormat="1" x14ac:dyDescent="0.25">
      <c r="A129" s="119"/>
      <c r="B129" s="120" t="s">
        <v>1023</v>
      </c>
      <c r="C129" s="57"/>
      <c r="D129" s="61"/>
      <c r="E129" s="58"/>
      <c r="F129" s="41"/>
    </row>
    <row r="130" spans="1:6" x14ac:dyDescent="0.25">
      <c r="A130" s="14">
        <v>123</v>
      </c>
      <c r="B130" s="154" t="s">
        <v>787</v>
      </c>
      <c r="C130" s="110">
        <v>2.4550000000000001</v>
      </c>
      <c r="D130" s="16" t="s">
        <v>130</v>
      </c>
      <c r="E130" s="3"/>
      <c r="F130" s="14"/>
    </row>
    <row r="131" spans="1:6" x14ac:dyDescent="0.25">
      <c r="A131" s="14">
        <v>124</v>
      </c>
      <c r="B131" s="154" t="s">
        <v>788</v>
      </c>
      <c r="C131" s="110">
        <v>0.82</v>
      </c>
      <c r="D131" s="16" t="s">
        <v>130</v>
      </c>
      <c r="E131" s="3"/>
      <c r="F131" s="14"/>
    </row>
    <row r="132" spans="1:6" x14ac:dyDescent="0.25">
      <c r="A132" s="14">
        <v>125</v>
      </c>
      <c r="B132" s="154" t="s">
        <v>789</v>
      </c>
      <c r="C132" s="110">
        <v>0.64</v>
      </c>
      <c r="D132" s="16" t="s">
        <v>130</v>
      </c>
      <c r="E132" s="3"/>
      <c r="F132" s="14"/>
    </row>
    <row r="133" spans="1:6" x14ac:dyDescent="0.25">
      <c r="A133" s="14">
        <v>126</v>
      </c>
      <c r="B133" s="154" t="s">
        <v>790</v>
      </c>
      <c r="C133" s="110">
        <v>0.55000000000000004</v>
      </c>
      <c r="D133" s="16" t="s">
        <v>130</v>
      </c>
      <c r="E133" s="3"/>
      <c r="F133" s="14"/>
    </row>
    <row r="134" spans="1:6" x14ac:dyDescent="0.25">
      <c r="A134" s="14">
        <v>127</v>
      </c>
      <c r="B134" s="154" t="s">
        <v>791</v>
      </c>
      <c r="C134" s="110">
        <v>0.98</v>
      </c>
      <c r="D134" s="16" t="s">
        <v>130</v>
      </c>
      <c r="E134" s="3"/>
      <c r="F134" s="14"/>
    </row>
    <row r="135" spans="1:6" x14ac:dyDescent="0.25">
      <c r="A135" s="14">
        <v>128</v>
      </c>
      <c r="B135" s="154" t="s">
        <v>792</v>
      </c>
      <c r="C135" s="124">
        <v>0.47299999999999998</v>
      </c>
      <c r="D135" s="16" t="s">
        <v>130</v>
      </c>
      <c r="E135" s="3"/>
      <c r="F135" s="14"/>
    </row>
    <row r="136" spans="1:6" x14ac:dyDescent="0.25">
      <c r="A136" s="14">
        <v>129</v>
      </c>
      <c r="B136" s="154" t="s">
        <v>793</v>
      </c>
      <c r="C136" s="110">
        <v>0.44</v>
      </c>
      <c r="D136" s="16" t="s">
        <v>130</v>
      </c>
      <c r="E136" s="3"/>
      <c r="F136" s="14"/>
    </row>
  </sheetData>
  <mergeCells count="1">
    <mergeCell ref="A1:E1"/>
  </mergeCell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zoomScale="70" zoomScaleNormal="70" workbookViewId="0">
      <selection activeCell="C26" activeCellId="3" sqref="C17:C18 C20 C22:C23 C26:C34"/>
    </sheetView>
  </sheetViews>
  <sheetFormatPr defaultRowHeight="15.75" x14ac:dyDescent="0.25"/>
  <cols>
    <col min="1" max="1" width="8.140625" customWidth="1"/>
    <col min="2" max="2" width="78.140625" style="38" customWidth="1"/>
    <col min="3" max="3" width="17.85546875" customWidth="1"/>
    <col min="4" max="4" width="44.140625" style="38" customWidth="1"/>
    <col min="5" max="5" width="16.28515625" customWidth="1"/>
    <col min="6" max="6" width="23.7109375" style="17" customWidth="1"/>
  </cols>
  <sheetData>
    <row r="1" spans="1:6" ht="16.5" x14ac:dyDescent="0.25">
      <c r="A1" s="173" t="s">
        <v>1312</v>
      </c>
      <c r="B1" s="173"/>
      <c r="C1" s="173"/>
      <c r="D1" s="173"/>
      <c r="E1" s="173"/>
    </row>
    <row r="3" spans="1:6" s="54" customFormat="1" ht="33" x14ac:dyDescent="0.25">
      <c r="A3" s="50"/>
      <c r="B3" s="51" t="s">
        <v>883</v>
      </c>
      <c r="C3" s="52" t="s">
        <v>884</v>
      </c>
      <c r="D3" s="59" t="s">
        <v>24</v>
      </c>
      <c r="E3" s="52" t="s">
        <v>26</v>
      </c>
      <c r="F3" s="53" t="s">
        <v>847</v>
      </c>
    </row>
    <row r="4" spans="1:6" s="45" customFormat="1" ht="16.5" x14ac:dyDescent="0.25">
      <c r="A4" s="41"/>
      <c r="B4" s="42" t="s">
        <v>957</v>
      </c>
      <c r="C4" s="43"/>
      <c r="D4" s="60"/>
      <c r="E4" s="43"/>
      <c r="F4" s="100"/>
    </row>
    <row r="5" spans="1:6" s="12" customFormat="1" ht="16.5" x14ac:dyDescent="0.25">
      <c r="A5" s="14">
        <v>1</v>
      </c>
      <c r="B5" s="163" t="s">
        <v>982</v>
      </c>
      <c r="C5" s="3">
        <v>160</v>
      </c>
      <c r="D5" s="16" t="s">
        <v>131</v>
      </c>
      <c r="E5" s="3" t="s">
        <v>132</v>
      </c>
      <c r="F5" s="19"/>
    </row>
    <row r="6" spans="1:6" s="12" customFormat="1" ht="16.5" x14ac:dyDescent="0.25">
      <c r="A6" s="14">
        <v>2</v>
      </c>
      <c r="B6" s="146" t="s">
        <v>983</v>
      </c>
      <c r="C6" s="3">
        <v>160</v>
      </c>
      <c r="D6" s="16" t="s">
        <v>131</v>
      </c>
      <c r="E6" s="3">
        <v>2002</v>
      </c>
      <c r="F6" s="19"/>
    </row>
    <row r="7" spans="1:6" s="12" customFormat="1" ht="16.5" x14ac:dyDescent="0.25">
      <c r="A7" s="14">
        <v>3</v>
      </c>
      <c r="B7" s="163" t="s">
        <v>984</v>
      </c>
      <c r="C7" s="3">
        <v>250</v>
      </c>
      <c r="D7" s="16" t="s">
        <v>133</v>
      </c>
      <c r="E7" s="3" t="s">
        <v>114</v>
      </c>
      <c r="F7" s="19"/>
    </row>
    <row r="8" spans="1:6" s="12" customFormat="1" ht="16.5" x14ac:dyDescent="0.25">
      <c r="A8" s="14">
        <v>4</v>
      </c>
      <c r="B8" s="163" t="s">
        <v>985</v>
      </c>
      <c r="C8" s="3">
        <v>100</v>
      </c>
      <c r="D8" s="16" t="s">
        <v>133</v>
      </c>
      <c r="E8" s="3" t="s">
        <v>134</v>
      </c>
      <c r="F8" s="19"/>
    </row>
    <row r="9" spans="1:6" s="12" customFormat="1" ht="16.5" x14ac:dyDescent="0.25">
      <c r="A9" s="14">
        <v>5</v>
      </c>
      <c r="B9" s="146" t="s">
        <v>986</v>
      </c>
      <c r="C9" s="3">
        <v>100</v>
      </c>
      <c r="D9" s="16" t="s">
        <v>133</v>
      </c>
      <c r="E9" s="3" t="s">
        <v>135</v>
      </c>
      <c r="F9" s="19"/>
    </row>
    <row r="10" spans="1:6" s="12" customFormat="1" ht="16.5" x14ac:dyDescent="0.25">
      <c r="A10" s="14">
        <v>6</v>
      </c>
      <c r="B10" s="163" t="s">
        <v>987</v>
      </c>
      <c r="C10" s="3">
        <v>160</v>
      </c>
      <c r="D10" s="16" t="s">
        <v>133</v>
      </c>
      <c r="E10" s="3" t="s">
        <v>118</v>
      </c>
      <c r="F10" s="19"/>
    </row>
    <row r="11" spans="1:6" s="12" customFormat="1" ht="16.5" x14ac:dyDescent="0.25">
      <c r="A11" s="14">
        <v>7</v>
      </c>
      <c r="B11" s="146" t="s">
        <v>988</v>
      </c>
      <c r="C11" s="3">
        <v>100</v>
      </c>
      <c r="D11" s="16" t="s">
        <v>136</v>
      </c>
      <c r="E11" s="3" t="s">
        <v>113</v>
      </c>
      <c r="F11" s="19"/>
    </row>
    <row r="12" spans="1:6" s="12" customFormat="1" ht="16.5" x14ac:dyDescent="0.25">
      <c r="A12" s="14">
        <v>8</v>
      </c>
      <c r="B12" s="163" t="s">
        <v>989</v>
      </c>
      <c r="C12" s="3">
        <v>100</v>
      </c>
      <c r="D12" s="16" t="s">
        <v>136</v>
      </c>
      <c r="E12" s="3" t="s">
        <v>113</v>
      </c>
      <c r="F12" s="19"/>
    </row>
    <row r="13" spans="1:6" s="12" customFormat="1" ht="16.5" x14ac:dyDescent="0.25">
      <c r="A13" s="14">
        <v>9</v>
      </c>
      <c r="B13" s="163" t="s">
        <v>990</v>
      </c>
      <c r="C13" s="3">
        <v>160</v>
      </c>
      <c r="D13" s="16" t="s">
        <v>137</v>
      </c>
      <c r="E13" s="3" t="s">
        <v>138</v>
      </c>
      <c r="F13" s="19"/>
    </row>
    <row r="14" spans="1:6" s="12" customFormat="1" ht="16.5" x14ac:dyDescent="0.25">
      <c r="A14" s="14">
        <v>10</v>
      </c>
      <c r="B14" s="146" t="s">
        <v>991</v>
      </c>
      <c r="C14" s="3">
        <v>250</v>
      </c>
      <c r="D14" s="16" t="s">
        <v>139</v>
      </c>
      <c r="E14" s="3" t="s">
        <v>113</v>
      </c>
      <c r="F14" s="19"/>
    </row>
    <row r="15" spans="1:6" s="12" customFormat="1" ht="16.5" x14ac:dyDescent="0.25">
      <c r="A15" s="14">
        <v>11</v>
      </c>
      <c r="B15" s="146" t="s">
        <v>992</v>
      </c>
      <c r="C15" s="3">
        <v>250</v>
      </c>
      <c r="D15" s="16" t="s">
        <v>140</v>
      </c>
      <c r="E15" s="3" t="s">
        <v>141</v>
      </c>
      <c r="F15" s="19"/>
    </row>
    <row r="16" spans="1:6" s="101" customFormat="1" ht="16.5" x14ac:dyDescent="0.25">
      <c r="B16" s="56" t="s">
        <v>966</v>
      </c>
      <c r="C16" s="57"/>
      <c r="D16" s="61"/>
      <c r="E16" s="58"/>
      <c r="F16" s="103"/>
    </row>
    <row r="17" spans="1:6" s="12" customFormat="1" ht="16.5" x14ac:dyDescent="0.25">
      <c r="A17" s="14">
        <v>12</v>
      </c>
      <c r="B17" s="145" t="s">
        <v>993</v>
      </c>
      <c r="C17" s="3">
        <v>1</v>
      </c>
      <c r="D17" s="16" t="s">
        <v>131</v>
      </c>
      <c r="E17" s="3" t="s">
        <v>138</v>
      </c>
      <c r="F17" s="19"/>
    </row>
    <row r="18" spans="1:6" s="12" customFormat="1" ht="16.5" x14ac:dyDescent="0.25">
      <c r="A18" s="14">
        <v>13</v>
      </c>
      <c r="B18" s="145" t="s">
        <v>994</v>
      </c>
      <c r="C18" s="3">
        <v>2.04</v>
      </c>
      <c r="D18" s="16" t="s">
        <v>133</v>
      </c>
      <c r="E18" s="3" t="s">
        <v>142</v>
      </c>
      <c r="F18" s="19"/>
    </row>
    <row r="19" spans="1:6" s="12" customFormat="1" ht="16.5" x14ac:dyDescent="0.25">
      <c r="A19" s="14">
        <v>14</v>
      </c>
      <c r="B19" s="163" t="s">
        <v>995</v>
      </c>
      <c r="C19" s="3">
        <v>2.254</v>
      </c>
      <c r="D19" s="16" t="s">
        <v>133</v>
      </c>
      <c r="E19" s="3" t="s">
        <v>120</v>
      </c>
      <c r="F19" s="19"/>
    </row>
    <row r="20" spans="1:6" s="12" customFormat="1" ht="16.5" x14ac:dyDescent="0.25">
      <c r="A20" s="14">
        <v>15</v>
      </c>
      <c r="B20" s="145" t="s">
        <v>996</v>
      </c>
      <c r="C20" s="3">
        <v>1</v>
      </c>
      <c r="D20" s="16" t="s">
        <v>133</v>
      </c>
      <c r="E20" s="3" t="s">
        <v>123</v>
      </c>
      <c r="F20" s="19"/>
    </row>
    <row r="21" spans="1:6" s="12" customFormat="1" ht="16.5" x14ac:dyDescent="0.25">
      <c r="A21" s="14">
        <v>16</v>
      </c>
      <c r="B21" s="163" t="s">
        <v>997</v>
      </c>
      <c r="C21" s="3">
        <v>0.84</v>
      </c>
      <c r="D21" s="16" t="s">
        <v>133</v>
      </c>
      <c r="E21" s="3" t="s">
        <v>143</v>
      </c>
      <c r="F21" s="19"/>
    </row>
    <row r="22" spans="1:6" s="12" customFormat="1" ht="16.5" x14ac:dyDescent="0.25">
      <c r="A22" s="14">
        <v>17</v>
      </c>
      <c r="B22" s="145" t="s">
        <v>998</v>
      </c>
      <c r="C22" s="3">
        <v>2.0030000000000001</v>
      </c>
      <c r="D22" s="16" t="s">
        <v>133</v>
      </c>
      <c r="E22" s="3" t="s">
        <v>142</v>
      </c>
      <c r="F22" s="19"/>
    </row>
    <row r="23" spans="1:6" s="12" customFormat="1" ht="16.5" x14ac:dyDescent="0.25">
      <c r="A23" s="14">
        <v>18</v>
      </c>
      <c r="B23" s="145" t="s">
        <v>999</v>
      </c>
      <c r="C23" s="3">
        <v>2.0640000000000001</v>
      </c>
      <c r="D23" s="16" t="s">
        <v>133</v>
      </c>
      <c r="E23" s="3" t="s">
        <v>144</v>
      </c>
      <c r="F23" s="19"/>
    </row>
    <row r="24" spans="1:6" s="12" customFormat="1" ht="16.5" x14ac:dyDescent="0.25">
      <c r="A24" s="14">
        <v>19</v>
      </c>
      <c r="B24" s="163" t="s">
        <v>1000</v>
      </c>
      <c r="C24" s="3">
        <v>1.877</v>
      </c>
      <c r="D24" s="16" t="s">
        <v>133</v>
      </c>
      <c r="E24" s="3" t="s">
        <v>122</v>
      </c>
      <c r="F24" s="19"/>
    </row>
    <row r="25" spans="1:6" s="12" customFormat="1" ht="16.5" x14ac:dyDescent="0.25">
      <c r="A25" s="14">
        <v>20</v>
      </c>
      <c r="B25" s="163" t="s">
        <v>1001</v>
      </c>
      <c r="C25" s="3">
        <v>1.28</v>
      </c>
      <c r="D25" s="16" t="s">
        <v>145</v>
      </c>
      <c r="E25" s="3" t="s">
        <v>125</v>
      </c>
      <c r="F25" s="19"/>
    </row>
    <row r="26" spans="1:6" s="12" customFormat="1" ht="16.5" x14ac:dyDescent="0.25">
      <c r="A26" s="14">
        <v>21</v>
      </c>
      <c r="B26" s="145" t="s">
        <v>1002</v>
      </c>
      <c r="C26" s="3">
        <v>0.93500000000000005</v>
      </c>
      <c r="D26" s="16" t="s">
        <v>136</v>
      </c>
      <c r="E26" s="3" t="s">
        <v>121</v>
      </c>
      <c r="F26" s="19"/>
    </row>
    <row r="27" spans="1:6" s="12" customFormat="1" ht="16.5" x14ac:dyDescent="0.25">
      <c r="A27" s="14">
        <v>22</v>
      </c>
      <c r="B27" s="145" t="s">
        <v>1003</v>
      </c>
      <c r="C27" s="3">
        <v>1.3779999999999999</v>
      </c>
      <c r="D27" s="16" t="s">
        <v>137</v>
      </c>
      <c r="E27" s="3" t="s">
        <v>125</v>
      </c>
      <c r="F27" s="19"/>
    </row>
    <row r="28" spans="1:6" s="12" customFormat="1" ht="16.5" x14ac:dyDescent="0.25">
      <c r="A28" s="14">
        <v>23</v>
      </c>
      <c r="B28" s="145" t="s">
        <v>1004</v>
      </c>
      <c r="C28" s="3">
        <v>4.76</v>
      </c>
      <c r="D28" s="16" t="s">
        <v>137</v>
      </c>
      <c r="E28" s="3" t="s">
        <v>124</v>
      </c>
      <c r="F28" s="19"/>
    </row>
    <row r="29" spans="1:6" s="12" customFormat="1" ht="16.5" x14ac:dyDescent="0.25">
      <c r="A29" s="14">
        <v>24</v>
      </c>
      <c r="B29" s="145" t="s">
        <v>1005</v>
      </c>
      <c r="C29" s="3">
        <v>6.5640000000000001</v>
      </c>
      <c r="D29" s="16" t="s">
        <v>137</v>
      </c>
      <c r="E29" s="3" t="s">
        <v>144</v>
      </c>
      <c r="F29" s="19"/>
    </row>
    <row r="30" spans="1:6" s="12" customFormat="1" ht="16.5" x14ac:dyDescent="0.25">
      <c r="A30" s="14">
        <v>25</v>
      </c>
      <c r="B30" s="145" t="s">
        <v>1006</v>
      </c>
      <c r="C30" s="3">
        <v>2.2599999999999998</v>
      </c>
      <c r="D30" s="16" t="s">
        <v>137</v>
      </c>
      <c r="E30" s="3" t="s">
        <v>146</v>
      </c>
      <c r="F30" s="18"/>
    </row>
    <row r="31" spans="1:6" s="12" customFormat="1" ht="16.5" x14ac:dyDescent="0.25">
      <c r="A31" s="14">
        <v>26</v>
      </c>
      <c r="B31" s="145" t="s">
        <v>1007</v>
      </c>
      <c r="C31" s="3">
        <v>1.976</v>
      </c>
      <c r="D31" s="16" t="s">
        <v>139</v>
      </c>
      <c r="E31" s="3" t="s">
        <v>138</v>
      </c>
      <c r="F31" s="18"/>
    </row>
    <row r="32" spans="1:6" s="12" customFormat="1" ht="16.5" x14ac:dyDescent="0.25">
      <c r="A32" s="14">
        <v>27</v>
      </c>
      <c r="B32" s="145" t="s">
        <v>1008</v>
      </c>
      <c r="C32" s="3">
        <v>1.1259999999999999</v>
      </c>
      <c r="D32" s="16" t="s">
        <v>139</v>
      </c>
      <c r="E32" s="3" t="s">
        <v>122</v>
      </c>
      <c r="F32" s="19"/>
    </row>
    <row r="33" spans="1:6" s="12" customFormat="1" ht="16.5" x14ac:dyDescent="0.25">
      <c r="A33" s="14">
        <v>28</v>
      </c>
      <c r="B33" s="145" t="s">
        <v>1009</v>
      </c>
      <c r="C33" s="3">
        <v>2.93</v>
      </c>
      <c r="D33" s="16" t="s">
        <v>139</v>
      </c>
      <c r="E33" s="3" t="s">
        <v>122</v>
      </c>
      <c r="F33" s="18"/>
    </row>
    <row r="34" spans="1:6" s="12" customFormat="1" ht="16.5" x14ac:dyDescent="0.25">
      <c r="A34" s="14">
        <v>29</v>
      </c>
      <c r="B34" s="145" t="s">
        <v>1010</v>
      </c>
      <c r="C34" s="3">
        <v>1.4</v>
      </c>
      <c r="D34" s="16" t="s">
        <v>139</v>
      </c>
      <c r="E34" s="3" t="s">
        <v>147</v>
      </c>
      <c r="F34" s="19"/>
    </row>
  </sheetData>
  <mergeCells count="1">
    <mergeCell ref="A1:E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zoomScale="70" zoomScaleNormal="70" workbookViewId="0">
      <selection activeCell="C5" sqref="C5:C6"/>
    </sheetView>
  </sheetViews>
  <sheetFormatPr defaultRowHeight="16.5" x14ac:dyDescent="0.25"/>
  <cols>
    <col min="1" max="1" width="8.140625" style="1" customWidth="1"/>
    <col min="2" max="2" width="71.85546875" style="1" customWidth="1"/>
    <col min="3" max="3" width="18.28515625" style="1" customWidth="1"/>
    <col min="4" max="4" width="42" style="63" bestFit="1" customWidth="1"/>
    <col min="5" max="5" width="16.85546875" style="1" customWidth="1"/>
    <col min="6" max="6" width="23.7109375" style="1" customWidth="1"/>
    <col min="7" max="16384" width="9.140625" style="1"/>
  </cols>
  <sheetData>
    <row r="1" spans="1:6" x14ac:dyDescent="0.25">
      <c r="A1" s="173" t="s">
        <v>1313</v>
      </c>
      <c r="B1" s="173"/>
      <c r="C1" s="173"/>
      <c r="D1" s="173"/>
      <c r="E1" s="173"/>
    </row>
    <row r="3" spans="1:6" s="54" customFormat="1" ht="33" x14ac:dyDescent="0.25">
      <c r="A3" s="50"/>
      <c r="B3" s="51" t="s">
        <v>883</v>
      </c>
      <c r="C3" s="52" t="s">
        <v>884</v>
      </c>
      <c r="D3" s="59" t="s">
        <v>24</v>
      </c>
      <c r="E3" s="52" t="s">
        <v>26</v>
      </c>
      <c r="F3" s="53" t="s">
        <v>847</v>
      </c>
    </row>
    <row r="4" spans="1:6" s="45" customFormat="1" x14ac:dyDescent="0.25">
      <c r="A4" s="41"/>
      <c r="B4" s="97" t="s">
        <v>966</v>
      </c>
      <c r="C4" s="43"/>
      <c r="D4" s="60"/>
      <c r="E4" s="43"/>
      <c r="F4" s="44"/>
    </row>
    <row r="5" spans="1:6" s="12" customFormat="1" x14ac:dyDescent="0.25">
      <c r="A5" s="14">
        <v>1</v>
      </c>
      <c r="B5" s="143" t="s">
        <v>980</v>
      </c>
      <c r="C5" s="3">
        <v>2</v>
      </c>
      <c r="D5" s="16" t="s">
        <v>148</v>
      </c>
      <c r="E5" s="3">
        <v>1984</v>
      </c>
      <c r="F5" s="14"/>
    </row>
    <row r="6" spans="1:6" s="12" customFormat="1" x14ac:dyDescent="0.25">
      <c r="A6" s="14">
        <v>2</v>
      </c>
      <c r="B6" s="143" t="s">
        <v>981</v>
      </c>
      <c r="C6" s="3">
        <v>1.5</v>
      </c>
      <c r="D6" s="16" t="s">
        <v>149</v>
      </c>
      <c r="E6" s="3">
        <v>1984</v>
      </c>
      <c r="F6" s="14"/>
    </row>
  </sheetData>
  <mergeCells count="1">
    <mergeCell ref="A1:E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"/>
  <sheetViews>
    <sheetView zoomScale="70" zoomScaleNormal="70" workbookViewId="0">
      <selection activeCell="B18" sqref="B18"/>
    </sheetView>
  </sheetViews>
  <sheetFormatPr defaultRowHeight="16.5" x14ac:dyDescent="0.25"/>
  <cols>
    <col min="1" max="1" width="8.140625" style="1" customWidth="1"/>
    <col min="2" max="2" width="71.85546875" style="1" customWidth="1"/>
    <col min="3" max="3" width="18.140625" style="1" customWidth="1"/>
    <col min="4" max="4" width="53.85546875" style="63" customWidth="1"/>
    <col min="5" max="5" width="17.140625" style="1" customWidth="1"/>
    <col min="6" max="6" width="23.7109375" style="1" customWidth="1"/>
    <col min="7" max="16384" width="9.140625" style="1"/>
  </cols>
  <sheetData>
    <row r="1" spans="1:6" x14ac:dyDescent="0.25">
      <c r="A1" s="173" t="s">
        <v>1314</v>
      </c>
      <c r="B1" s="173"/>
      <c r="C1" s="173"/>
      <c r="D1" s="173"/>
      <c r="E1" s="173"/>
    </row>
    <row r="2" spans="1:6" x14ac:dyDescent="0.25">
      <c r="D2" s="99"/>
    </row>
    <row r="3" spans="1:6" s="54" customFormat="1" ht="33" x14ac:dyDescent="0.25">
      <c r="A3" s="50"/>
      <c r="B3" s="51" t="s">
        <v>883</v>
      </c>
      <c r="C3" s="52" t="s">
        <v>884</v>
      </c>
      <c r="D3" s="59" t="s">
        <v>24</v>
      </c>
      <c r="E3" s="52" t="s">
        <v>26</v>
      </c>
      <c r="F3" s="53" t="s">
        <v>847</v>
      </c>
    </row>
    <row r="4" spans="1:6" s="45" customFormat="1" x14ac:dyDescent="0.25">
      <c r="A4" s="41"/>
      <c r="B4" s="97" t="s">
        <v>957</v>
      </c>
      <c r="C4" s="43"/>
      <c r="D4" s="60"/>
      <c r="E4" s="43"/>
      <c r="F4" s="44"/>
    </row>
    <row r="5" spans="1:6" s="12" customFormat="1" x14ac:dyDescent="0.25">
      <c r="A5" s="14">
        <v>1</v>
      </c>
      <c r="B5" s="143" t="s">
        <v>958</v>
      </c>
      <c r="C5" s="3">
        <v>180</v>
      </c>
      <c r="D5" s="16" t="s">
        <v>150</v>
      </c>
      <c r="E5" s="3">
        <v>1977</v>
      </c>
      <c r="F5" s="2"/>
    </row>
    <row r="6" spans="1:6" s="12" customFormat="1" x14ac:dyDescent="0.25">
      <c r="A6" s="14">
        <v>2</v>
      </c>
      <c r="B6" s="162" t="s">
        <v>959</v>
      </c>
      <c r="C6" s="3">
        <v>160</v>
      </c>
      <c r="D6" s="16" t="s">
        <v>151</v>
      </c>
      <c r="E6" s="3">
        <v>1979</v>
      </c>
      <c r="F6" s="14"/>
    </row>
    <row r="7" spans="1:6" s="12" customFormat="1" x14ac:dyDescent="0.25">
      <c r="A7" s="14">
        <v>3</v>
      </c>
      <c r="B7" s="143" t="s">
        <v>960</v>
      </c>
      <c r="C7" s="3">
        <v>250</v>
      </c>
      <c r="D7" s="16" t="s">
        <v>152</v>
      </c>
      <c r="E7" s="3">
        <v>1980</v>
      </c>
      <c r="F7" s="14"/>
    </row>
    <row r="8" spans="1:6" s="12" customFormat="1" x14ac:dyDescent="0.25">
      <c r="A8" s="14">
        <v>4</v>
      </c>
      <c r="B8" s="143" t="s">
        <v>961</v>
      </c>
      <c r="C8" s="3">
        <v>250</v>
      </c>
      <c r="D8" s="16" t="s">
        <v>153</v>
      </c>
      <c r="E8" s="3">
        <v>1982</v>
      </c>
      <c r="F8" s="14"/>
    </row>
    <row r="9" spans="1:6" s="12" customFormat="1" x14ac:dyDescent="0.25">
      <c r="A9" s="14">
        <v>5</v>
      </c>
      <c r="B9" s="143" t="s">
        <v>962</v>
      </c>
      <c r="C9" s="3">
        <v>250</v>
      </c>
      <c r="D9" s="16" t="s">
        <v>153</v>
      </c>
      <c r="E9" s="3">
        <v>1957</v>
      </c>
      <c r="F9" s="2"/>
    </row>
    <row r="10" spans="1:6" s="12" customFormat="1" x14ac:dyDescent="0.25">
      <c r="A10" s="14">
        <v>6</v>
      </c>
      <c r="B10" s="143" t="s">
        <v>963</v>
      </c>
      <c r="C10" s="3">
        <v>250</v>
      </c>
      <c r="D10" s="16" t="s">
        <v>154</v>
      </c>
      <c r="E10" s="3">
        <v>1980</v>
      </c>
      <c r="F10" s="14"/>
    </row>
    <row r="11" spans="1:6" s="12" customFormat="1" x14ac:dyDescent="0.25">
      <c r="A11" s="14">
        <v>7</v>
      </c>
      <c r="B11" s="143" t="s">
        <v>964</v>
      </c>
      <c r="C11" s="3">
        <v>400</v>
      </c>
      <c r="D11" s="16" t="s">
        <v>155</v>
      </c>
      <c r="E11" s="3">
        <v>1980</v>
      </c>
      <c r="F11" s="14"/>
    </row>
    <row r="12" spans="1:6" s="12" customFormat="1" x14ac:dyDescent="0.25">
      <c r="A12" s="14">
        <v>8</v>
      </c>
      <c r="B12" s="143" t="s">
        <v>965</v>
      </c>
      <c r="C12" s="3">
        <v>160</v>
      </c>
      <c r="D12" s="16" t="s">
        <v>156</v>
      </c>
      <c r="E12" s="3">
        <v>1979</v>
      </c>
      <c r="F12" s="14"/>
    </row>
    <row r="13" spans="1:6" s="12" customFormat="1" x14ac:dyDescent="0.25">
      <c r="A13" s="14">
        <v>9</v>
      </c>
      <c r="B13" s="159" t="s">
        <v>363</v>
      </c>
      <c r="C13" s="83">
        <v>63</v>
      </c>
      <c r="D13" s="91" t="s">
        <v>311</v>
      </c>
      <c r="E13" s="3"/>
      <c r="F13" s="14"/>
    </row>
    <row r="14" spans="1:6" s="12" customFormat="1" x14ac:dyDescent="0.25">
      <c r="A14" s="14">
        <v>10</v>
      </c>
      <c r="B14" s="159" t="s">
        <v>364</v>
      </c>
      <c r="C14" s="83">
        <v>63</v>
      </c>
      <c r="D14" s="91" t="s">
        <v>312</v>
      </c>
      <c r="E14" s="3"/>
      <c r="F14" s="14"/>
    </row>
    <row r="15" spans="1:6" s="12" customFormat="1" x14ac:dyDescent="0.25">
      <c r="A15" s="14">
        <v>11</v>
      </c>
      <c r="B15" s="159" t="s">
        <v>365</v>
      </c>
      <c r="C15" s="83">
        <v>40</v>
      </c>
      <c r="D15" s="91" t="s">
        <v>313</v>
      </c>
      <c r="E15" s="3"/>
      <c r="F15" s="14"/>
    </row>
    <row r="16" spans="1:6" s="12" customFormat="1" x14ac:dyDescent="0.25">
      <c r="A16" s="14">
        <v>12</v>
      </c>
      <c r="B16" s="159" t="s">
        <v>366</v>
      </c>
      <c r="C16" s="83">
        <v>25</v>
      </c>
      <c r="D16" s="91" t="s">
        <v>314</v>
      </c>
      <c r="E16" s="3"/>
      <c r="F16" s="14"/>
    </row>
    <row r="17" spans="1:6" s="12" customFormat="1" x14ac:dyDescent="0.25">
      <c r="A17" s="14">
        <v>13</v>
      </c>
      <c r="B17" s="159" t="s">
        <v>367</v>
      </c>
      <c r="C17" s="83">
        <v>63</v>
      </c>
      <c r="D17" s="91" t="s">
        <v>315</v>
      </c>
      <c r="E17" s="3"/>
      <c r="F17" s="14"/>
    </row>
    <row r="18" spans="1:6" s="12" customFormat="1" x14ac:dyDescent="0.25">
      <c r="A18" s="14">
        <v>14</v>
      </c>
      <c r="B18" s="159" t="s">
        <v>368</v>
      </c>
      <c r="C18" s="83">
        <v>63</v>
      </c>
      <c r="D18" s="91" t="s">
        <v>316</v>
      </c>
      <c r="E18" s="3"/>
      <c r="F18" s="14"/>
    </row>
    <row r="19" spans="1:6" s="12" customFormat="1" x14ac:dyDescent="0.25">
      <c r="A19" s="14">
        <v>15</v>
      </c>
      <c r="B19" s="159" t="s">
        <v>369</v>
      </c>
      <c r="C19" s="85">
        <v>400</v>
      </c>
      <c r="D19" s="90" t="s">
        <v>317</v>
      </c>
      <c r="E19" s="3"/>
      <c r="F19" s="14"/>
    </row>
    <row r="20" spans="1:6" s="12" customFormat="1" x14ac:dyDescent="0.25">
      <c r="A20" s="14">
        <v>16</v>
      </c>
      <c r="B20" s="159" t="s">
        <v>370</v>
      </c>
      <c r="C20" s="85">
        <v>25</v>
      </c>
      <c r="D20" s="95" t="s">
        <v>318</v>
      </c>
      <c r="E20" s="3"/>
      <c r="F20" s="14"/>
    </row>
    <row r="21" spans="1:6" s="12" customFormat="1" x14ac:dyDescent="0.25">
      <c r="A21" s="14">
        <v>17</v>
      </c>
      <c r="B21" s="159" t="s">
        <v>371</v>
      </c>
      <c r="C21" s="85">
        <v>100</v>
      </c>
      <c r="D21" s="95" t="s">
        <v>319</v>
      </c>
      <c r="E21" s="3"/>
      <c r="F21" s="14"/>
    </row>
    <row r="22" spans="1:6" s="12" customFormat="1" x14ac:dyDescent="0.25">
      <c r="A22" s="14">
        <v>18</v>
      </c>
      <c r="B22" s="159" t="s">
        <v>372</v>
      </c>
      <c r="C22" s="85">
        <v>25</v>
      </c>
      <c r="D22" s="95" t="s">
        <v>320</v>
      </c>
      <c r="E22" s="3"/>
      <c r="F22" s="14"/>
    </row>
    <row r="23" spans="1:6" s="12" customFormat="1" x14ac:dyDescent="0.25">
      <c r="A23" s="14">
        <v>19</v>
      </c>
      <c r="B23" s="159" t="s">
        <v>373</v>
      </c>
      <c r="C23" s="85">
        <v>63</v>
      </c>
      <c r="D23" s="95" t="s">
        <v>321</v>
      </c>
      <c r="E23" s="3"/>
      <c r="F23" s="14"/>
    </row>
    <row r="24" spans="1:6" s="12" customFormat="1" x14ac:dyDescent="0.25">
      <c r="A24" s="14">
        <v>20</v>
      </c>
      <c r="B24" s="159" t="s">
        <v>374</v>
      </c>
      <c r="C24" s="85">
        <v>63</v>
      </c>
      <c r="D24" s="95" t="s">
        <v>322</v>
      </c>
      <c r="E24" s="3"/>
      <c r="F24" s="14"/>
    </row>
    <row r="25" spans="1:6" s="12" customFormat="1" x14ac:dyDescent="0.25">
      <c r="A25" s="14">
        <v>21</v>
      </c>
      <c r="B25" s="159" t="s">
        <v>375</v>
      </c>
      <c r="C25" s="85">
        <v>63</v>
      </c>
      <c r="D25" s="95" t="s">
        <v>323</v>
      </c>
      <c r="E25" s="3"/>
      <c r="F25" s="14"/>
    </row>
    <row r="26" spans="1:6" s="12" customFormat="1" x14ac:dyDescent="0.25">
      <c r="A26" s="14">
        <v>22</v>
      </c>
      <c r="B26" s="159" t="s">
        <v>376</v>
      </c>
      <c r="C26" s="85">
        <v>63</v>
      </c>
      <c r="D26" s="95" t="s">
        <v>324</v>
      </c>
      <c r="E26" s="3"/>
      <c r="F26" s="14"/>
    </row>
    <row r="27" spans="1:6" s="12" customFormat="1" x14ac:dyDescent="0.25">
      <c r="A27" s="14">
        <v>23</v>
      </c>
      <c r="B27" s="159" t="s">
        <v>377</v>
      </c>
      <c r="C27" s="85">
        <v>25</v>
      </c>
      <c r="D27" s="95" t="s">
        <v>325</v>
      </c>
      <c r="E27" s="3"/>
      <c r="F27" s="14"/>
    </row>
    <row r="28" spans="1:6" s="12" customFormat="1" x14ac:dyDescent="0.25">
      <c r="A28" s="14">
        <v>24</v>
      </c>
      <c r="B28" s="159" t="s">
        <v>378</v>
      </c>
      <c r="C28" s="85">
        <v>25</v>
      </c>
      <c r="D28" s="95" t="s">
        <v>326</v>
      </c>
      <c r="E28" s="3"/>
      <c r="F28" s="14"/>
    </row>
    <row r="29" spans="1:6" s="12" customFormat="1" x14ac:dyDescent="0.25">
      <c r="A29" s="14">
        <v>25</v>
      </c>
      <c r="B29" s="159" t="s">
        <v>379</v>
      </c>
      <c r="C29" s="85">
        <v>25</v>
      </c>
      <c r="D29" s="95" t="s">
        <v>318</v>
      </c>
      <c r="E29" s="3"/>
      <c r="F29" s="14"/>
    </row>
    <row r="30" spans="1:6" s="12" customFormat="1" x14ac:dyDescent="0.25">
      <c r="A30" s="14">
        <v>26</v>
      </c>
      <c r="B30" s="159" t="s">
        <v>380</v>
      </c>
      <c r="C30" s="85">
        <v>25</v>
      </c>
      <c r="D30" s="95" t="s">
        <v>327</v>
      </c>
      <c r="E30" s="3"/>
      <c r="F30" s="14"/>
    </row>
    <row r="31" spans="1:6" s="12" customFormat="1" x14ac:dyDescent="0.25">
      <c r="A31" s="14">
        <v>27</v>
      </c>
      <c r="B31" s="159" t="s">
        <v>381</v>
      </c>
      <c r="C31" s="85">
        <v>63</v>
      </c>
      <c r="D31" s="95" t="s">
        <v>328</v>
      </c>
      <c r="E31" s="3"/>
      <c r="F31" s="14"/>
    </row>
    <row r="32" spans="1:6" s="12" customFormat="1" x14ac:dyDescent="0.25">
      <c r="A32" s="14">
        <v>28</v>
      </c>
      <c r="B32" s="159" t="s">
        <v>382</v>
      </c>
      <c r="C32" s="85">
        <v>63</v>
      </c>
      <c r="D32" s="95" t="s">
        <v>329</v>
      </c>
      <c r="E32" s="3"/>
      <c r="F32" s="14"/>
    </row>
    <row r="33" spans="1:6" s="12" customFormat="1" x14ac:dyDescent="0.25">
      <c r="A33" s="14">
        <v>29</v>
      </c>
      <c r="B33" s="166" t="s">
        <v>383</v>
      </c>
      <c r="C33" s="85">
        <v>63</v>
      </c>
      <c r="D33" s="95" t="s">
        <v>330</v>
      </c>
      <c r="E33" s="3"/>
      <c r="F33" s="14"/>
    </row>
    <row r="34" spans="1:6" s="12" customFormat="1" x14ac:dyDescent="0.25">
      <c r="A34" s="14">
        <v>30</v>
      </c>
      <c r="B34" s="166" t="s">
        <v>384</v>
      </c>
      <c r="C34" s="85">
        <v>63</v>
      </c>
      <c r="D34" s="95" t="s">
        <v>331</v>
      </c>
      <c r="E34" s="3"/>
      <c r="F34" s="14"/>
    </row>
    <row r="35" spans="1:6" s="12" customFormat="1" x14ac:dyDescent="0.25">
      <c r="A35" s="14">
        <v>31</v>
      </c>
      <c r="B35" s="166" t="s">
        <v>385</v>
      </c>
      <c r="C35" s="85">
        <v>100</v>
      </c>
      <c r="D35" s="95" t="s">
        <v>332</v>
      </c>
      <c r="E35" s="3"/>
      <c r="F35" s="14"/>
    </row>
    <row r="36" spans="1:6" s="12" customFormat="1" x14ac:dyDescent="0.25">
      <c r="A36" s="14">
        <v>32</v>
      </c>
      <c r="B36" s="166" t="s">
        <v>386</v>
      </c>
      <c r="C36" s="85">
        <v>40</v>
      </c>
      <c r="D36" s="95" t="s">
        <v>333</v>
      </c>
      <c r="E36" s="3"/>
      <c r="F36" s="14"/>
    </row>
    <row r="37" spans="1:6" s="12" customFormat="1" x14ac:dyDescent="0.25">
      <c r="A37" s="14">
        <v>33</v>
      </c>
      <c r="B37" s="166" t="s">
        <v>387</v>
      </c>
      <c r="C37" s="85">
        <v>40</v>
      </c>
      <c r="D37" s="95" t="s">
        <v>334</v>
      </c>
      <c r="E37" s="3"/>
      <c r="F37" s="14"/>
    </row>
    <row r="38" spans="1:6" s="12" customFormat="1" x14ac:dyDescent="0.25">
      <c r="A38" s="14">
        <v>34</v>
      </c>
      <c r="B38" s="166" t="s">
        <v>388</v>
      </c>
      <c r="C38" s="85">
        <v>40</v>
      </c>
      <c r="D38" s="95" t="s">
        <v>335</v>
      </c>
      <c r="E38" s="3"/>
      <c r="F38" s="14"/>
    </row>
    <row r="39" spans="1:6" s="12" customFormat="1" x14ac:dyDescent="0.25">
      <c r="A39" s="14">
        <v>35</v>
      </c>
      <c r="B39" s="166" t="s">
        <v>389</v>
      </c>
      <c r="C39" s="85">
        <v>160</v>
      </c>
      <c r="D39" s="95" t="s">
        <v>336</v>
      </c>
      <c r="E39" s="3"/>
      <c r="F39" s="14"/>
    </row>
    <row r="40" spans="1:6" s="12" customFormat="1" x14ac:dyDescent="0.25">
      <c r="A40" s="14">
        <v>36</v>
      </c>
      <c r="B40" s="166" t="s">
        <v>390</v>
      </c>
      <c r="C40" s="85">
        <v>10</v>
      </c>
      <c r="D40" s="95" t="s">
        <v>337</v>
      </c>
      <c r="E40" s="3"/>
      <c r="F40" s="14"/>
    </row>
    <row r="41" spans="1:6" s="12" customFormat="1" x14ac:dyDescent="0.25">
      <c r="A41" s="14">
        <v>37</v>
      </c>
      <c r="B41" s="167" t="s">
        <v>391</v>
      </c>
      <c r="C41" s="85">
        <v>400</v>
      </c>
      <c r="D41" s="90" t="s">
        <v>338</v>
      </c>
      <c r="E41" s="3"/>
      <c r="F41" s="14"/>
    </row>
    <row r="42" spans="1:6" s="12" customFormat="1" x14ac:dyDescent="0.25">
      <c r="A42" s="14">
        <v>38</v>
      </c>
      <c r="B42" s="167" t="s">
        <v>392</v>
      </c>
      <c r="C42" s="85">
        <v>100</v>
      </c>
      <c r="D42" s="90" t="s">
        <v>339</v>
      </c>
      <c r="E42" s="3"/>
      <c r="F42" s="14"/>
    </row>
    <row r="43" spans="1:6" s="12" customFormat="1" x14ac:dyDescent="0.25">
      <c r="A43" s="14">
        <v>39</v>
      </c>
      <c r="B43" s="167" t="s">
        <v>393</v>
      </c>
      <c r="C43" s="85">
        <v>100</v>
      </c>
      <c r="D43" s="90" t="s">
        <v>340</v>
      </c>
      <c r="E43" s="3"/>
      <c r="F43" s="14"/>
    </row>
    <row r="44" spans="1:6" s="12" customFormat="1" x14ac:dyDescent="0.25">
      <c r="A44" s="14">
        <v>40</v>
      </c>
      <c r="B44" s="167" t="s">
        <v>394</v>
      </c>
      <c r="C44" s="85">
        <v>100</v>
      </c>
      <c r="D44" s="90" t="s">
        <v>341</v>
      </c>
      <c r="E44" s="3"/>
      <c r="F44" s="14"/>
    </row>
    <row r="45" spans="1:6" s="12" customFormat="1" x14ac:dyDescent="0.25">
      <c r="A45" s="14">
        <v>41</v>
      </c>
      <c r="B45" s="168" t="s">
        <v>395</v>
      </c>
      <c r="C45" s="85">
        <v>160</v>
      </c>
      <c r="D45" s="90" t="s">
        <v>342</v>
      </c>
      <c r="E45" s="3"/>
      <c r="F45" s="14"/>
    </row>
    <row r="46" spans="1:6" s="12" customFormat="1" x14ac:dyDescent="0.25">
      <c r="A46" s="14">
        <v>42</v>
      </c>
      <c r="B46" s="167" t="s">
        <v>396</v>
      </c>
      <c r="C46" s="85">
        <v>63</v>
      </c>
      <c r="D46" s="90" t="s">
        <v>343</v>
      </c>
      <c r="E46" s="3"/>
      <c r="F46" s="14"/>
    </row>
    <row r="47" spans="1:6" s="12" customFormat="1" x14ac:dyDescent="0.25">
      <c r="A47" s="14">
        <v>43</v>
      </c>
      <c r="B47" s="167" t="s">
        <v>397</v>
      </c>
      <c r="C47" s="85">
        <v>250</v>
      </c>
      <c r="D47" s="90" t="s">
        <v>344</v>
      </c>
      <c r="E47" s="3"/>
      <c r="F47" s="14"/>
    </row>
    <row r="48" spans="1:6" s="12" customFormat="1" x14ac:dyDescent="0.25">
      <c r="A48" s="14">
        <v>44</v>
      </c>
      <c r="B48" s="167" t="s">
        <v>398</v>
      </c>
      <c r="C48" s="85">
        <v>63</v>
      </c>
      <c r="D48" s="90" t="s">
        <v>345</v>
      </c>
      <c r="E48" s="3"/>
      <c r="F48" s="14"/>
    </row>
    <row r="49" spans="1:6" s="12" customFormat="1" x14ac:dyDescent="0.25">
      <c r="A49" s="14">
        <v>45</v>
      </c>
      <c r="B49" s="159" t="s">
        <v>399</v>
      </c>
      <c r="C49" s="85">
        <v>25</v>
      </c>
      <c r="D49" s="95" t="s">
        <v>346</v>
      </c>
      <c r="E49" s="3"/>
      <c r="F49" s="14"/>
    </row>
    <row r="50" spans="1:6" s="12" customFormat="1" x14ac:dyDescent="0.25">
      <c r="A50" s="14">
        <v>46</v>
      </c>
      <c r="B50" s="159" t="s">
        <v>400</v>
      </c>
      <c r="C50" s="85">
        <v>63</v>
      </c>
      <c r="D50" s="89" t="s">
        <v>347</v>
      </c>
      <c r="E50" s="3"/>
      <c r="F50" s="14"/>
    </row>
    <row r="51" spans="1:6" s="12" customFormat="1" x14ac:dyDescent="0.25">
      <c r="A51" s="14">
        <v>47</v>
      </c>
      <c r="B51" s="166" t="s">
        <v>401</v>
      </c>
      <c r="C51" s="85">
        <v>25</v>
      </c>
      <c r="D51" s="95" t="s">
        <v>979</v>
      </c>
      <c r="E51" s="3"/>
      <c r="F51" s="14"/>
    </row>
    <row r="52" spans="1:6" s="12" customFormat="1" x14ac:dyDescent="0.25">
      <c r="A52" s="14">
        <v>48</v>
      </c>
      <c r="B52" s="159" t="s">
        <v>402</v>
      </c>
      <c r="C52" s="85">
        <v>25</v>
      </c>
      <c r="D52" s="95" t="s">
        <v>348</v>
      </c>
      <c r="E52" s="3"/>
      <c r="F52" s="14"/>
    </row>
    <row r="53" spans="1:6" s="12" customFormat="1" x14ac:dyDescent="0.25">
      <c r="A53" s="14">
        <v>49</v>
      </c>
      <c r="B53" s="159" t="s">
        <v>403</v>
      </c>
      <c r="C53" s="85">
        <v>100</v>
      </c>
      <c r="D53" s="95" t="s">
        <v>349</v>
      </c>
      <c r="E53" s="3"/>
      <c r="F53" s="14"/>
    </row>
    <row r="54" spans="1:6" s="12" customFormat="1" x14ac:dyDescent="0.25">
      <c r="A54" s="14">
        <v>50</v>
      </c>
      <c r="B54" s="168" t="s">
        <v>404</v>
      </c>
      <c r="C54" s="85">
        <v>100</v>
      </c>
      <c r="D54" s="90" t="s">
        <v>978</v>
      </c>
      <c r="E54" s="3"/>
      <c r="F54" s="14"/>
    </row>
    <row r="55" spans="1:6" s="12" customFormat="1" x14ac:dyDescent="0.25">
      <c r="A55" s="14">
        <v>51</v>
      </c>
      <c r="B55" s="159" t="s">
        <v>405</v>
      </c>
      <c r="C55" s="85">
        <v>100</v>
      </c>
      <c r="D55" s="95" t="s">
        <v>350</v>
      </c>
      <c r="E55" s="3"/>
      <c r="F55" s="14"/>
    </row>
    <row r="56" spans="1:6" s="12" customFormat="1" x14ac:dyDescent="0.25">
      <c r="A56" s="14">
        <v>52</v>
      </c>
      <c r="B56" s="159" t="s">
        <v>406</v>
      </c>
      <c r="C56" s="85">
        <v>100</v>
      </c>
      <c r="D56" s="95" t="s">
        <v>351</v>
      </c>
      <c r="E56" s="3"/>
      <c r="F56" s="14"/>
    </row>
    <row r="57" spans="1:6" s="12" customFormat="1" x14ac:dyDescent="0.25">
      <c r="A57" s="14">
        <v>53</v>
      </c>
      <c r="B57" s="159" t="s">
        <v>407</v>
      </c>
      <c r="C57" s="85">
        <v>100</v>
      </c>
      <c r="D57" s="95" t="s">
        <v>352</v>
      </c>
      <c r="E57" s="3"/>
      <c r="F57" s="14"/>
    </row>
    <row r="58" spans="1:6" s="12" customFormat="1" x14ac:dyDescent="0.25">
      <c r="A58" s="14">
        <v>54</v>
      </c>
      <c r="B58" s="159" t="s">
        <v>408</v>
      </c>
      <c r="C58" s="85">
        <v>160</v>
      </c>
      <c r="D58" s="90" t="s">
        <v>353</v>
      </c>
      <c r="E58" s="3"/>
      <c r="F58" s="14"/>
    </row>
    <row r="59" spans="1:6" s="12" customFormat="1" x14ac:dyDescent="0.25">
      <c r="A59" s="14">
        <v>55</v>
      </c>
      <c r="B59" s="168" t="s">
        <v>409</v>
      </c>
      <c r="C59" s="85">
        <v>400</v>
      </c>
      <c r="D59" s="95" t="s">
        <v>354</v>
      </c>
      <c r="E59" s="3"/>
      <c r="F59" s="14"/>
    </row>
    <row r="60" spans="1:6" s="12" customFormat="1" x14ac:dyDescent="0.25">
      <c r="A60" s="14">
        <v>56</v>
      </c>
      <c r="B60" s="168" t="s">
        <v>410</v>
      </c>
      <c r="C60" s="85">
        <v>100</v>
      </c>
      <c r="D60" s="95" t="s">
        <v>355</v>
      </c>
      <c r="E60" s="3"/>
      <c r="F60" s="14"/>
    </row>
    <row r="61" spans="1:6" s="12" customFormat="1" x14ac:dyDescent="0.25">
      <c r="A61" s="14">
        <v>57</v>
      </c>
      <c r="B61" s="169" t="s">
        <v>411</v>
      </c>
      <c r="C61" s="93">
        <v>63</v>
      </c>
      <c r="D61" s="95" t="s">
        <v>356</v>
      </c>
      <c r="E61" s="3"/>
      <c r="F61" s="14"/>
    </row>
    <row r="62" spans="1:6" s="12" customFormat="1" x14ac:dyDescent="0.25">
      <c r="A62" s="14">
        <v>58</v>
      </c>
      <c r="B62" s="169" t="s">
        <v>412</v>
      </c>
      <c r="C62" s="93">
        <v>40</v>
      </c>
      <c r="D62" s="90" t="s">
        <v>357</v>
      </c>
      <c r="E62" s="3"/>
      <c r="F62" s="14"/>
    </row>
    <row r="63" spans="1:6" s="12" customFormat="1" x14ac:dyDescent="0.25">
      <c r="A63" s="14">
        <v>59</v>
      </c>
      <c r="B63" s="169" t="s">
        <v>413</v>
      </c>
      <c r="C63" s="93">
        <v>25</v>
      </c>
      <c r="D63" s="90" t="s">
        <v>358</v>
      </c>
      <c r="E63" s="3"/>
      <c r="F63" s="14"/>
    </row>
    <row r="64" spans="1:6" s="12" customFormat="1" x14ac:dyDescent="0.25">
      <c r="A64" s="14">
        <v>60</v>
      </c>
      <c r="B64" s="169" t="s">
        <v>414</v>
      </c>
      <c r="C64" s="93">
        <v>100</v>
      </c>
      <c r="D64" s="90" t="s">
        <v>359</v>
      </c>
      <c r="E64" s="3"/>
      <c r="F64" s="14"/>
    </row>
    <row r="65" spans="1:6" s="12" customFormat="1" x14ac:dyDescent="0.25">
      <c r="A65" s="14">
        <v>61</v>
      </c>
      <c r="B65" s="169" t="s">
        <v>415</v>
      </c>
      <c r="C65" s="93">
        <v>100</v>
      </c>
      <c r="D65" s="90" t="s">
        <v>360</v>
      </c>
      <c r="E65" s="3"/>
      <c r="F65" s="14"/>
    </row>
    <row r="66" spans="1:6" s="12" customFormat="1" x14ac:dyDescent="0.25">
      <c r="A66" s="14">
        <v>62</v>
      </c>
      <c r="B66" s="166" t="s">
        <v>416</v>
      </c>
      <c r="C66" s="85">
        <v>63</v>
      </c>
      <c r="D66" s="68" t="s">
        <v>361</v>
      </c>
      <c r="E66" s="3"/>
      <c r="F66" s="14"/>
    </row>
    <row r="67" spans="1:6" s="12" customFormat="1" x14ac:dyDescent="0.25">
      <c r="A67" s="14">
        <v>63</v>
      </c>
      <c r="B67" s="166" t="s">
        <v>417</v>
      </c>
      <c r="C67" s="85">
        <v>63</v>
      </c>
      <c r="D67" s="68" t="s">
        <v>362</v>
      </c>
      <c r="E67" s="3"/>
      <c r="F67" s="14"/>
    </row>
    <row r="68" spans="1:6" s="45" customFormat="1" x14ac:dyDescent="0.25">
      <c r="A68" s="41"/>
      <c r="B68" s="98" t="s">
        <v>966</v>
      </c>
      <c r="C68" s="57"/>
      <c r="D68" s="75"/>
      <c r="E68" s="57"/>
      <c r="F68" s="41"/>
    </row>
    <row r="69" spans="1:6" s="12" customFormat="1" x14ac:dyDescent="0.25">
      <c r="A69" s="14">
        <v>64</v>
      </c>
      <c r="B69" s="143" t="s">
        <v>967</v>
      </c>
      <c r="C69" s="3">
        <v>1.6759999999999999</v>
      </c>
      <c r="D69" s="16" t="s">
        <v>150</v>
      </c>
      <c r="E69" s="3">
        <v>1968</v>
      </c>
      <c r="F69" s="14"/>
    </row>
    <row r="70" spans="1:6" s="12" customFormat="1" x14ac:dyDescent="0.25">
      <c r="A70" s="14">
        <v>65</v>
      </c>
      <c r="B70" s="143" t="s">
        <v>968</v>
      </c>
      <c r="C70" s="3">
        <v>0.95899999999999996</v>
      </c>
      <c r="D70" s="16" t="s">
        <v>151</v>
      </c>
      <c r="E70" s="3">
        <v>1982</v>
      </c>
      <c r="F70" s="14"/>
    </row>
    <row r="71" spans="1:6" s="12" customFormat="1" x14ac:dyDescent="0.25">
      <c r="A71" s="14">
        <v>66</v>
      </c>
      <c r="B71" s="143" t="s">
        <v>969</v>
      </c>
      <c r="C71" s="3">
        <v>2.3809999999999998</v>
      </c>
      <c r="D71" s="16" t="s">
        <v>152</v>
      </c>
      <c r="E71" s="3">
        <v>1968</v>
      </c>
      <c r="F71" s="14"/>
    </row>
    <row r="72" spans="1:6" s="12" customFormat="1" x14ac:dyDescent="0.25">
      <c r="A72" s="14">
        <v>67</v>
      </c>
      <c r="B72" s="143" t="s">
        <v>970</v>
      </c>
      <c r="C72" s="3">
        <v>1.161</v>
      </c>
      <c r="D72" s="16" t="s">
        <v>152</v>
      </c>
      <c r="E72" s="3">
        <v>2015</v>
      </c>
      <c r="F72" s="14"/>
    </row>
    <row r="73" spans="1:6" s="12" customFormat="1" x14ac:dyDescent="0.25">
      <c r="A73" s="14">
        <v>68</v>
      </c>
      <c r="B73" s="143" t="s">
        <v>971</v>
      </c>
      <c r="C73" s="3">
        <v>3.8660000000000001</v>
      </c>
      <c r="D73" s="16" t="s">
        <v>153</v>
      </c>
      <c r="E73" s="3">
        <v>1965</v>
      </c>
      <c r="F73" s="14"/>
    </row>
    <row r="74" spans="1:6" s="12" customFormat="1" x14ac:dyDescent="0.25">
      <c r="A74" s="14">
        <v>69</v>
      </c>
      <c r="B74" s="143" t="s">
        <v>972</v>
      </c>
      <c r="C74" s="3">
        <v>3.9289999999999998</v>
      </c>
      <c r="D74" s="16" t="s">
        <v>155</v>
      </c>
      <c r="E74" s="3">
        <v>1960</v>
      </c>
      <c r="F74" s="14"/>
    </row>
    <row r="75" spans="1:6" s="12" customFormat="1" x14ac:dyDescent="0.25">
      <c r="A75" s="14">
        <v>70</v>
      </c>
      <c r="B75" s="143" t="s">
        <v>973</v>
      </c>
      <c r="C75" s="3">
        <v>2.2999999999999998</v>
      </c>
      <c r="D75" s="16" t="s">
        <v>155</v>
      </c>
      <c r="E75" s="3">
        <v>1969</v>
      </c>
      <c r="F75" s="14"/>
    </row>
    <row r="76" spans="1:6" s="12" customFormat="1" x14ac:dyDescent="0.25">
      <c r="A76" s="14">
        <v>71</v>
      </c>
      <c r="B76" s="143" t="s">
        <v>974</v>
      </c>
      <c r="C76" s="3">
        <v>6.984</v>
      </c>
      <c r="D76" s="16" t="s">
        <v>155</v>
      </c>
      <c r="E76" s="3">
        <v>1969</v>
      </c>
      <c r="F76" s="14"/>
    </row>
    <row r="77" spans="1:6" s="12" customFormat="1" x14ac:dyDescent="0.25">
      <c r="A77" s="14">
        <v>72</v>
      </c>
      <c r="B77" s="143" t="s">
        <v>975</v>
      </c>
      <c r="C77" s="3">
        <v>2.7410000000000001</v>
      </c>
      <c r="D77" s="16" t="s">
        <v>155</v>
      </c>
      <c r="E77" s="3">
        <v>1980</v>
      </c>
      <c r="F77" s="14"/>
    </row>
    <row r="78" spans="1:6" s="12" customFormat="1" x14ac:dyDescent="0.25">
      <c r="A78" s="14">
        <v>73</v>
      </c>
      <c r="B78" s="166" t="s">
        <v>418</v>
      </c>
      <c r="C78" s="94">
        <v>1.7</v>
      </c>
      <c r="D78" s="91" t="s">
        <v>311</v>
      </c>
      <c r="E78" s="3"/>
      <c r="F78" s="14"/>
    </row>
    <row r="79" spans="1:6" s="12" customFormat="1" x14ac:dyDescent="0.25">
      <c r="A79" s="14">
        <v>74</v>
      </c>
      <c r="B79" s="166" t="s">
        <v>419</v>
      </c>
      <c r="C79" s="94">
        <v>3.5</v>
      </c>
      <c r="D79" s="91" t="s">
        <v>312</v>
      </c>
      <c r="E79" s="3"/>
      <c r="F79" s="14"/>
    </row>
    <row r="80" spans="1:6" s="12" customFormat="1" x14ac:dyDescent="0.25">
      <c r="A80" s="14">
        <v>75</v>
      </c>
      <c r="B80" s="166" t="s">
        <v>420</v>
      </c>
      <c r="C80" s="94">
        <v>0.15</v>
      </c>
      <c r="D80" s="91" t="s">
        <v>313</v>
      </c>
      <c r="E80" s="3"/>
      <c r="F80" s="14"/>
    </row>
    <row r="81" spans="1:6" s="12" customFormat="1" x14ac:dyDescent="0.25">
      <c r="A81" s="14">
        <v>76</v>
      </c>
      <c r="B81" s="166" t="s">
        <v>421</v>
      </c>
      <c r="C81" s="94">
        <v>2.15</v>
      </c>
      <c r="D81" s="91" t="s">
        <v>314</v>
      </c>
      <c r="E81" s="3"/>
      <c r="F81" s="14"/>
    </row>
    <row r="82" spans="1:6" s="12" customFormat="1" x14ac:dyDescent="0.25">
      <c r="A82" s="14">
        <v>77</v>
      </c>
      <c r="B82" s="166" t="s">
        <v>422</v>
      </c>
      <c r="C82" s="94">
        <v>0.8</v>
      </c>
      <c r="D82" s="91" t="s">
        <v>315</v>
      </c>
      <c r="E82" s="3"/>
      <c r="F82" s="14"/>
    </row>
    <row r="83" spans="1:6" s="12" customFormat="1" x14ac:dyDescent="0.25">
      <c r="A83" s="14">
        <v>78</v>
      </c>
      <c r="B83" s="166" t="s">
        <v>423</v>
      </c>
      <c r="C83" s="94">
        <v>0.6</v>
      </c>
      <c r="D83" s="91" t="s">
        <v>461</v>
      </c>
      <c r="E83" s="3"/>
      <c r="F83" s="14"/>
    </row>
    <row r="84" spans="1:6" s="12" customFormat="1" x14ac:dyDescent="0.25">
      <c r="A84" s="14">
        <v>79</v>
      </c>
      <c r="B84" s="166" t="s">
        <v>424</v>
      </c>
      <c r="C84" s="96">
        <v>1.4</v>
      </c>
      <c r="D84" s="90" t="s">
        <v>317</v>
      </c>
      <c r="E84" s="3"/>
      <c r="F84" s="14"/>
    </row>
    <row r="85" spans="1:6" s="12" customFormat="1" x14ac:dyDescent="0.25">
      <c r="A85" s="14">
        <v>80</v>
      </c>
      <c r="B85" s="166" t="s">
        <v>425</v>
      </c>
      <c r="C85" s="96">
        <v>0.15</v>
      </c>
      <c r="D85" s="95" t="s">
        <v>318</v>
      </c>
      <c r="E85" s="3"/>
      <c r="F85" s="14"/>
    </row>
    <row r="86" spans="1:6" s="12" customFormat="1" x14ac:dyDescent="0.25">
      <c r="A86" s="14">
        <v>81</v>
      </c>
      <c r="B86" s="166" t="s">
        <v>426</v>
      </c>
      <c r="C86" s="96">
        <v>0.5</v>
      </c>
      <c r="D86" s="95" t="s">
        <v>319</v>
      </c>
      <c r="E86" s="3"/>
      <c r="F86" s="14"/>
    </row>
    <row r="87" spans="1:6" s="12" customFormat="1" x14ac:dyDescent="0.25">
      <c r="A87" s="14">
        <v>82</v>
      </c>
      <c r="B87" s="166" t="s">
        <v>427</v>
      </c>
      <c r="C87" s="96">
        <v>0.2</v>
      </c>
      <c r="D87" s="95" t="s">
        <v>320</v>
      </c>
      <c r="E87" s="3"/>
      <c r="F87" s="14"/>
    </row>
    <row r="88" spans="1:6" s="12" customFormat="1" x14ac:dyDescent="0.25">
      <c r="A88" s="14">
        <v>83</v>
      </c>
      <c r="B88" s="166" t="s">
        <v>428</v>
      </c>
      <c r="C88" s="96">
        <v>0.3</v>
      </c>
      <c r="D88" s="95" t="s">
        <v>321</v>
      </c>
      <c r="E88" s="3"/>
      <c r="F88" s="14"/>
    </row>
    <row r="89" spans="1:6" s="12" customFormat="1" x14ac:dyDescent="0.25">
      <c r="A89" s="14">
        <v>84</v>
      </c>
      <c r="B89" s="166" t="s">
        <v>429</v>
      </c>
      <c r="C89" s="96">
        <v>0.45</v>
      </c>
      <c r="D89" s="95" t="s">
        <v>322</v>
      </c>
      <c r="E89" s="3"/>
      <c r="F89" s="14"/>
    </row>
    <row r="90" spans="1:6" s="12" customFormat="1" x14ac:dyDescent="0.25">
      <c r="A90" s="14">
        <v>85</v>
      </c>
      <c r="B90" s="166" t="s">
        <v>430</v>
      </c>
      <c r="C90" s="96">
        <v>0.24</v>
      </c>
      <c r="D90" s="95" t="s">
        <v>323</v>
      </c>
      <c r="E90" s="3"/>
      <c r="F90" s="14"/>
    </row>
    <row r="91" spans="1:6" s="12" customFormat="1" x14ac:dyDescent="0.25">
      <c r="A91" s="14">
        <v>86</v>
      </c>
      <c r="B91" s="166" t="s">
        <v>431</v>
      </c>
      <c r="C91" s="96">
        <v>1.6</v>
      </c>
      <c r="D91" s="95" t="s">
        <v>324</v>
      </c>
      <c r="E91" s="3"/>
      <c r="F91" s="14"/>
    </row>
    <row r="92" spans="1:6" s="12" customFormat="1" x14ac:dyDescent="0.25">
      <c r="A92" s="14">
        <v>87</v>
      </c>
      <c r="B92" s="166" t="s">
        <v>432</v>
      </c>
      <c r="C92" s="96">
        <v>0.28000000000000003</v>
      </c>
      <c r="D92" s="95" t="s">
        <v>462</v>
      </c>
      <c r="E92" s="3"/>
      <c r="F92" s="14"/>
    </row>
    <row r="93" spans="1:6" s="12" customFormat="1" x14ac:dyDescent="0.25">
      <c r="A93" s="14">
        <v>88</v>
      </c>
      <c r="B93" s="166" t="s">
        <v>433</v>
      </c>
      <c r="C93" s="96">
        <v>0.2</v>
      </c>
      <c r="D93" s="95" t="s">
        <v>326</v>
      </c>
      <c r="E93" s="3"/>
      <c r="F93" s="14"/>
    </row>
    <row r="94" spans="1:6" s="12" customFormat="1" x14ac:dyDescent="0.25">
      <c r="A94" s="14">
        <v>89</v>
      </c>
      <c r="B94" s="166" t="s">
        <v>434</v>
      </c>
      <c r="C94" s="96">
        <v>0.55000000000000004</v>
      </c>
      <c r="D94" s="95" t="s">
        <v>318</v>
      </c>
      <c r="E94" s="3"/>
      <c r="F94" s="14"/>
    </row>
    <row r="95" spans="1:6" s="12" customFormat="1" x14ac:dyDescent="0.25">
      <c r="A95" s="14">
        <v>90</v>
      </c>
      <c r="B95" s="166" t="s">
        <v>435</v>
      </c>
      <c r="C95" s="96">
        <v>0.13</v>
      </c>
      <c r="D95" s="95" t="s">
        <v>327</v>
      </c>
      <c r="E95" s="3"/>
      <c r="F95" s="14"/>
    </row>
    <row r="96" spans="1:6" s="12" customFormat="1" x14ac:dyDescent="0.25">
      <c r="A96" s="14">
        <v>91</v>
      </c>
      <c r="B96" s="166" t="s">
        <v>436</v>
      </c>
      <c r="C96" s="96">
        <v>0.25</v>
      </c>
      <c r="D96" s="95" t="s">
        <v>328</v>
      </c>
      <c r="E96" s="3"/>
      <c r="F96" s="14"/>
    </row>
    <row r="97" spans="1:6" s="12" customFormat="1" x14ac:dyDescent="0.25">
      <c r="A97" s="14">
        <v>92</v>
      </c>
      <c r="B97" s="166" t="s">
        <v>437</v>
      </c>
      <c r="C97" s="96">
        <v>0.33</v>
      </c>
      <c r="D97" s="95" t="s">
        <v>329</v>
      </c>
      <c r="E97" s="3"/>
      <c r="F97" s="14"/>
    </row>
    <row r="98" spans="1:6" s="12" customFormat="1" x14ac:dyDescent="0.25">
      <c r="A98" s="14">
        <v>93</v>
      </c>
      <c r="B98" s="166" t="s">
        <v>438</v>
      </c>
      <c r="C98" s="96">
        <v>0.33</v>
      </c>
      <c r="D98" s="95" t="s">
        <v>330</v>
      </c>
      <c r="E98" s="3"/>
      <c r="F98" s="14"/>
    </row>
    <row r="99" spans="1:6" s="12" customFormat="1" x14ac:dyDescent="0.25">
      <c r="A99" s="14">
        <v>94</v>
      </c>
      <c r="B99" s="166" t="s">
        <v>439</v>
      </c>
      <c r="C99" s="96">
        <v>0.3</v>
      </c>
      <c r="D99" s="95" t="s">
        <v>331</v>
      </c>
      <c r="E99" s="3"/>
      <c r="F99" s="14"/>
    </row>
    <row r="100" spans="1:6" s="12" customFormat="1" x14ac:dyDescent="0.25">
      <c r="A100" s="14">
        <v>95</v>
      </c>
      <c r="B100" s="166" t="s">
        <v>440</v>
      </c>
      <c r="C100" s="96">
        <v>2.2999999999999998</v>
      </c>
      <c r="D100" s="95" t="s">
        <v>332</v>
      </c>
      <c r="E100" s="3"/>
      <c r="F100" s="14"/>
    </row>
    <row r="101" spans="1:6" s="12" customFormat="1" x14ac:dyDescent="0.25">
      <c r="A101" s="14">
        <v>96</v>
      </c>
      <c r="B101" s="166" t="s">
        <v>441</v>
      </c>
      <c r="C101" s="96">
        <v>0.45</v>
      </c>
      <c r="D101" s="95" t="s">
        <v>463</v>
      </c>
      <c r="E101" s="3"/>
      <c r="F101" s="14"/>
    </row>
    <row r="102" spans="1:6" s="12" customFormat="1" x14ac:dyDescent="0.25">
      <c r="A102" s="14">
        <v>97</v>
      </c>
      <c r="B102" s="166" t="s">
        <v>442</v>
      </c>
      <c r="C102" s="96">
        <v>0.1</v>
      </c>
      <c r="D102" s="95" t="s">
        <v>334</v>
      </c>
      <c r="E102" s="3"/>
      <c r="F102" s="14"/>
    </row>
    <row r="103" spans="1:6" s="12" customFormat="1" x14ac:dyDescent="0.25">
      <c r="A103" s="14">
        <v>98</v>
      </c>
      <c r="B103" s="166" t="s">
        <v>443</v>
      </c>
      <c r="C103" s="96">
        <v>0.28000000000000003</v>
      </c>
      <c r="D103" s="95" t="s">
        <v>335</v>
      </c>
      <c r="E103" s="3"/>
      <c r="F103" s="14"/>
    </row>
    <row r="104" spans="1:6" s="12" customFormat="1" x14ac:dyDescent="0.25">
      <c r="A104" s="14">
        <v>99</v>
      </c>
      <c r="B104" s="166" t="s">
        <v>444</v>
      </c>
      <c r="C104" s="96">
        <v>0.18</v>
      </c>
      <c r="D104" s="95" t="s">
        <v>336</v>
      </c>
      <c r="E104" s="3"/>
      <c r="F104" s="14"/>
    </row>
    <row r="105" spans="1:6" s="12" customFormat="1" x14ac:dyDescent="0.25">
      <c r="A105" s="14">
        <v>100</v>
      </c>
      <c r="B105" s="166" t="s">
        <v>445</v>
      </c>
      <c r="C105" s="96">
        <v>0.25</v>
      </c>
      <c r="D105" s="95" t="s">
        <v>337</v>
      </c>
      <c r="E105" s="3"/>
      <c r="F105" s="14"/>
    </row>
    <row r="106" spans="1:6" s="12" customFormat="1" x14ac:dyDescent="0.25">
      <c r="A106" s="14">
        <v>101</v>
      </c>
      <c r="B106" s="166" t="s">
        <v>446</v>
      </c>
      <c r="C106" s="81">
        <v>0.2</v>
      </c>
      <c r="D106" s="90" t="s">
        <v>846</v>
      </c>
      <c r="E106" s="3"/>
      <c r="F106" s="14"/>
    </row>
    <row r="107" spans="1:6" s="12" customFormat="1" x14ac:dyDescent="0.25">
      <c r="A107" s="14">
        <v>102</v>
      </c>
      <c r="B107" s="166" t="s">
        <v>447</v>
      </c>
      <c r="C107" s="81">
        <v>0.25</v>
      </c>
      <c r="D107" s="90" t="s">
        <v>464</v>
      </c>
      <c r="E107" s="3"/>
      <c r="F107" s="14"/>
    </row>
    <row r="108" spans="1:6" s="12" customFormat="1" x14ac:dyDescent="0.25">
      <c r="A108" s="14">
        <v>103</v>
      </c>
      <c r="B108" s="166" t="s">
        <v>448</v>
      </c>
      <c r="C108" s="81">
        <v>0.3</v>
      </c>
      <c r="D108" s="90" t="s">
        <v>342</v>
      </c>
      <c r="E108" s="3"/>
      <c r="F108" s="14"/>
    </row>
    <row r="109" spans="1:6" s="12" customFormat="1" x14ac:dyDescent="0.25">
      <c r="A109" s="14">
        <v>104</v>
      </c>
      <c r="B109" s="166" t="s">
        <v>449</v>
      </c>
      <c r="C109" s="81">
        <v>0.2</v>
      </c>
      <c r="D109" s="90" t="s">
        <v>344</v>
      </c>
      <c r="E109" s="3"/>
      <c r="F109" s="14"/>
    </row>
    <row r="110" spans="1:6" s="12" customFormat="1" x14ac:dyDescent="0.25">
      <c r="A110" s="14">
        <v>105</v>
      </c>
      <c r="B110" s="166" t="s">
        <v>450</v>
      </c>
      <c r="C110" s="81">
        <v>1.5</v>
      </c>
      <c r="D110" s="89" t="s">
        <v>465</v>
      </c>
      <c r="E110" s="3"/>
      <c r="F110" s="14"/>
    </row>
    <row r="111" spans="1:6" s="12" customFormat="1" x14ac:dyDescent="0.25">
      <c r="A111" s="14">
        <v>106</v>
      </c>
      <c r="B111" s="166" t="s">
        <v>451</v>
      </c>
      <c r="C111" s="81">
        <v>0.1</v>
      </c>
      <c r="D111" s="95" t="s">
        <v>466</v>
      </c>
      <c r="E111" s="3"/>
      <c r="F111" s="14"/>
    </row>
    <row r="112" spans="1:6" s="12" customFormat="1" x14ac:dyDescent="0.25">
      <c r="A112" s="14">
        <v>107</v>
      </c>
      <c r="B112" s="166" t="s">
        <v>452</v>
      </c>
      <c r="C112" s="81">
        <v>0.1</v>
      </c>
      <c r="D112" s="95" t="s">
        <v>349</v>
      </c>
      <c r="E112" s="3"/>
      <c r="F112" s="14"/>
    </row>
    <row r="113" spans="1:6" s="12" customFormat="1" x14ac:dyDescent="0.25">
      <c r="A113" s="14">
        <v>108</v>
      </c>
      <c r="B113" s="166" t="s">
        <v>453</v>
      </c>
      <c r="C113" s="81">
        <v>0.1</v>
      </c>
      <c r="D113" s="90" t="s">
        <v>467</v>
      </c>
      <c r="E113" s="3"/>
      <c r="F113" s="14"/>
    </row>
    <row r="114" spans="1:6" s="12" customFormat="1" x14ac:dyDescent="0.25">
      <c r="A114" s="14">
        <v>109</v>
      </c>
      <c r="B114" s="166" t="s">
        <v>454</v>
      </c>
      <c r="C114" s="81">
        <v>0.18</v>
      </c>
      <c r="D114" s="95" t="s">
        <v>468</v>
      </c>
      <c r="E114" s="3"/>
      <c r="F114" s="14"/>
    </row>
    <row r="115" spans="1:6" s="12" customFormat="1" x14ac:dyDescent="0.25">
      <c r="A115" s="14">
        <v>110</v>
      </c>
      <c r="B115" s="166" t="s">
        <v>455</v>
      </c>
      <c r="C115" s="81">
        <v>0.1</v>
      </c>
      <c r="D115" s="95" t="s">
        <v>351</v>
      </c>
      <c r="E115" s="3"/>
      <c r="F115" s="14"/>
    </row>
    <row r="116" spans="1:6" s="12" customFormat="1" x14ac:dyDescent="0.25">
      <c r="A116" s="14">
        <v>111</v>
      </c>
      <c r="B116" s="166" t="s">
        <v>456</v>
      </c>
      <c r="C116" s="81">
        <v>0.1</v>
      </c>
      <c r="D116" s="90" t="s">
        <v>469</v>
      </c>
      <c r="E116" s="3"/>
      <c r="F116" s="14"/>
    </row>
    <row r="117" spans="1:6" s="12" customFormat="1" x14ac:dyDescent="0.25">
      <c r="A117" s="14">
        <v>112</v>
      </c>
      <c r="B117" s="166" t="s">
        <v>457</v>
      </c>
      <c r="C117" s="81">
        <v>0.1</v>
      </c>
      <c r="D117" s="95" t="s">
        <v>470</v>
      </c>
      <c r="E117" s="3"/>
      <c r="F117" s="14"/>
    </row>
    <row r="118" spans="1:6" s="12" customFormat="1" x14ac:dyDescent="0.25">
      <c r="A118" s="14">
        <v>113</v>
      </c>
      <c r="B118" s="166" t="s">
        <v>458</v>
      </c>
      <c r="C118" s="81">
        <v>1.4</v>
      </c>
      <c r="D118" s="90" t="s">
        <v>359</v>
      </c>
      <c r="E118" s="3"/>
      <c r="F118" s="14"/>
    </row>
    <row r="119" spans="1:6" s="12" customFormat="1" x14ac:dyDescent="0.25">
      <c r="A119" s="14">
        <v>114</v>
      </c>
      <c r="B119" s="166" t="s">
        <v>459</v>
      </c>
      <c r="C119" s="81">
        <v>0.2</v>
      </c>
      <c r="D119" s="90" t="s">
        <v>471</v>
      </c>
      <c r="E119" s="3"/>
      <c r="F119" s="14"/>
    </row>
    <row r="120" spans="1:6" s="12" customFormat="1" x14ac:dyDescent="0.25">
      <c r="A120" s="14">
        <v>115</v>
      </c>
      <c r="B120" s="166" t="s">
        <v>460</v>
      </c>
      <c r="C120" s="81">
        <v>2.2999999999999998</v>
      </c>
      <c r="D120" s="90" t="s">
        <v>472</v>
      </c>
      <c r="E120" s="3"/>
      <c r="F120" s="14"/>
    </row>
    <row r="121" spans="1:6" s="45" customFormat="1" x14ac:dyDescent="0.25">
      <c r="B121" s="97" t="s">
        <v>976</v>
      </c>
      <c r="C121" s="57"/>
      <c r="D121" s="61"/>
      <c r="E121" s="58"/>
      <c r="F121" s="41"/>
    </row>
    <row r="122" spans="1:6" s="12" customFormat="1" x14ac:dyDescent="0.25">
      <c r="A122" s="14">
        <v>116</v>
      </c>
      <c r="B122" s="143" t="s">
        <v>977</v>
      </c>
      <c r="C122" s="3">
        <v>0.86</v>
      </c>
      <c r="D122" s="16" t="s">
        <v>150</v>
      </c>
      <c r="E122" s="3">
        <v>1958</v>
      </c>
      <c r="F122" s="14"/>
    </row>
    <row r="123" spans="1:6" s="12" customFormat="1" x14ac:dyDescent="0.25">
      <c r="A123" s="14">
        <v>117</v>
      </c>
      <c r="B123" s="168" t="s">
        <v>304</v>
      </c>
      <c r="C123" s="81">
        <v>29.5</v>
      </c>
      <c r="D123" s="68" t="s">
        <v>309</v>
      </c>
      <c r="E123" s="3"/>
      <c r="F123" s="14"/>
    </row>
    <row r="124" spans="1:6" s="12" customFormat="1" x14ac:dyDescent="0.25">
      <c r="A124" s="14">
        <v>118</v>
      </c>
      <c r="B124" s="168" t="s">
        <v>305</v>
      </c>
      <c r="C124" s="81">
        <v>0.4</v>
      </c>
      <c r="D124" s="68" t="s">
        <v>310</v>
      </c>
      <c r="E124" s="3"/>
      <c r="F124" s="14"/>
    </row>
    <row r="125" spans="1:6" s="12" customFormat="1" x14ac:dyDescent="0.25">
      <c r="A125" s="14">
        <v>119</v>
      </c>
      <c r="B125" s="168" t="s">
        <v>306</v>
      </c>
      <c r="C125" s="81">
        <v>26.4</v>
      </c>
      <c r="D125" s="68" t="s">
        <v>309</v>
      </c>
      <c r="E125" s="3"/>
      <c r="F125" s="14"/>
    </row>
    <row r="126" spans="1:6" s="12" customFormat="1" x14ac:dyDescent="0.25">
      <c r="A126" s="14">
        <v>120</v>
      </c>
      <c r="B126" s="168" t="s">
        <v>307</v>
      </c>
      <c r="C126" s="81">
        <v>4.9000000000000004</v>
      </c>
      <c r="D126" s="68" t="s">
        <v>309</v>
      </c>
      <c r="E126" s="3"/>
      <c r="F126" s="14"/>
    </row>
    <row r="127" spans="1:6" s="12" customFormat="1" x14ac:dyDescent="0.25">
      <c r="A127" s="14">
        <v>121</v>
      </c>
      <c r="B127" s="168" t="s">
        <v>308</v>
      </c>
      <c r="C127" s="81">
        <v>20.7</v>
      </c>
      <c r="D127" s="68" t="s">
        <v>309</v>
      </c>
      <c r="E127" s="3"/>
      <c r="F127" s="14"/>
    </row>
  </sheetData>
  <mergeCells count="1">
    <mergeCell ref="A1:E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zoomScale="70" zoomScaleNormal="70" workbookViewId="0">
      <selection activeCell="C6" sqref="C6:C39"/>
    </sheetView>
  </sheetViews>
  <sheetFormatPr defaultRowHeight="16.5" x14ac:dyDescent="0.25"/>
  <cols>
    <col min="1" max="1" width="8.140625" style="1" customWidth="1"/>
    <col min="2" max="2" width="78.140625" style="1" customWidth="1"/>
    <col min="3" max="3" width="18.28515625" style="1" customWidth="1"/>
    <col min="4" max="4" width="42" style="63" bestFit="1" customWidth="1"/>
    <col min="5" max="5" width="16.140625" style="1" customWidth="1"/>
    <col min="6" max="6" width="23.7109375" style="1" customWidth="1"/>
    <col min="7" max="16384" width="9.140625" style="1"/>
  </cols>
  <sheetData>
    <row r="1" spans="1:6" x14ac:dyDescent="0.25">
      <c r="A1" s="173" t="s">
        <v>1315</v>
      </c>
      <c r="B1" s="173"/>
      <c r="C1" s="173"/>
      <c r="D1" s="173"/>
      <c r="E1" s="173"/>
    </row>
    <row r="3" spans="1:6" s="54" customFormat="1" ht="33" x14ac:dyDescent="0.25">
      <c r="A3" s="50"/>
      <c r="B3" s="51" t="s">
        <v>883</v>
      </c>
      <c r="C3" s="52" t="s">
        <v>884</v>
      </c>
      <c r="D3" s="59" t="s">
        <v>24</v>
      </c>
      <c r="E3" s="52" t="s">
        <v>26</v>
      </c>
      <c r="F3" s="53" t="s">
        <v>847</v>
      </c>
    </row>
    <row r="4" spans="1:6" s="49" customFormat="1" x14ac:dyDescent="0.25">
      <c r="A4" s="46"/>
      <c r="B4" s="77" t="s">
        <v>1</v>
      </c>
      <c r="C4" s="47"/>
      <c r="D4" s="73"/>
      <c r="E4" s="47"/>
      <c r="F4" s="48"/>
    </row>
    <row r="5" spans="1:6" s="12" customFormat="1" x14ac:dyDescent="0.25">
      <c r="A5" s="14">
        <v>1</v>
      </c>
      <c r="B5" s="162" t="s">
        <v>894</v>
      </c>
      <c r="C5" s="3">
        <v>400</v>
      </c>
      <c r="D5" s="16" t="s">
        <v>157</v>
      </c>
      <c r="E5" s="3">
        <v>1980</v>
      </c>
      <c r="F5" s="2"/>
    </row>
    <row r="6" spans="1:6" s="12" customFormat="1" x14ac:dyDescent="0.25">
      <c r="A6" s="14">
        <v>2</v>
      </c>
      <c r="B6" s="143" t="s">
        <v>895</v>
      </c>
      <c r="C6" s="3">
        <v>250</v>
      </c>
      <c r="D6" s="16" t="s">
        <v>157</v>
      </c>
      <c r="E6" s="3">
        <v>1971</v>
      </c>
      <c r="F6" s="14"/>
    </row>
    <row r="7" spans="1:6" s="12" customFormat="1" x14ac:dyDescent="0.25">
      <c r="A7" s="14">
        <v>3</v>
      </c>
      <c r="B7" s="143" t="s">
        <v>896</v>
      </c>
      <c r="C7" s="3">
        <v>160</v>
      </c>
      <c r="D7" s="16" t="s">
        <v>157</v>
      </c>
      <c r="E7" s="3">
        <v>1988</v>
      </c>
      <c r="F7" s="14"/>
    </row>
    <row r="8" spans="1:6" s="12" customFormat="1" x14ac:dyDescent="0.25">
      <c r="A8" s="14">
        <v>4</v>
      </c>
      <c r="B8" s="143" t="s">
        <v>897</v>
      </c>
      <c r="C8" s="3">
        <v>160</v>
      </c>
      <c r="D8" s="16" t="s">
        <v>158</v>
      </c>
      <c r="E8" s="3">
        <v>1994</v>
      </c>
      <c r="F8" s="14"/>
    </row>
    <row r="9" spans="1:6" s="12" customFormat="1" x14ac:dyDescent="0.25">
      <c r="A9" s="14">
        <v>5</v>
      </c>
      <c r="B9" s="143" t="s">
        <v>898</v>
      </c>
      <c r="C9" s="3">
        <v>63</v>
      </c>
      <c r="D9" s="16" t="s">
        <v>159</v>
      </c>
      <c r="E9" s="3">
        <v>1980</v>
      </c>
      <c r="F9" s="2"/>
    </row>
    <row r="10" spans="1:6" s="12" customFormat="1" x14ac:dyDescent="0.25">
      <c r="A10" s="14">
        <v>6</v>
      </c>
      <c r="B10" s="143" t="s">
        <v>899</v>
      </c>
      <c r="C10" s="3">
        <v>100</v>
      </c>
      <c r="D10" s="16" t="s">
        <v>160</v>
      </c>
      <c r="E10" s="3">
        <v>1982</v>
      </c>
      <c r="F10" s="14"/>
    </row>
    <row r="11" spans="1:6" s="12" customFormat="1" x14ac:dyDescent="0.25">
      <c r="A11" s="14">
        <v>7</v>
      </c>
      <c r="B11" s="143" t="s">
        <v>900</v>
      </c>
      <c r="C11" s="3">
        <v>100</v>
      </c>
      <c r="D11" s="16" t="s">
        <v>161</v>
      </c>
      <c r="E11" s="3">
        <v>1987</v>
      </c>
      <c r="F11" s="14"/>
    </row>
    <row r="12" spans="1:6" s="12" customFormat="1" x14ac:dyDescent="0.25">
      <c r="A12" s="14">
        <v>8</v>
      </c>
      <c r="B12" s="143" t="s">
        <v>901</v>
      </c>
      <c r="C12" s="3">
        <v>400</v>
      </c>
      <c r="D12" s="16" t="s">
        <v>161</v>
      </c>
      <c r="E12" s="3">
        <v>1993</v>
      </c>
      <c r="F12" s="14"/>
    </row>
    <row r="13" spans="1:6" s="12" customFormat="1" x14ac:dyDescent="0.25">
      <c r="A13" s="14">
        <v>9</v>
      </c>
      <c r="B13" s="143" t="s">
        <v>902</v>
      </c>
      <c r="C13" s="3">
        <v>250</v>
      </c>
      <c r="D13" s="16" t="s">
        <v>161</v>
      </c>
      <c r="E13" s="3">
        <v>1997</v>
      </c>
      <c r="F13" s="14"/>
    </row>
    <row r="14" spans="1:6" s="12" customFormat="1" x14ac:dyDescent="0.25">
      <c r="A14" s="14">
        <v>10</v>
      </c>
      <c r="B14" s="143" t="s">
        <v>903</v>
      </c>
      <c r="C14" s="3">
        <v>400</v>
      </c>
      <c r="D14" s="16" t="s">
        <v>162</v>
      </c>
      <c r="E14" s="3">
        <v>1990</v>
      </c>
      <c r="F14" s="14"/>
    </row>
    <row r="15" spans="1:6" s="12" customFormat="1" x14ac:dyDescent="0.25">
      <c r="A15" s="14">
        <v>11</v>
      </c>
      <c r="B15" s="143" t="s">
        <v>904</v>
      </c>
      <c r="C15" s="3">
        <v>160</v>
      </c>
      <c r="D15" s="16" t="s">
        <v>162</v>
      </c>
      <c r="E15" s="3">
        <v>1992</v>
      </c>
      <c r="F15" s="14"/>
    </row>
    <row r="16" spans="1:6" s="12" customFormat="1" x14ac:dyDescent="0.25">
      <c r="A16" s="14">
        <v>12</v>
      </c>
      <c r="B16" s="143" t="s">
        <v>905</v>
      </c>
      <c r="C16" s="3">
        <v>250</v>
      </c>
      <c r="D16" s="16" t="s">
        <v>163</v>
      </c>
      <c r="E16" s="3">
        <v>1990</v>
      </c>
      <c r="F16" s="14"/>
    </row>
    <row r="17" spans="1:6" s="12" customFormat="1" x14ac:dyDescent="0.25">
      <c r="A17" s="14">
        <v>13</v>
      </c>
      <c r="B17" s="79" t="s">
        <v>934</v>
      </c>
      <c r="C17" s="80">
        <v>63</v>
      </c>
      <c r="D17" s="68" t="s">
        <v>280</v>
      </c>
      <c r="E17" s="3"/>
      <c r="F17" s="14"/>
    </row>
    <row r="18" spans="1:6" s="12" customFormat="1" x14ac:dyDescent="0.25">
      <c r="A18" s="14">
        <v>14</v>
      </c>
      <c r="B18" s="79" t="s">
        <v>935</v>
      </c>
      <c r="C18" s="80">
        <v>63</v>
      </c>
      <c r="D18" s="68" t="s">
        <v>280</v>
      </c>
      <c r="E18" s="3"/>
      <c r="F18" s="14"/>
    </row>
    <row r="19" spans="1:6" s="12" customFormat="1" x14ac:dyDescent="0.25">
      <c r="A19" s="14">
        <v>15</v>
      </c>
      <c r="B19" s="158" t="s">
        <v>936</v>
      </c>
      <c r="C19" s="80">
        <v>250</v>
      </c>
      <c r="D19" s="68" t="s">
        <v>281</v>
      </c>
      <c r="E19" s="3"/>
      <c r="F19" s="14"/>
    </row>
    <row r="20" spans="1:6" s="12" customFormat="1" x14ac:dyDescent="0.25">
      <c r="A20" s="14">
        <v>16</v>
      </c>
      <c r="B20" s="158" t="s">
        <v>937</v>
      </c>
      <c r="C20" s="82">
        <v>160</v>
      </c>
      <c r="D20" s="68" t="s">
        <v>282</v>
      </c>
      <c r="E20" s="3"/>
      <c r="F20" s="14"/>
    </row>
    <row r="21" spans="1:6" s="12" customFormat="1" x14ac:dyDescent="0.25">
      <c r="A21" s="14">
        <v>17</v>
      </c>
      <c r="B21" s="158" t="s">
        <v>938</v>
      </c>
      <c r="C21" s="82">
        <v>250</v>
      </c>
      <c r="D21" s="68" t="s">
        <v>283</v>
      </c>
      <c r="E21" s="3"/>
      <c r="F21" s="14"/>
    </row>
    <row r="22" spans="1:6" s="12" customFormat="1" x14ac:dyDescent="0.25">
      <c r="A22" s="14">
        <v>18</v>
      </c>
      <c r="B22" s="79" t="s">
        <v>939</v>
      </c>
      <c r="C22" s="83">
        <v>160</v>
      </c>
      <c r="D22" s="68" t="s">
        <v>284</v>
      </c>
      <c r="E22" s="3"/>
      <c r="F22" s="14"/>
    </row>
    <row r="23" spans="1:6" s="12" customFormat="1" x14ac:dyDescent="0.25">
      <c r="A23" s="14">
        <v>19</v>
      </c>
      <c r="B23" s="158" t="s">
        <v>940</v>
      </c>
      <c r="C23" s="85">
        <v>180</v>
      </c>
      <c r="D23" s="90" t="s">
        <v>284</v>
      </c>
      <c r="E23" s="3"/>
      <c r="F23" s="14"/>
    </row>
    <row r="24" spans="1:6" s="12" customFormat="1" x14ac:dyDescent="0.25">
      <c r="A24" s="14">
        <v>20</v>
      </c>
      <c r="B24" s="158" t="s">
        <v>941</v>
      </c>
      <c r="C24" s="85">
        <v>100</v>
      </c>
      <c r="D24" s="90" t="s">
        <v>285</v>
      </c>
      <c r="E24" s="3"/>
      <c r="F24" s="14"/>
    </row>
    <row r="25" spans="1:6" s="12" customFormat="1" x14ac:dyDescent="0.25">
      <c r="A25" s="14">
        <v>21</v>
      </c>
      <c r="B25" s="158" t="s">
        <v>942</v>
      </c>
      <c r="C25" s="85">
        <v>160</v>
      </c>
      <c r="D25" s="90" t="s">
        <v>286</v>
      </c>
      <c r="E25" s="3"/>
      <c r="F25" s="14"/>
    </row>
    <row r="26" spans="1:6" s="12" customFormat="1" x14ac:dyDescent="0.25">
      <c r="A26" s="14">
        <v>22</v>
      </c>
      <c r="B26" s="158" t="s">
        <v>943</v>
      </c>
      <c r="C26" s="86">
        <v>160</v>
      </c>
      <c r="D26" s="90" t="s">
        <v>286</v>
      </c>
      <c r="E26" s="3"/>
      <c r="F26" s="14"/>
    </row>
    <row r="27" spans="1:6" s="12" customFormat="1" x14ac:dyDescent="0.25">
      <c r="A27" s="14">
        <v>23</v>
      </c>
      <c r="B27" s="158" t="s">
        <v>944</v>
      </c>
      <c r="C27" s="86">
        <v>400</v>
      </c>
      <c r="D27" s="90" t="s">
        <v>281</v>
      </c>
      <c r="E27" s="3"/>
      <c r="F27" s="14"/>
    </row>
    <row r="28" spans="1:6" s="12" customFormat="1" x14ac:dyDescent="0.25">
      <c r="A28" s="14">
        <v>24</v>
      </c>
      <c r="B28" s="158" t="s">
        <v>945</v>
      </c>
      <c r="C28" s="86">
        <v>160</v>
      </c>
      <c r="D28" s="90" t="s">
        <v>285</v>
      </c>
      <c r="E28" s="3"/>
      <c r="F28" s="14"/>
    </row>
    <row r="29" spans="1:6" s="12" customFormat="1" x14ac:dyDescent="0.25">
      <c r="A29" s="14">
        <v>25</v>
      </c>
      <c r="B29" s="158" t="s">
        <v>946</v>
      </c>
      <c r="C29" s="86">
        <v>250</v>
      </c>
      <c r="D29" s="90" t="s">
        <v>281</v>
      </c>
      <c r="E29" s="3"/>
      <c r="F29" s="14"/>
    </row>
    <row r="30" spans="1:6" s="12" customFormat="1" x14ac:dyDescent="0.25">
      <c r="A30" s="14">
        <v>26</v>
      </c>
      <c r="B30" s="158" t="s">
        <v>947</v>
      </c>
      <c r="C30" s="86">
        <v>400</v>
      </c>
      <c r="D30" s="90" t="s">
        <v>281</v>
      </c>
      <c r="E30" s="3"/>
      <c r="F30" s="14"/>
    </row>
    <row r="31" spans="1:6" s="12" customFormat="1" x14ac:dyDescent="0.25">
      <c r="A31" s="14">
        <v>27</v>
      </c>
      <c r="B31" s="158" t="s">
        <v>948</v>
      </c>
      <c r="C31" s="86">
        <v>100</v>
      </c>
      <c r="D31" s="90" t="s">
        <v>281</v>
      </c>
      <c r="E31" s="3"/>
      <c r="F31" s="14"/>
    </row>
    <row r="32" spans="1:6" s="12" customFormat="1" x14ac:dyDescent="0.25">
      <c r="A32" s="14">
        <v>28</v>
      </c>
      <c r="B32" s="158" t="s">
        <v>949</v>
      </c>
      <c r="C32" s="85">
        <v>40</v>
      </c>
      <c r="D32" s="90" t="s">
        <v>282</v>
      </c>
      <c r="E32" s="3"/>
      <c r="F32" s="14"/>
    </row>
    <row r="33" spans="1:6" s="12" customFormat="1" x14ac:dyDescent="0.25">
      <c r="A33" s="14">
        <v>29</v>
      </c>
      <c r="B33" s="158" t="s">
        <v>950</v>
      </c>
      <c r="C33" s="85">
        <v>100</v>
      </c>
      <c r="D33" s="90" t="s">
        <v>282</v>
      </c>
      <c r="E33" s="3"/>
      <c r="F33" s="14"/>
    </row>
    <row r="34" spans="1:6" s="12" customFormat="1" x14ac:dyDescent="0.25">
      <c r="A34" s="14">
        <v>30</v>
      </c>
      <c r="B34" s="158" t="s">
        <v>951</v>
      </c>
      <c r="C34" s="85">
        <v>100</v>
      </c>
      <c r="D34" s="90" t="s">
        <v>282</v>
      </c>
      <c r="E34" s="3"/>
      <c r="F34" s="14"/>
    </row>
    <row r="35" spans="1:6" s="12" customFormat="1" x14ac:dyDescent="0.25">
      <c r="A35" s="14">
        <v>31</v>
      </c>
      <c r="B35" s="158" t="s">
        <v>952</v>
      </c>
      <c r="C35" s="85">
        <v>400</v>
      </c>
      <c r="D35" s="90" t="s">
        <v>284</v>
      </c>
      <c r="E35" s="3"/>
      <c r="F35" s="14"/>
    </row>
    <row r="36" spans="1:6" s="12" customFormat="1" x14ac:dyDescent="0.25">
      <c r="A36" s="14">
        <v>32</v>
      </c>
      <c r="B36" s="158" t="s">
        <v>953</v>
      </c>
      <c r="C36" s="86">
        <v>250</v>
      </c>
      <c r="D36" s="90" t="s">
        <v>287</v>
      </c>
      <c r="E36" s="3"/>
      <c r="F36" s="14"/>
    </row>
    <row r="37" spans="1:6" s="12" customFormat="1" x14ac:dyDescent="0.25">
      <c r="A37" s="14">
        <v>33</v>
      </c>
      <c r="B37" s="158" t="s">
        <v>954</v>
      </c>
      <c r="C37" s="86">
        <v>250</v>
      </c>
      <c r="D37" s="90" t="s">
        <v>287</v>
      </c>
      <c r="E37" s="3"/>
      <c r="F37" s="14"/>
    </row>
    <row r="38" spans="1:6" s="12" customFormat="1" x14ac:dyDescent="0.25">
      <c r="A38" s="14">
        <v>34</v>
      </c>
      <c r="B38" s="158" t="s">
        <v>955</v>
      </c>
      <c r="C38" s="85">
        <v>100</v>
      </c>
      <c r="D38" s="90" t="s">
        <v>283</v>
      </c>
      <c r="E38" s="3"/>
      <c r="F38" s="14"/>
    </row>
    <row r="39" spans="1:6" s="12" customFormat="1" x14ac:dyDescent="0.25">
      <c r="A39" s="14">
        <v>35</v>
      </c>
      <c r="B39" s="158" t="s">
        <v>956</v>
      </c>
      <c r="C39" s="85">
        <v>100</v>
      </c>
      <c r="D39" s="90" t="s">
        <v>283</v>
      </c>
      <c r="E39" s="3"/>
      <c r="F39" s="14"/>
    </row>
    <row r="40" spans="1:6" s="49" customFormat="1" x14ac:dyDescent="0.25">
      <c r="A40" s="46"/>
      <c r="B40" s="78" t="s">
        <v>2</v>
      </c>
      <c r="C40" s="55"/>
      <c r="D40" s="74"/>
      <c r="E40" s="55"/>
      <c r="F40" s="46"/>
    </row>
    <row r="41" spans="1:6" s="12" customFormat="1" x14ac:dyDescent="0.25">
      <c r="A41" s="14">
        <v>36</v>
      </c>
      <c r="B41" s="143" t="s">
        <v>906</v>
      </c>
      <c r="C41" s="3">
        <v>2</v>
      </c>
      <c r="D41" s="16" t="s">
        <v>164</v>
      </c>
      <c r="E41" s="3">
        <v>1982</v>
      </c>
      <c r="F41" s="14"/>
    </row>
    <row r="42" spans="1:6" s="12" customFormat="1" x14ac:dyDescent="0.25">
      <c r="A42" s="14">
        <v>37</v>
      </c>
      <c r="B42" s="143" t="s">
        <v>907</v>
      </c>
      <c r="C42" s="3">
        <v>5.17</v>
      </c>
      <c r="D42" s="16" t="s">
        <v>164</v>
      </c>
      <c r="E42" s="3">
        <v>1982</v>
      </c>
      <c r="F42" s="14"/>
    </row>
    <row r="43" spans="1:6" s="12" customFormat="1" x14ac:dyDescent="0.25">
      <c r="A43" s="14">
        <v>38</v>
      </c>
      <c r="B43" s="143" t="s">
        <v>908</v>
      </c>
      <c r="C43" s="3">
        <v>6.2039999999999997</v>
      </c>
      <c r="D43" s="16" t="s">
        <v>164</v>
      </c>
      <c r="E43" s="3">
        <v>1982</v>
      </c>
      <c r="F43" s="14"/>
    </row>
    <row r="44" spans="1:6" s="12" customFormat="1" x14ac:dyDescent="0.25">
      <c r="A44" s="14">
        <v>39</v>
      </c>
      <c r="B44" s="143" t="s">
        <v>909</v>
      </c>
      <c r="C44" s="3">
        <v>3.234</v>
      </c>
      <c r="D44" s="16" t="s">
        <v>165</v>
      </c>
      <c r="E44" s="3">
        <v>1982</v>
      </c>
      <c r="F44" s="14"/>
    </row>
    <row r="45" spans="1:6" s="12" customFormat="1" x14ac:dyDescent="0.25">
      <c r="A45" s="14">
        <v>40</v>
      </c>
      <c r="B45" s="143" t="s">
        <v>910</v>
      </c>
      <c r="C45" s="3">
        <v>4.13</v>
      </c>
      <c r="D45" s="16" t="s">
        <v>166</v>
      </c>
      <c r="E45" s="3">
        <v>1980</v>
      </c>
      <c r="F45" s="14"/>
    </row>
    <row r="46" spans="1:6" s="12" customFormat="1" x14ac:dyDescent="0.25">
      <c r="A46" s="14">
        <v>41</v>
      </c>
      <c r="B46" s="143" t="s">
        <v>911</v>
      </c>
      <c r="C46" s="3">
        <v>5</v>
      </c>
      <c r="D46" s="16" t="s">
        <v>166</v>
      </c>
      <c r="E46" s="3">
        <v>2004</v>
      </c>
      <c r="F46" s="14"/>
    </row>
    <row r="47" spans="1:6" s="12" customFormat="1" x14ac:dyDescent="0.25">
      <c r="A47" s="14">
        <v>42</v>
      </c>
      <c r="B47" s="143" t="s">
        <v>912</v>
      </c>
      <c r="C47" s="3">
        <v>0.99</v>
      </c>
      <c r="D47" s="16" t="s">
        <v>166</v>
      </c>
      <c r="E47" s="3">
        <v>2003</v>
      </c>
      <c r="F47" s="14"/>
    </row>
    <row r="48" spans="1:6" s="12" customFormat="1" x14ac:dyDescent="0.25">
      <c r="A48" s="14">
        <v>43</v>
      </c>
      <c r="B48" s="143" t="s">
        <v>913</v>
      </c>
      <c r="C48" s="3">
        <v>1.1200000000000001</v>
      </c>
      <c r="D48" s="16" t="s">
        <v>158</v>
      </c>
      <c r="E48" s="3">
        <v>1980</v>
      </c>
      <c r="F48" s="14"/>
    </row>
    <row r="49" spans="1:6" s="12" customFormat="1" x14ac:dyDescent="0.25">
      <c r="A49" s="14">
        <v>44</v>
      </c>
      <c r="B49" s="143" t="s">
        <v>914</v>
      </c>
      <c r="C49" s="3">
        <v>4.5999999999999996</v>
      </c>
      <c r="D49" s="16" t="s">
        <v>158</v>
      </c>
      <c r="E49" s="3">
        <v>1999</v>
      </c>
      <c r="F49" s="14"/>
    </row>
    <row r="50" spans="1:6" s="12" customFormat="1" x14ac:dyDescent="0.25">
      <c r="A50" s="14">
        <v>45</v>
      </c>
      <c r="B50" s="143" t="s">
        <v>915</v>
      </c>
      <c r="C50" s="3">
        <v>4.1500000000000004</v>
      </c>
      <c r="D50" s="16" t="s">
        <v>160</v>
      </c>
      <c r="E50" s="3">
        <v>1982</v>
      </c>
      <c r="F50" s="14"/>
    </row>
    <row r="51" spans="1:6" s="12" customFormat="1" x14ac:dyDescent="0.25">
      <c r="A51" s="14">
        <v>46</v>
      </c>
      <c r="B51" s="143" t="s">
        <v>916</v>
      </c>
      <c r="C51" s="3">
        <v>6.81</v>
      </c>
      <c r="D51" s="16" t="s">
        <v>167</v>
      </c>
      <c r="E51" s="3">
        <v>1965</v>
      </c>
      <c r="F51" s="14"/>
    </row>
    <row r="52" spans="1:6" s="12" customFormat="1" x14ac:dyDescent="0.25">
      <c r="A52" s="14">
        <v>47</v>
      </c>
      <c r="B52" s="143" t="s">
        <v>917</v>
      </c>
      <c r="C52" s="3">
        <v>3.73</v>
      </c>
      <c r="D52" s="16" t="s">
        <v>161</v>
      </c>
      <c r="E52" s="3">
        <v>2007</v>
      </c>
      <c r="F52" s="14"/>
    </row>
    <row r="53" spans="1:6" s="12" customFormat="1" x14ac:dyDescent="0.25">
      <c r="A53" s="14">
        <v>48</v>
      </c>
      <c r="B53" s="143" t="s">
        <v>918</v>
      </c>
      <c r="C53" s="3">
        <v>2.7</v>
      </c>
      <c r="D53" s="16" t="s">
        <v>161</v>
      </c>
      <c r="E53" s="3">
        <v>2005</v>
      </c>
      <c r="F53" s="2"/>
    </row>
    <row r="54" spans="1:6" s="12" customFormat="1" x14ac:dyDescent="0.25">
      <c r="A54" s="14">
        <v>49</v>
      </c>
      <c r="B54" s="143" t="s">
        <v>919</v>
      </c>
      <c r="C54" s="3">
        <v>4.2</v>
      </c>
      <c r="D54" s="16" t="s">
        <v>161</v>
      </c>
      <c r="E54" s="3">
        <v>2002</v>
      </c>
      <c r="F54" s="2"/>
    </row>
    <row r="55" spans="1:6" s="12" customFormat="1" x14ac:dyDescent="0.25">
      <c r="A55" s="14">
        <v>50</v>
      </c>
      <c r="B55" s="143" t="s">
        <v>920</v>
      </c>
      <c r="C55" s="3">
        <v>3.7</v>
      </c>
      <c r="D55" s="16" t="s">
        <v>161</v>
      </c>
      <c r="E55" s="3">
        <v>2011</v>
      </c>
      <c r="F55" s="14"/>
    </row>
    <row r="56" spans="1:6" s="12" customFormat="1" x14ac:dyDescent="0.25">
      <c r="A56" s="14">
        <v>51</v>
      </c>
      <c r="B56" s="143" t="s">
        <v>921</v>
      </c>
      <c r="C56" s="3">
        <v>4.8</v>
      </c>
      <c r="D56" s="16" t="s">
        <v>161</v>
      </c>
      <c r="E56" s="3">
        <v>1973</v>
      </c>
      <c r="F56" s="14"/>
    </row>
    <row r="57" spans="1:6" s="12" customFormat="1" x14ac:dyDescent="0.25">
      <c r="A57" s="14">
        <v>52</v>
      </c>
      <c r="B57" s="143" t="s">
        <v>922</v>
      </c>
      <c r="C57" s="3">
        <v>4.3</v>
      </c>
      <c r="D57" s="16" t="s">
        <v>161</v>
      </c>
      <c r="E57" s="3">
        <v>1997</v>
      </c>
      <c r="F57" s="14"/>
    </row>
    <row r="58" spans="1:6" s="12" customFormat="1" x14ac:dyDescent="0.25">
      <c r="A58" s="14">
        <v>53</v>
      </c>
      <c r="B58" s="143" t="s">
        <v>923</v>
      </c>
      <c r="C58" s="3">
        <v>2.5</v>
      </c>
      <c r="D58" s="16" t="s">
        <v>161</v>
      </c>
      <c r="E58" s="3">
        <v>1997</v>
      </c>
      <c r="F58" s="14"/>
    </row>
    <row r="59" spans="1:6" s="12" customFormat="1" x14ac:dyDescent="0.25">
      <c r="A59" s="14">
        <v>54</v>
      </c>
      <c r="B59" s="143" t="s">
        <v>924</v>
      </c>
      <c r="C59" s="3">
        <v>3.22</v>
      </c>
      <c r="D59" s="16" t="s">
        <v>161</v>
      </c>
      <c r="E59" s="3">
        <v>2003</v>
      </c>
      <c r="F59" s="14"/>
    </row>
    <row r="60" spans="1:6" s="12" customFormat="1" x14ac:dyDescent="0.25">
      <c r="A60" s="14">
        <v>55</v>
      </c>
      <c r="B60" s="143" t="s">
        <v>925</v>
      </c>
      <c r="C60" s="3">
        <v>5.5</v>
      </c>
      <c r="D60" s="16" t="s">
        <v>168</v>
      </c>
      <c r="E60" s="3" t="s">
        <v>125</v>
      </c>
      <c r="F60" s="14"/>
    </row>
    <row r="61" spans="1:6" s="12" customFormat="1" x14ac:dyDescent="0.25">
      <c r="A61" s="14">
        <v>56</v>
      </c>
      <c r="B61" s="143" t="s">
        <v>926</v>
      </c>
      <c r="C61" s="3">
        <v>2</v>
      </c>
      <c r="D61" s="16" t="s">
        <v>162</v>
      </c>
      <c r="E61" s="3">
        <v>2006</v>
      </c>
      <c r="F61" s="14"/>
    </row>
    <row r="62" spans="1:6" s="12" customFormat="1" x14ac:dyDescent="0.25">
      <c r="A62" s="14">
        <v>57</v>
      </c>
      <c r="B62" s="143" t="s">
        <v>927</v>
      </c>
      <c r="C62" s="3">
        <v>1.5</v>
      </c>
      <c r="D62" s="16" t="s">
        <v>162</v>
      </c>
      <c r="E62" s="3">
        <v>1990</v>
      </c>
      <c r="F62" s="14"/>
    </row>
    <row r="63" spans="1:6" s="12" customFormat="1" x14ac:dyDescent="0.25">
      <c r="A63" s="14">
        <v>58</v>
      </c>
      <c r="B63" s="143" t="s">
        <v>928</v>
      </c>
      <c r="C63" s="3">
        <v>2.88</v>
      </c>
      <c r="D63" s="16" t="s">
        <v>162</v>
      </c>
      <c r="E63" s="3">
        <v>1992</v>
      </c>
      <c r="F63" s="14"/>
    </row>
    <row r="64" spans="1:6" s="12" customFormat="1" x14ac:dyDescent="0.25">
      <c r="A64" s="14">
        <v>59</v>
      </c>
      <c r="B64" s="143" t="s">
        <v>929</v>
      </c>
      <c r="C64" s="3">
        <v>0.3</v>
      </c>
      <c r="D64" s="16" t="s">
        <v>163</v>
      </c>
      <c r="E64" s="3" t="s">
        <v>143</v>
      </c>
      <c r="F64" s="14"/>
    </row>
    <row r="65" spans="1:6" s="12" customFormat="1" x14ac:dyDescent="0.25">
      <c r="A65" s="14">
        <v>60</v>
      </c>
      <c r="B65" s="143" t="s">
        <v>930</v>
      </c>
      <c r="C65" s="3">
        <v>5</v>
      </c>
      <c r="D65" s="16" t="s">
        <v>163</v>
      </c>
      <c r="E65" s="3" t="s">
        <v>169</v>
      </c>
      <c r="F65" s="14"/>
    </row>
    <row r="66" spans="1:6" s="12" customFormat="1" x14ac:dyDescent="0.25">
      <c r="A66" s="14">
        <v>61</v>
      </c>
      <c r="B66" s="143" t="s">
        <v>931</v>
      </c>
      <c r="C66" s="3">
        <v>0.5</v>
      </c>
      <c r="D66" s="16" t="s">
        <v>170</v>
      </c>
      <c r="E66" s="3">
        <v>1978</v>
      </c>
      <c r="F66" s="14"/>
    </row>
    <row r="67" spans="1:6" s="12" customFormat="1" x14ac:dyDescent="0.25">
      <c r="A67" s="14">
        <v>62</v>
      </c>
      <c r="B67" s="143" t="s">
        <v>932</v>
      </c>
      <c r="C67" s="3">
        <v>0.65</v>
      </c>
      <c r="D67" s="16" t="s">
        <v>170</v>
      </c>
      <c r="E67" s="3">
        <v>1988</v>
      </c>
      <c r="F67" s="14"/>
    </row>
    <row r="68" spans="1:6" s="12" customFormat="1" x14ac:dyDescent="0.25">
      <c r="A68" s="14">
        <v>63</v>
      </c>
      <c r="B68" s="87" t="s">
        <v>288</v>
      </c>
      <c r="C68" s="83">
        <v>0.3</v>
      </c>
      <c r="D68" s="68" t="s">
        <v>284</v>
      </c>
      <c r="E68" s="3"/>
      <c r="F68" s="14"/>
    </row>
    <row r="69" spans="1:6" s="12" customFormat="1" x14ac:dyDescent="0.25">
      <c r="A69" s="14">
        <v>64</v>
      </c>
      <c r="B69" s="87" t="s">
        <v>289</v>
      </c>
      <c r="C69" s="83">
        <v>0.25</v>
      </c>
      <c r="D69" s="68" t="s">
        <v>284</v>
      </c>
      <c r="E69" s="3"/>
      <c r="F69" s="14"/>
    </row>
    <row r="70" spans="1:6" s="12" customFormat="1" x14ac:dyDescent="0.25">
      <c r="A70" s="14">
        <v>65</v>
      </c>
      <c r="B70" s="88" t="s">
        <v>290</v>
      </c>
      <c r="C70" s="83">
        <v>0.15</v>
      </c>
      <c r="D70" s="68" t="s">
        <v>287</v>
      </c>
      <c r="E70" s="3"/>
      <c r="F70" s="14"/>
    </row>
    <row r="71" spans="1:6" s="12" customFormat="1" x14ac:dyDescent="0.25">
      <c r="A71" s="14">
        <v>66</v>
      </c>
      <c r="B71" s="159" t="s">
        <v>292</v>
      </c>
      <c r="C71" s="85">
        <v>0.2</v>
      </c>
      <c r="D71" s="90" t="s">
        <v>281</v>
      </c>
      <c r="E71" s="3"/>
      <c r="F71" s="14"/>
    </row>
    <row r="72" spans="1:6" s="12" customFormat="1" x14ac:dyDescent="0.25">
      <c r="A72" s="14">
        <v>67</v>
      </c>
      <c r="B72" s="159" t="s">
        <v>291</v>
      </c>
      <c r="C72" s="85">
        <v>0.65</v>
      </c>
      <c r="D72" s="90" t="s">
        <v>283</v>
      </c>
      <c r="E72" s="3"/>
      <c r="F72" s="14"/>
    </row>
    <row r="73" spans="1:6" s="12" customFormat="1" x14ac:dyDescent="0.25">
      <c r="A73" s="14">
        <v>68</v>
      </c>
      <c r="B73" s="159" t="s">
        <v>293</v>
      </c>
      <c r="C73" s="85">
        <v>0.9</v>
      </c>
      <c r="D73" s="90" t="s">
        <v>283</v>
      </c>
      <c r="E73" s="3"/>
      <c r="F73" s="14"/>
    </row>
    <row r="74" spans="1:6" s="12" customFormat="1" x14ac:dyDescent="0.25">
      <c r="A74" s="14">
        <v>69</v>
      </c>
      <c r="B74" s="159" t="s">
        <v>297</v>
      </c>
      <c r="C74" s="85">
        <v>0.14000000000000001</v>
      </c>
      <c r="D74" s="90" t="s">
        <v>281</v>
      </c>
      <c r="E74" s="3"/>
      <c r="F74" s="14"/>
    </row>
    <row r="75" spans="1:6" s="12" customFormat="1" x14ac:dyDescent="0.25">
      <c r="A75" s="14">
        <v>70</v>
      </c>
      <c r="B75" s="159" t="s">
        <v>295</v>
      </c>
      <c r="C75" s="85">
        <v>0.7</v>
      </c>
      <c r="D75" s="90" t="s">
        <v>298</v>
      </c>
      <c r="E75" s="3"/>
      <c r="F75" s="14"/>
    </row>
    <row r="76" spans="1:6" s="12" customFormat="1" x14ac:dyDescent="0.25">
      <c r="A76" s="14">
        <v>71</v>
      </c>
      <c r="B76" s="159" t="s">
        <v>296</v>
      </c>
      <c r="C76" s="85">
        <v>0.7</v>
      </c>
      <c r="D76" s="90" t="s">
        <v>286</v>
      </c>
      <c r="E76" s="3"/>
      <c r="F76" s="14"/>
    </row>
    <row r="77" spans="1:6" s="49" customFormat="1" x14ac:dyDescent="0.25">
      <c r="A77" s="46"/>
      <c r="B77" s="78" t="s">
        <v>933</v>
      </c>
      <c r="C77" s="55"/>
      <c r="D77" s="74"/>
      <c r="E77" s="55"/>
      <c r="F77" s="46"/>
    </row>
    <row r="78" spans="1:6" s="12" customFormat="1" x14ac:dyDescent="0.25">
      <c r="A78" s="14">
        <v>72</v>
      </c>
      <c r="B78" s="159" t="s">
        <v>294</v>
      </c>
      <c r="C78" s="85">
        <v>0.7</v>
      </c>
      <c r="D78" s="90" t="s">
        <v>281</v>
      </c>
      <c r="E78" s="3"/>
      <c r="F78" s="14"/>
    </row>
  </sheetData>
  <mergeCells count="1">
    <mergeCell ref="A1:E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4"/>
  <sheetViews>
    <sheetView topLeftCell="A2" zoomScale="70" zoomScaleNormal="70" workbookViewId="0">
      <selection activeCell="C139" sqref="C5:C139"/>
    </sheetView>
  </sheetViews>
  <sheetFormatPr defaultRowHeight="16.5" x14ac:dyDescent="0.25"/>
  <cols>
    <col min="1" max="1" width="8.140625" style="1" customWidth="1"/>
    <col min="2" max="2" width="92.140625" style="63" customWidth="1"/>
    <col min="3" max="3" width="18.42578125" style="1" customWidth="1"/>
    <col min="4" max="4" width="55.85546875" style="63" bestFit="1" customWidth="1"/>
    <col min="5" max="5" width="16.42578125" style="1" customWidth="1"/>
    <col min="6" max="6" width="23.7109375" style="1" customWidth="1"/>
    <col min="7" max="16384" width="9.140625" style="1"/>
  </cols>
  <sheetData>
    <row r="1" spans="1:6" x14ac:dyDescent="0.25">
      <c r="A1" s="173" t="s">
        <v>1316</v>
      </c>
      <c r="B1" s="173"/>
      <c r="C1" s="173"/>
      <c r="D1" s="173"/>
      <c r="E1" s="173"/>
    </row>
    <row r="3" spans="1:6" s="54" customFormat="1" ht="33" x14ac:dyDescent="0.25">
      <c r="A3" s="50"/>
      <c r="B3" s="51" t="s">
        <v>883</v>
      </c>
      <c r="C3" s="52" t="s">
        <v>884</v>
      </c>
      <c r="D3" s="59" t="s">
        <v>24</v>
      </c>
      <c r="E3" s="52" t="s">
        <v>26</v>
      </c>
      <c r="F3" s="53" t="s">
        <v>847</v>
      </c>
    </row>
    <row r="4" spans="1:6" s="45" customFormat="1" x14ac:dyDescent="0.25">
      <c r="A4" s="41"/>
      <c r="B4" s="42" t="s">
        <v>1</v>
      </c>
      <c r="C4" s="43"/>
      <c r="D4" s="60"/>
      <c r="E4" s="43"/>
      <c r="F4" s="44"/>
    </row>
    <row r="5" spans="1:6" s="12" customFormat="1" x14ac:dyDescent="0.25">
      <c r="A5" s="14">
        <v>1</v>
      </c>
      <c r="B5" s="146" t="s">
        <v>885</v>
      </c>
      <c r="C5" s="3">
        <v>400</v>
      </c>
      <c r="D5" s="16" t="s">
        <v>171</v>
      </c>
      <c r="E5" s="3">
        <v>2008</v>
      </c>
      <c r="F5" s="2"/>
    </row>
    <row r="6" spans="1:6" s="12" customFormat="1" x14ac:dyDescent="0.25">
      <c r="A6" s="14">
        <v>2</v>
      </c>
      <c r="B6" s="146" t="s">
        <v>886</v>
      </c>
      <c r="C6" s="3">
        <v>250</v>
      </c>
      <c r="D6" s="16" t="s">
        <v>172</v>
      </c>
      <c r="E6" s="3">
        <v>1964</v>
      </c>
      <c r="F6" s="14"/>
    </row>
    <row r="7" spans="1:6" s="12" customFormat="1" x14ac:dyDescent="0.25">
      <c r="A7" s="14">
        <v>3</v>
      </c>
      <c r="B7" s="146" t="s">
        <v>887</v>
      </c>
      <c r="C7" s="3">
        <v>250</v>
      </c>
      <c r="D7" s="16" t="s">
        <v>173</v>
      </c>
      <c r="E7" s="3">
        <v>2009</v>
      </c>
      <c r="F7" s="14"/>
    </row>
    <row r="8" spans="1:6" s="12" customFormat="1" x14ac:dyDescent="0.25">
      <c r="A8" s="14">
        <v>4</v>
      </c>
      <c r="B8" s="146" t="s">
        <v>888</v>
      </c>
      <c r="C8" s="3">
        <v>630</v>
      </c>
      <c r="D8" s="16" t="s">
        <v>174</v>
      </c>
      <c r="E8" s="3">
        <v>1967</v>
      </c>
      <c r="F8" s="14"/>
    </row>
    <row r="9" spans="1:6" s="12" customFormat="1" x14ac:dyDescent="0.25">
      <c r="A9" s="14">
        <v>5</v>
      </c>
      <c r="B9" s="146" t="s">
        <v>889</v>
      </c>
      <c r="C9" s="3">
        <v>250</v>
      </c>
      <c r="D9" s="16" t="s">
        <v>175</v>
      </c>
      <c r="E9" s="3" t="s">
        <v>114</v>
      </c>
      <c r="F9" s="2"/>
    </row>
    <row r="10" spans="1:6" s="12" customFormat="1" x14ac:dyDescent="0.25">
      <c r="A10" s="14">
        <v>6</v>
      </c>
      <c r="B10" s="152" t="s">
        <v>599</v>
      </c>
      <c r="C10" s="65">
        <v>100</v>
      </c>
      <c r="D10" s="64" t="s">
        <v>473</v>
      </c>
      <c r="E10" s="3"/>
      <c r="F10" s="2"/>
    </row>
    <row r="11" spans="1:6" s="12" customFormat="1" x14ac:dyDescent="0.25">
      <c r="A11" s="14">
        <v>7</v>
      </c>
      <c r="B11" s="152" t="s">
        <v>600</v>
      </c>
      <c r="C11" s="65">
        <v>100</v>
      </c>
      <c r="D11" s="64" t="s">
        <v>474</v>
      </c>
      <c r="E11" s="3"/>
      <c r="F11" s="2"/>
    </row>
    <row r="12" spans="1:6" s="12" customFormat="1" x14ac:dyDescent="0.25">
      <c r="A12" s="14">
        <v>8</v>
      </c>
      <c r="B12" s="152" t="s">
        <v>601</v>
      </c>
      <c r="C12" s="65">
        <v>100</v>
      </c>
      <c r="D12" s="64" t="s">
        <v>475</v>
      </c>
      <c r="E12" s="3"/>
      <c r="F12" s="2"/>
    </row>
    <row r="13" spans="1:6" s="12" customFormat="1" x14ac:dyDescent="0.25">
      <c r="A13" s="14">
        <v>9</v>
      </c>
      <c r="B13" s="152" t="s">
        <v>602</v>
      </c>
      <c r="C13" s="65">
        <v>160</v>
      </c>
      <c r="D13" s="64" t="s">
        <v>476</v>
      </c>
      <c r="E13" s="3"/>
      <c r="F13" s="2"/>
    </row>
    <row r="14" spans="1:6" s="12" customFormat="1" x14ac:dyDescent="0.25">
      <c r="A14" s="14">
        <v>10</v>
      </c>
      <c r="B14" s="152" t="s">
        <v>603</v>
      </c>
      <c r="C14" s="65">
        <v>63</v>
      </c>
      <c r="D14" s="64" t="s">
        <v>477</v>
      </c>
      <c r="E14" s="3"/>
      <c r="F14" s="2"/>
    </row>
    <row r="15" spans="1:6" s="12" customFormat="1" x14ac:dyDescent="0.25">
      <c r="A15" s="14">
        <v>11</v>
      </c>
      <c r="B15" s="152" t="s">
        <v>604</v>
      </c>
      <c r="C15" s="65">
        <v>40</v>
      </c>
      <c r="D15" s="64" t="s">
        <v>478</v>
      </c>
      <c r="E15" s="3"/>
      <c r="F15" s="2"/>
    </row>
    <row r="16" spans="1:6" s="12" customFormat="1" x14ac:dyDescent="0.25">
      <c r="A16" s="14">
        <v>12</v>
      </c>
      <c r="B16" s="152" t="s">
        <v>605</v>
      </c>
      <c r="C16" s="65">
        <v>63</v>
      </c>
      <c r="D16" s="64" t="s">
        <v>479</v>
      </c>
      <c r="E16" s="3"/>
      <c r="F16" s="2"/>
    </row>
    <row r="17" spans="1:6" s="12" customFormat="1" x14ac:dyDescent="0.25">
      <c r="A17" s="14">
        <v>13</v>
      </c>
      <c r="B17" s="152" t="s">
        <v>606</v>
      </c>
      <c r="C17" s="66">
        <v>160</v>
      </c>
      <c r="D17" s="64" t="s">
        <v>480</v>
      </c>
      <c r="E17" s="3"/>
      <c r="F17" s="2"/>
    </row>
    <row r="18" spans="1:6" s="12" customFormat="1" x14ac:dyDescent="0.25">
      <c r="A18" s="14">
        <v>14</v>
      </c>
      <c r="B18" s="152" t="s">
        <v>607</v>
      </c>
      <c r="C18" s="66">
        <v>63</v>
      </c>
      <c r="D18" s="70" t="s">
        <v>481</v>
      </c>
      <c r="E18" s="3"/>
      <c r="F18" s="2"/>
    </row>
    <row r="19" spans="1:6" s="12" customFormat="1" x14ac:dyDescent="0.25">
      <c r="A19" s="14">
        <v>15</v>
      </c>
      <c r="B19" s="152" t="s">
        <v>608</v>
      </c>
      <c r="C19" s="66">
        <v>160</v>
      </c>
      <c r="D19" s="70" t="s">
        <v>482</v>
      </c>
      <c r="E19" s="3"/>
      <c r="F19" s="2"/>
    </row>
    <row r="20" spans="1:6" s="12" customFormat="1" x14ac:dyDescent="0.25">
      <c r="A20" s="14">
        <v>16</v>
      </c>
      <c r="B20" s="152" t="s">
        <v>609</v>
      </c>
      <c r="C20" s="66">
        <v>100</v>
      </c>
      <c r="D20" s="70" t="s">
        <v>483</v>
      </c>
      <c r="E20" s="3"/>
      <c r="F20" s="2"/>
    </row>
    <row r="21" spans="1:6" s="12" customFormat="1" x14ac:dyDescent="0.25">
      <c r="A21" s="14">
        <v>17</v>
      </c>
      <c r="B21" s="152" t="s">
        <v>610</v>
      </c>
      <c r="C21" s="66">
        <v>160</v>
      </c>
      <c r="D21" s="70" t="s">
        <v>484</v>
      </c>
      <c r="E21" s="3"/>
      <c r="F21" s="2"/>
    </row>
    <row r="22" spans="1:6" s="12" customFormat="1" x14ac:dyDescent="0.25">
      <c r="A22" s="14">
        <v>18</v>
      </c>
      <c r="B22" s="152" t="s">
        <v>611</v>
      </c>
      <c r="C22" s="66">
        <v>160</v>
      </c>
      <c r="D22" s="70" t="s">
        <v>485</v>
      </c>
      <c r="E22" s="3"/>
      <c r="F22" s="2"/>
    </row>
    <row r="23" spans="1:6" s="12" customFormat="1" x14ac:dyDescent="0.25">
      <c r="A23" s="14">
        <v>19</v>
      </c>
      <c r="B23" s="152" t="s">
        <v>612</v>
      </c>
      <c r="C23" s="66">
        <v>63</v>
      </c>
      <c r="D23" s="70" t="s">
        <v>486</v>
      </c>
      <c r="E23" s="3"/>
      <c r="F23" s="2"/>
    </row>
    <row r="24" spans="1:6" s="12" customFormat="1" x14ac:dyDescent="0.25">
      <c r="A24" s="14">
        <v>20</v>
      </c>
      <c r="B24" s="152" t="s">
        <v>613</v>
      </c>
      <c r="C24" s="66">
        <v>250</v>
      </c>
      <c r="D24" s="70" t="s">
        <v>487</v>
      </c>
      <c r="E24" s="3"/>
      <c r="F24" s="2"/>
    </row>
    <row r="25" spans="1:6" s="12" customFormat="1" x14ac:dyDescent="0.25">
      <c r="A25" s="14">
        <v>21</v>
      </c>
      <c r="B25" s="152" t="s">
        <v>614</v>
      </c>
      <c r="C25" s="66">
        <v>25</v>
      </c>
      <c r="D25" s="70" t="s">
        <v>488</v>
      </c>
      <c r="E25" s="3"/>
      <c r="F25" s="2"/>
    </row>
    <row r="26" spans="1:6" s="12" customFormat="1" x14ac:dyDescent="0.25">
      <c r="A26" s="14">
        <v>22</v>
      </c>
      <c r="B26" s="152" t="s">
        <v>615</v>
      </c>
      <c r="C26" s="66">
        <v>63</v>
      </c>
      <c r="D26" s="70" t="s">
        <v>489</v>
      </c>
      <c r="E26" s="3"/>
      <c r="F26" s="2"/>
    </row>
    <row r="27" spans="1:6" s="12" customFormat="1" x14ac:dyDescent="0.25">
      <c r="A27" s="14">
        <v>23</v>
      </c>
      <c r="B27" s="152" t="s">
        <v>616</v>
      </c>
      <c r="C27" s="67">
        <v>40</v>
      </c>
      <c r="D27" s="68" t="s">
        <v>490</v>
      </c>
      <c r="E27" s="3"/>
      <c r="F27" s="2"/>
    </row>
    <row r="28" spans="1:6" s="12" customFormat="1" x14ac:dyDescent="0.25">
      <c r="A28" s="14">
        <v>24</v>
      </c>
      <c r="B28" s="152" t="s">
        <v>617</v>
      </c>
      <c r="C28" s="67">
        <v>160</v>
      </c>
      <c r="D28" s="68" t="s">
        <v>491</v>
      </c>
      <c r="E28" s="3"/>
      <c r="F28" s="2"/>
    </row>
    <row r="29" spans="1:6" s="12" customFormat="1" x14ac:dyDescent="0.25">
      <c r="A29" s="14">
        <v>25</v>
      </c>
      <c r="B29" s="152" t="s">
        <v>618</v>
      </c>
      <c r="C29" s="67">
        <v>160</v>
      </c>
      <c r="D29" s="68" t="s">
        <v>492</v>
      </c>
      <c r="E29" s="3"/>
      <c r="F29" s="2"/>
    </row>
    <row r="30" spans="1:6" s="12" customFormat="1" x14ac:dyDescent="0.25">
      <c r="A30" s="14">
        <v>26</v>
      </c>
      <c r="B30" s="152" t="s">
        <v>619</v>
      </c>
      <c r="C30" s="67">
        <v>160</v>
      </c>
      <c r="D30" s="68" t="s">
        <v>493</v>
      </c>
      <c r="E30" s="3"/>
      <c r="F30" s="2"/>
    </row>
    <row r="31" spans="1:6" s="12" customFormat="1" x14ac:dyDescent="0.25">
      <c r="A31" s="14">
        <v>27</v>
      </c>
      <c r="B31" s="152" t="s">
        <v>620</v>
      </c>
      <c r="C31" s="67">
        <v>100</v>
      </c>
      <c r="D31" s="68" t="s">
        <v>494</v>
      </c>
      <c r="E31" s="3"/>
      <c r="F31" s="2"/>
    </row>
    <row r="32" spans="1:6" s="12" customFormat="1" x14ac:dyDescent="0.25">
      <c r="A32" s="14">
        <v>28</v>
      </c>
      <c r="B32" s="152" t="s">
        <v>621</v>
      </c>
      <c r="C32" s="67">
        <v>250</v>
      </c>
      <c r="D32" s="68" t="s">
        <v>495</v>
      </c>
      <c r="E32" s="3"/>
      <c r="F32" s="2"/>
    </row>
    <row r="33" spans="1:6" s="12" customFormat="1" x14ac:dyDescent="0.25">
      <c r="A33" s="14">
        <v>29</v>
      </c>
      <c r="B33" s="152" t="s">
        <v>622</v>
      </c>
      <c r="C33" s="67">
        <v>100</v>
      </c>
      <c r="D33" s="68" t="s">
        <v>496</v>
      </c>
      <c r="E33" s="3"/>
      <c r="F33" s="2"/>
    </row>
    <row r="34" spans="1:6" s="12" customFormat="1" x14ac:dyDescent="0.25">
      <c r="A34" s="14">
        <v>30</v>
      </c>
      <c r="B34" s="152" t="s">
        <v>623</v>
      </c>
      <c r="C34" s="67">
        <v>100</v>
      </c>
      <c r="D34" s="68" t="s">
        <v>497</v>
      </c>
      <c r="E34" s="3"/>
      <c r="F34" s="2"/>
    </row>
    <row r="35" spans="1:6" s="12" customFormat="1" x14ac:dyDescent="0.25">
      <c r="A35" s="14">
        <v>31</v>
      </c>
      <c r="B35" s="152" t="s">
        <v>624</v>
      </c>
      <c r="C35" s="67">
        <v>100</v>
      </c>
      <c r="D35" s="68" t="s">
        <v>498</v>
      </c>
      <c r="E35" s="3"/>
      <c r="F35" s="2"/>
    </row>
    <row r="36" spans="1:6" s="12" customFormat="1" x14ac:dyDescent="0.25">
      <c r="A36" s="14">
        <v>32</v>
      </c>
      <c r="B36" s="152" t="s">
        <v>625</v>
      </c>
      <c r="C36" s="67">
        <v>100</v>
      </c>
      <c r="D36" s="68" t="s">
        <v>499</v>
      </c>
      <c r="E36" s="3"/>
      <c r="F36" s="2"/>
    </row>
    <row r="37" spans="1:6" s="12" customFormat="1" x14ac:dyDescent="0.25">
      <c r="A37" s="14">
        <v>33</v>
      </c>
      <c r="B37" s="152" t="s">
        <v>626</v>
      </c>
      <c r="C37" s="67">
        <v>160</v>
      </c>
      <c r="D37" s="68" t="s">
        <v>500</v>
      </c>
      <c r="E37" s="3"/>
      <c r="F37" s="2"/>
    </row>
    <row r="38" spans="1:6" s="12" customFormat="1" x14ac:dyDescent="0.25">
      <c r="A38" s="14">
        <v>34</v>
      </c>
      <c r="B38" s="152" t="s">
        <v>627</v>
      </c>
      <c r="C38" s="67">
        <v>100</v>
      </c>
      <c r="D38" s="68" t="s">
        <v>501</v>
      </c>
      <c r="E38" s="3"/>
      <c r="F38" s="2"/>
    </row>
    <row r="39" spans="1:6" s="12" customFormat="1" x14ac:dyDescent="0.25">
      <c r="A39" s="14">
        <v>35</v>
      </c>
      <c r="B39" s="152" t="s">
        <v>628</v>
      </c>
      <c r="C39" s="67">
        <v>160</v>
      </c>
      <c r="D39" s="68" t="s">
        <v>502</v>
      </c>
      <c r="E39" s="3"/>
      <c r="F39" s="2"/>
    </row>
    <row r="40" spans="1:6" s="12" customFormat="1" x14ac:dyDescent="0.25">
      <c r="A40" s="14">
        <v>36</v>
      </c>
      <c r="B40" s="152" t="s">
        <v>629</v>
      </c>
      <c r="C40" s="66">
        <v>160</v>
      </c>
      <c r="D40" s="70" t="s">
        <v>503</v>
      </c>
      <c r="E40" s="3"/>
      <c r="F40" s="2"/>
    </row>
    <row r="41" spans="1:6" s="12" customFormat="1" x14ac:dyDescent="0.25">
      <c r="A41" s="14">
        <v>37</v>
      </c>
      <c r="B41" s="152" t="s">
        <v>630</v>
      </c>
      <c r="C41" s="66">
        <v>160</v>
      </c>
      <c r="D41" s="70" t="s">
        <v>504</v>
      </c>
      <c r="E41" s="3"/>
      <c r="F41" s="2"/>
    </row>
    <row r="42" spans="1:6" s="12" customFormat="1" x14ac:dyDescent="0.25">
      <c r="A42" s="14">
        <v>38</v>
      </c>
      <c r="B42" s="152" t="s">
        <v>631</v>
      </c>
      <c r="C42" s="66">
        <v>250</v>
      </c>
      <c r="D42" s="70" t="s">
        <v>505</v>
      </c>
      <c r="E42" s="3"/>
      <c r="F42" s="2"/>
    </row>
    <row r="43" spans="1:6" s="12" customFormat="1" x14ac:dyDescent="0.25">
      <c r="A43" s="14">
        <v>39</v>
      </c>
      <c r="B43" s="152" t="s">
        <v>632</v>
      </c>
      <c r="C43" s="66">
        <v>160</v>
      </c>
      <c r="D43" s="70" t="s">
        <v>506</v>
      </c>
      <c r="E43" s="3"/>
      <c r="F43" s="2"/>
    </row>
    <row r="44" spans="1:6" s="12" customFormat="1" x14ac:dyDescent="0.25">
      <c r="A44" s="14">
        <v>40</v>
      </c>
      <c r="B44" s="152" t="s">
        <v>633</v>
      </c>
      <c r="C44" s="66">
        <v>250</v>
      </c>
      <c r="D44" s="70" t="s">
        <v>507</v>
      </c>
      <c r="E44" s="3"/>
      <c r="F44" s="2"/>
    </row>
    <row r="45" spans="1:6" s="12" customFormat="1" x14ac:dyDescent="0.25">
      <c r="A45" s="14">
        <v>41</v>
      </c>
      <c r="B45" s="152" t="s">
        <v>634</v>
      </c>
      <c r="C45" s="66">
        <v>400</v>
      </c>
      <c r="D45" s="70" t="s">
        <v>508</v>
      </c>
      <c r="E45" s="3"/>
      <c r="F45" s="2"/>
    </row>
    <row r="46" spans="1:6" s="12" customFormat="1" x14ac:dyDescent="0.25">
      <c r="A46" s="14">
        <v>42</v>
      </c>
      <c r="B46" s="152" t="s">
        <v>635</v>
      </c>
      <c r="C46" s="66">
        <v>25</v>
      </c>
      <c r="D46" s="70" t="s">
        <v>509</v>
      </c>
      <c r="E46" s="3"/>
      <c r="F46" s="2"/>
    </row>
    <row r="47" spans="1:6" s="12" customFormat="1" x14ac:dyDescent="0.25">
      <c r="A47" s="14">
        <v>43</v>
      </c>
      <c r="B47" s="152" t="s">
        <v>636</v>
      </c>
      <c r="C47" s="66">
        <v>160</v>
      </c>
      <c r="D47" s="70" t="s">
        <v>510</v>
      </c>
      <c r="E47" s="3"/>
      <c r="F47" s="2"/>
    </row>
    <row r="48" spans="1:6" s="12" customFormat="1" x14ac:dyDescent="0.25">
      <c r="A48" s="14">
        <v>44</v>
      </c>
      <c r="B48" s="152" t="s">
        <v>637</v>
      </c>
      <c r="C48" s="66">
        <v>160</v>
      </c>
      <c r="D48" s="70" t="s">
        <v>511</v>
      </c>
      <c r="E48" s="3"/>
      <c r="F48" s="2"/>
    </row>
    <row r="49" spans="1:6" s="12" customFormat="1" x14ac:dyDescent="0.25">
      <c r="A49" s="14">
        <v>45</v>
      </c>
      <c r="B49" s="152" t="s">
        <v>638</v>
      </c>
      <c r="C49" s="66">
        <v>100</v>
      </c>
      <c r="D49" s="70" t="s">
        <v>512</v>
      </c>
      <c r="E49" s="3"/>
      <c r="F49" s="2"/>
    </row>
    <row r="50" spans="1:6" s="12" customFormat="1" x14ac:dyDescent="0.25">
      <c r="A50" s="14">
        <v>46</v>
      </c>
      <c r="B50" s="152" t="s">
        <v>639</v>
      </c>
      <c r="C50" s="66">
        <v>100</v>
      </c>
      <c r="D50" s="70" t="s">
        <v>513</v>
      </c>
      <c r="E50" s="3"/>
      <c r="F50" s="2"/>
    </row>
    <row r="51" spans="1:6" s="12" customFormat="1" x14ac:dyDescent="0.25">
      <c r="A51" s="14">
        <v>47</v>
      </c>
      <c r="B51" s="152" t="s">
        <v>640</v>
      </c>
      <c r="C51" s="66">
        <v>100</v>
      </c>
      <c r="D51" s="70" t="s">
        <v>514</v>
      </c>
      <c r="E51" s="3"/>
      <c r="F51" s="2"/>
    </row>
    <row r="52" spans="1:6" s="12" customFormat="1" x14ac:dyDescent="0.25">
      <c r="A52" s="14">
        <v>48</v>
      </c>
      <c r="B52" s="152" t="s">
        <v>641</v>
      </c>
      <c r="C52" s="66">
        <v>100</v>
      </c>
      <c r="D52" s="70" t="s">
        <v>515</v>
      </c>
      <c r="E52" s="3"/>
      <c r="F52" s="2"/>
    </row>
    <row r="53" spans="1:6" s="12" customFormat="1" x14ac:dyDescent="0.25">
      <c r="A53" s="14">
        <v>49</v>
      </c>
      <c r="B53" s="152" t="s">
        <v>642</v>
      </c>
      <c r="C53" s="66">
        <v>63</v>
      </c>
      <c r="D53" s="70" t="s">
        <v>516</v>
      </c>
      <c r="E53" s="3"/>
      <c r="F53" s="2"/>
    </row>
    <row r="54" spans="1:6" s="12" customFormat="1" x14ac:dyDescent="0.25">
      <c r="A54" s="14">
        <v>50</v>
      </c>
      <c r="B54" s="152" t="s">
        <v>643</v>
      </c>
      <c r="C54" s="66">
        <v>250</v>
      </c>
      <c r="D54" s="70" t="s">
        <v>517</v>
      </c>
      <c r="E54" s="3"/>
      <c r="F54" s="2"/>
    </row>
    <row r="55" spans="1:6" s="12" customFormat="1" x14ac:dyDescent="0.25">
      <c r="A55" s="14">
        <v>51</v>
      </c>
      <c r="B55" s="152" t="s">
        <v>644</v>
      </c>
      <c r="C55" s="66">
        <v>100</v>
      </c>
      <c r="D55" s="70" t="s">
        <v>518</v>
      </c>
      <c r="E55" s="3"/>
      <c r="F55" s="2"/>
    </row>
    <row r="56" spans="1:6" s="12" customFormat="1" x14ac:dyDescent="0.25">
      <c r="A56" s="14">
        <v>52</v>
      </c>
      <c r="B56" s="152" t="s">
        <v>645</v>
      </c>
      <c r="C56" s="66">
        <v>160</v>
      </c>
      <c r="D56" s="70" t="s">
        <v>519</v>
      </c>
      <c r="E56" s="3"/>
      <c r="F56" s="2"/>
    </row>
    <row r="57" spans="1:6" s="12" customFormat="1" x14ac:dyDescent="0.25">
      <c r="A57" s="14">
        <v>53</v>
      </c>
      <c r="B57" s="152" t="s">
        <v>646</v>
      </c>
      <c r="C57" s="66">
        <v>320</v>
      </c>
      <c r="D57" s="70" t="s">
        <v>520</v>
      </c>
      <c r="E57" s="3"/>
      <c r="F57" s="2"/>
    </row>
    <row r="58" spans="1:6" s="12" customFormat="1" x14ac:dyDescent="0.25">
      <c r="A58" s="14">
        <v>54</v>
      </c>
      <c r="B58" s="152" t="s">
        <v>647</v>
      </c>
      <c r="C58" s="66">
        <v>100</v>
      </c>
      <c r="D58" s="70" t="s">
        <v>521</v>
      </c>
      <c r="E58" s="3"/>
      <c r="F58" s="2"/>
    </row>
    <row r="59" spans="1:6" s="12" customFormat="1" x14ac:dyDescent="0.25">
      <c r="A59" s="14">
        <v>55</v>
      </c>
      <c r="B59" s="152" t="s">
        <v>648</v>
      </c>
      <c r="C59" s="66">
        <v>100</v>
      </c>
      <c r="D59" s="70" t="s">
        <v>522</v>
      </c>
      <c r="E59" s="3"/>
      <c r="F59" s="2"/>
    </row>
    <row r="60" spans="1:6" s="12" customFormat="1" x14ac:dyDescent="0.25">
      <c r="A60" s="14">
        <v>56</v>
      </c>
      <c r="B60" s="152" t="s">
        <v>649</v>
      </c>
      <c r="C60" s="66">
        <v>63</v>
      </c>
      <c r="D60" s="70" t="s">
        <v>523</v>
      </c>
      <c r="E60" s="3"/>
      <c r="F60" s="2"/>
    </row>
    <row r="61" spans="1:6" s="12" customFormat="1" x14ac:dyDescent="0.25">
      <c r="A61" s="14">
        <v>57</v>
      </c>
      <c r="B61" s="152" t="s">
        <v>650</v>
      </c>
      <c r="C61" s="66">
        <v>100</v>
      </c>
      <c r="D61" s="70" t="s">
        <v>524</v>
      </c>
      <c r="E61" s="3"/>
      <c r="F61" s="2"/>
    </row>
    <row r="62" spans="1:6" s="12" customFormat="1" x14ac:dyDescent="0.25">
      <c r="A62" s="14">
        <v>58</v>
      </c>
      <c r="B62" s="152" t="s">
        <v>651</v>
      </c>
      <c r="C62" s="66">
        <v>250</v>
      </c>
      <c r="D62" s="70" t="s">
        <v>525</v>
      </c>
      <c r="E62" s="3"/>
      <c r="F62" s="2"/>
    </row>
    <row r="63" spans="1:6" s="12" customFormat="1" x14ac:dyDescent="0.25">
      <c r="A63" s="14">
        <v>59</v>
      </c>
      <c r="B63" s="152" t="s">
        <v>652</v>
      </c>
      <c r="C63" s="66">
        <v>100</v>
      </c>
      <c r="D63" s="70" t="s">
        <v>526</v>
      </c>
      <c r="E63" s="3"/>
      <c r="F63" s="2"/>
    </row>
    <row r="64" spans="1:6" s="12" customFormat="1" x14ac:dyDescent="0.25">
      <c r="A64" s="14">
        <v>60</v>
      </c>
      <c r="B64" s="152" t="s">
        <v>653</v>
      </c>
      <c r="C64" s="66">
        <v>250</v>
      </c>
      <c r="D64" s="70" t="s">
        <v>527</v>
      </c>
      <c r="E64" s="3"/>
      <c r="F64" s="2"/>
    </row>
    <row r="65" spans="1:6" s="12" customFormat="1" x14ac:dyDescent="0.25">
      <c r="A65" s="14">
        <v>61</v>
      </c>
      <c r="B65" s="152" t="s">
        <v>654</v>
      </c>
      <c r="C65" s="66">
        <v>250</v>
      </c>
      <c r="D65" s="70" t="s">
        <v>528</v>
      </c>
      <c r="E65" s="3"/>
      <c r="F65" s="2"/>
    </row>
    <row r="66" spans="1:6" s="12" customFormat="1" x14ac:dyDescent="0.25">
      <c r="A66" s="14">
        <v>62</v>
      </c>
      <c r="B66" s="152" t="s">
        <v>655</v>
      </c>
      <c r="C66" s="66">
        <v>250</v>
      </c>
      <c r="D66" s="70" t="s">
        <v>529</v>
      </c>
      <c r="E66" s="3"/>
      <c r="F66" s="2"/>
    </row>
    <row r="67" spans="1:6" s="12" customFormat="1" x14ac:dyDescent="0.25">
      <c r="A67" s="14">
        <v>63</v>
      </c>
      <c r="B67" s="152" t="s">
        <v>656</v>
      </c>
      <c r="C67" s="66">
        <v>100</v>
      </c>
      <c r="D67" s="70" t="s">
        <v>530</v>
      </c>
      <c r="E67" s="3"/>
      <c r="F67" s="2"/>
    </row>
    <row r="68" spans="1:6" s="12" customFormat="1" x14ac:dyDescent="0.25">
      <c r="A68" s="14">
        <v>64</v>
      </c>
      <c r="B68" s="152" t="s">
        <v>657</v>
      </c>
      <c r="C68" s="66">
        <v>160</v>
      </c>
      <c r="D68" s="70" t="s">
        <v>531</v>
      </c>
      <c r="E68" s="3"/>
      <c r="F68" s="2"/>
    </row>
    <row r="69" spans="1:6" s="12" customFormat="1" x14ac:dyDescent="0.25">
      <c r="A69" s="14">
        <v>65</v>
      </c>
      <c r="B69" s="152" t="s">
        <v>658</v>
      </c>
      <c r="C69" s="66">
        <v>100</v>
      </c>
      <c r="D69" s="70" t="s">
        <v>532</v>
      </c>
      <c r="E69" s="3"/>
      <c r="F69" s="2"/>
    </row>
    <row r="70" spans="1:6" s="12" customFormat="1" x14ac:dyDescent="0.25">
      <c r="A70" s="14">
        <v>66</v>
      </c>
      <c r="B70" s="152" t="s">
        <v>659</v>
      </c>
      <c r="C70" s="66">
        <v>160</v>
      </c>
      <c r="D70" s="70" t="s">
        <v>531</v>
      </c>
      <c r="E70" s="3"/>
      <c r="F70" s="2"/>
    </row>
    <row r="71" spans="1:6" s="12" customFormat="1" x14ac:dyDescent="0.25">
      <c r="A71" s="14">
        <v>67</v>
      </c>
      <c r="B71" s="152" t="s">
        <v>660</v>
      </c>
      <c r="C71" s="66">
        <v>100</v>
      </c>
      <c r="D71" s="70" t="s">
        <v>533</v>
      </c>
      <c r="E71" s="3"/>
      <c r="F71" s="2"/>
    </row>
    <row r="72" spans="1:6" s="12" customFormat="1" x14ac:dyDescent="0.25">
      <c r="A72" s="14">
        <v>68</v>
      </c>
      <c r="B72" s="152" t="s">
        <v>661</v>
      </c>
      <c r="C72" s="66">
        <v>160</v>
      </c>
      <c r="D72" s="70" t="s">
        <v>534</v>
      </c>
      <c r="E72" s="3"/>
      <c r="F72" s="2"/>
    </row>
    <row r="73" spans="1:6" s="12" customFormat="1" x14ac:dyDescent="0.25">
      <c r="A73" s="14">
        <v>69</v>
      </c>
      <c r="B73" s="152" t="s">
        <v>662</v>
      </c>
      <c r="C73" s="66">
        <v>100</v>
      </c>
      <c r="D73" s="70" t="s">
        <v>535</v>
      </c>
      <c r="E73" s="3"/>
      <c r="F73" s="2"/>
    </row>
    <row r="74" spans="1:6" s="12" customFormat="1" x14ac:dyDescent="0.25">
      <c r="A74" s="14">
        <v>70</v>
      </c>
      <c r="B74" s="152" t="s">
        <v>663</v>
      </c>
      <c r="C74" s="66">
        <v>160</v>
      </c>
      <c r="D74" s="70" t="s">
        <v>536</v>
      </c>
      <c r="E74" s="3"/>
      <c r="F74" s="2"/>
    </row>
    <row r="75" spans="1:6" s="12" customFormat="1" x14ac:dyDescent="0.25">
      <c r="A75" s="14">
        <v>71</v>
      </c>
      <c r="B75" s="152" t="s">
        <v>664</v>
      </c>
      <c r="C75" s="66">
        <v>100</v>
      </c>
      <c r="D75" s="70" t="s">
        <v>536</v>
      </c>
      <c r="E75" s="3"/>
      <c r="F75" s="2"/>
    </row>
    <row r="76" spans="1:6" s="12" customFormat="1" x14ac:dyDescent="0.25">
      <c r="A76" s="14">
        <v>72</v>
      </c>
      <c r="B76" s="152" t="s">
        <v>665</v>
      </c>
      <c r="C76" s="66">
        <v>250</v>
      </c>
      <c r="D76" s="70" t="s">
        <v>537</v>
      </c>
      <c r="E76" s="3"/>
      <c r="F76" s="2"/>
    </row>
    <row r="77" spans="1:6" s="12" customFormat="1" x14ac:dyDescent="0.25">
      <c r="A77" s="14">
        <v>73</v>
      </c>
      <c r="B77" s="152" t="s">
        <v>666</v>
      </c>
      <c r="C77" s="66">
        <v>250</v>
      </c>
      <c r="D77" s="70" t="s">
        <v>522</v>
      </c>
      <c r="E77" s="3"/>
      <c r="F77" s="2"/>
    </row>
    <row r="78" spans="1:6" s="12" customFormat="1" x14ac:dyDescent="0.25">
      <c r="A78" s="14">
        <v>74</v>
      </c>
      <c r="B78" s="152" t="s">
        <v>667</v>
      </c>
      <c r="C78" s="66">
        <v>63</v>
      </c>
      <c r="D78" s="70" t="s">
        <v>538</v>
      </c>
      <c r="E78" s="3"/>
      <c r="F78" s="2"/>
    </row>
    <row r="79" spans="1:6" s="12" customFormat="1" x14ac:dyDescent="0.25">
      <c r="A79" s="14">
        <v>75</v>
      </c>
      <c r="B79" s="152" t="s">
        <v>668</v>
      </c>
      <c r="C79" s="66">
        <v>25</v>
      </c>
      <c r="D79" s="70" t="s">
        <v>539</v>
      </c>
      <c r="E79" s="3"/>
      <c r="F79" s="2"/>
    </row>
    <row r="80" spans="1:6" s="12" customFormat="1" x14ac:dyDescent="0.25">
      <c r="A80" s="14">
        <v>76</v>
      </c>
      <c r="B80" s="152" t="s">
        <v>669</v>
      </c>
      <c r="C80" s="66">
        <v>180</v>
      </c>
      <c r="D80" s="70" t="s">
        <v>540</v>
      </c>
      <c r="E80" s="3"/>
      <c r="F80" s="2"/>
    </row>
    <row r="81" spans="1:6" s="12" customFormat="1" x14ac:dyDescent="0.25">
      <c r="A81" s="14">
        <v>77</v>
      </c>
      <c r="B81" s="152" t="s">
        <v>670</v>
      </c>
      <c r="C81" s="66">
        <v>63</v>
      </c>
      <c r="D81" s="70" t="s">
        <v>541</v>
      </c>
      <c r="E81" s="3"/>
      <c r="F81" s="2"/>
    </row>
    <row r="82" spans="1:6" s="12" customFormat="1" x14ac:dyDescent="0.25">
      <c r="A82" s="14">
        <v>78</v>
      </c>
      <c r="B82" s="152" t="s">
        <v>671</v>
      </c>
      <c r="C82" s="66">
        <v>63</v>
      </c>
      <c r="D82" s="70" t="s">
        <v>542</v>
      </c>
      <c r="E82" s="3"/>
      <c r="F82" s="2"/>
    </row>
    <row r="83" spans="1:6" s="12" customFormat="1" x14ac:dyDescent="0.25">
      <c r="A83" s="14">
        <v>79</v>
      </c>
      <c r="B83" s="152" t="s">
        <v>672</v>
      </c>
      <c r="C83" s="66">
        <v>63</v>
      </c>
      <c r="D83" s="70" t="s">
        <v>543</v>
      </c>
      <c r="E83" s="3"/>
      <c r="F83" s="2"/>
    </row>
    <row r="84" spans="1:6" s="12" customFormat="1" x14ac:dyDescent="0.25">
      <c r="A84" s="14">
        <v>80</v>
      </c>
      <c r="B84" s="152" t="s">
        <v>673</v>
      </c>
      <c r="C84" s="66">
        <v>630</v>
      </c>
      <c r="D84" s="70" t="s">
        <v>544</v>
      </c>
      <c r="E84" s="3"/>
      <c r="F84" s="2"/>
    </row>
    <row r="85" spans="1:6" s="12" customFormat="1" x14ac:dyDescent="0.25">
      <c r="A85" s="14">
        <v>81</v>
      </c>
      <c r="B85" s="152" t="s">
        <v>674</v>
      </c>
      <c r="C85" s="66">
        <v>160</v>
      </c>
      <c r="D85" s="70" t="s">
        <v>545</v>
      </c>
      <c r="E85" s="3"/>
      <c r="F85" s="2"/>
    </row>
    <row r="86" spans="1:6" s="12" customFormat="1" x14ac:dyDescent="0.25">
      <c r="A86" s="14">
        <v>82</v>
      </c>
      <c r="B86" s="152" t="s">
        <v>675</v>
      </c>
      <c r="C86" s="66">
        <v>100</v>
      </c>
      <c r="D86" s="70" t="s">
        <v>546</v>
      </c>
      <c r="E86" s="3"/>
      <c r="F86" s="2"/>
    </row>
    <row r="87" spans="1:6" s="12" customFormat="1" x14ac:dyDescent="0.25">
      <c r="A87" s="14">
        <v>83</v>
      </c>
      <c r="B87" s="152" t="s">
        <v>676</v>
      </c>
      <c r="C87" s="66">
        <v>100</v>
      </c>
      <c r="D87" s="70" t="s">
        <v>547</v>
      </c>
      <c r="E87" s="3"/>
      <c r="F87" s="2"/>
    </row>
    <row r="88" spans="1:6" s="12" customFormat="1" x14ac:dyDescent="0.25">
      <c r="A88" s="14">
        <v>84</v>
      </c>
      <c r="B88" s="152" t="s">
        <v>677</v>
      </c>
      <c r="C88" s="66">
        <v>160</v>
      </c>
      <c r="D88" s="70" t="s">
        <v>548</v>
      </c>
      <c r="E88" s="3"/>
      <c r="F88" s="2"/>
    </row>
    <row r="89" spans="1:6" s="12" customFormat="1" x14ac:dyDescent="0.25">
      <c r="A89" s="14">
        <v>85</v>
      </c>
      <c r="B89" s="152" t="s">
        <v>678</v>
      </c>
      <c r="C89" s="66">
        <v>160</v>
      </c>
      <c r="D89" s="70" t="s">
        <v>549</v>
      </c>
      <c r="E89" s="3"/>
      <c r="F89" s="2"/>
    </row>
    <row r="90" spans="1:6" s="12" customFormat="1" x14ac:dyDescent="0.25">
      <c r="A90" s="14">
        <v>86</v>
      </c>
      <c r="B90" s="152" t="s">
        <v>679</v>
      </c>
      <c r="C90" s="66">
        <v>63</v>
      </c>
      <c r="D90" s="70" t="s">
        <v>550</v>
      </c>
      <c r="E90" s="3"/>
      <c r="F90" s="2"/>
    </row>
    <row r="91" spans="1:6" s="12" customFormat="1" x14ac:dyDescent="0.25">
      <c r="A91" s="14">
        <v>87</v>
      </c>
      <c r="B91" s="152" t="s">
        <v>680</v>
      </c>
      <c r="C91" s="66">
        <v>160</v>
      </c>
      <c r="D91" s="70" t="s">
        <v>551</v>
      </c>
      <c r="E91" s="3"/>
      <c r="F91" s="2"/>
    </row>
    <row r="92" spans="1:6" s="12" customFormat="1" x14ac:dyDescent="0.25">
      <c r="A92" s="14">
        <v>88</v>
      </c>
      <c r="B92" s="152" t="s">
        <v>681</v>
      </c>
      <c r="C92" s="66">
        <v>63</v>
      </c>
      <c r="D92" s="70" t="s">
        <v>552</v>
      </c>
      <c r="E92" s="3"/>
      <c r="F92" s="2"/>
    </row>
    <row r="93" spans="1:6" s="12" customFormat="1" x14ac:dyDescent="0.25">
      <c r="A93" s="14">
        <v>89</v>
      </c>
      <c r="B93" s="152" t="s">
        <v>682</v>
      </c>
      <c r="C93" s="66">
        <v>250</v>
      </c>
      <c r="D93" s="70" t="s">
        <v>553</v>
      </c>
      <c r="E93" s="3"/>
      <c r="F93" s="2"/>
    </row>
    <row r="94" spans="1:6" s="12" customFormat="1" x14ac:dyDescent="0.25">
      <c r="A94" s="14">
        <v>90</v>
      </c>
      <c r="B94" s="152" t="s">
        <v>683</v>
      </c>
      <c r="C94" s="66">
        <v>400</v>
      </c>
      <c r="D94" s="70" t="s">
        <v>554</v>
      </c>
      <c r="E94" s="3"/>
      <c r="F94" s="2"/>
    </row>
    <row r="95" spans="1:6" s="12" customFormat="1" x14ac:dyDescent="0.25">
      <c r="A95" s="14">
        <v>91</v>
      </c>
      <c r="B95" s="152" t="s">
        <v>684</v>
      </c>
      <c r="C95" s="66">
        <v>63</v>
      </c>
      <c r="D95" s="70" t="s">
        <v>555</v>
      </c>
      <c r="E95" s="3"/>
      <c r="F95" s="2"/>
    </row>
    <row r="96" spans="1:6" s="12" customFormat="1" x14ac:dyDescent="0.25">
      <c r="A96" s="14">
        <v>92</v>
      </c>
      <c r="B96" s="152" t="s">
        <v>685</v>
      </c>
      <c r="C96" s="66">
        <v>40</v>
      </c>
      <c r="D96" s="70" t="s">
        <v>556</v>
      </c>
      <c r="E96" s="3"/>
      <c r="F96" s="2"/>
    </row>
    <row r="97" spans="1:6" s="12" customFormat="1" x14ac:dyDescent="0.25">
      <c r="A97" s="14">
        <v>93</v>
      </c>
      <c r="B97" s="152" t="s">
        <v>686</v>
      </c>
      <c r="C97" s="66">
        <v>100</v>
      </c>
      <c r="D97" s="70" t="s">
        <v>557</v>
      </c>
      <c r="E97" s="3"/>
      <c r="F97" s="2"/>
    </row>
    <row r="98" spans="1:6" s="12" customFormat="1" x14ac:dyDescent="0.25">
      <c r="A98" s="14">
        <v>94</v>
      </c>
      <c r="B98" s="152" t="s">
        <v>687</v>
      </c>
      <c r="C98" s="66">
        <v>63</v>
      </c>
      <c r="D98" s="70" t="s">
        <v>558</v>
      </c>
      <c r="E98" s="3"/>
      <c r="F98" s="2"/>
    </row>
    <row r="99" spans="1:6" s="12" customFormat="1" x14ac:dyDescent="0.25">
      <c r="A99" s="14">
        <v>95</v>
      </c>
      <c r="B99" s="152" t="s">
        <v>688</v>
      </c>
      <c r="C99" s="66">
        <v>160</v>
      </c>
      <c r="D99" s="70" t="s">
        <v>559</v>
      </c>
      <c r="E99" s="3"/>
      <c r="F99" s="2"/>
    </row>
    <row r="100" spans="1:6" s="12" customFormat="1" x14ac:dyDescent="0.25">
      <c r="A100" s="14">
        <v>96</v>
      </c>
      <c r="B100" s="152" t="s">
        <v>689</v>
      </c>
      <c r="C100" s="66">
        <v>160</v>
      </c>
      <c r="D100" s="70" t="s">
        <v>560</v>
      </c>
      <c r="E100" s="3"/>
      <c r="F100" s="2"/>
    </row>
    <row r="101" spans="1:6" s="12" customFormat="1" x14ac:dyDescent="0.25">
      <c r="A101" s="14">
        <v>97</v>
      </c>
      <c r="B101" s="152" t="s">
        <v>690</v>
      </c>
      <c r="C101" s="66">
        <v>250</v>
      </c>
      <c r="D101" s="70" t="s">
        <v>561</v>
      </c>
      <c r="E101" s="3"/>
      <c r="F101" s="2"/>
    </row>
    <row r="102" spans="1:6" s="12" customFormat="1" x14ac:dyDescent="0.25">
      <c r="A102" s="14">
        <v>98</v>
      </c>
      <c r="B102" s="152" t="s">
        <v>691</v>
      </c>
      <c r="C102" s="66">
        <v>400</v>
      </c>
      <c r="D102" s="70" t="s">
        <v>562</v>
      </c>
      <c r="E102" s="3"/>
      <c r="F102" s="2"/>
    </row>
    <row r="103" spans="1:6" s="12" customFormat="1" x14ac:dyDescent="0.25">
      <c r="A103" s="14">
        <v>99</v>
      </c>
      <c r="B103" s="152" t="s">
        <v>692</v>
      </c>
      <c r="C103" s="66">
        <v>63</v>
      </c>
      <c r="D103" s="70" t="s">
        <v>563</v>
      </c>
      <c r="E103" s="3"/>
      <c r="F103" s="2"/>
    </row>
    <row r="104" spans="1:6" s="12" customFormat="1" x14ac:dyDescent="0.25">
      <c r="A104" s="14">
        <v>100</v>
      </c>
      <c r="B104" s="152" t="s">
        <v>693</v>
      </c>
      <c r="C104" s="66">
        <v>100</v>
      </c>
      <c r="D104" s="70" t="s">
        <v>564</v>
      </c>
      <c r="E104" s="3"/>
      <c r="F104" s="2"/>
    </row>
    <row r="105" spans="1:6" s="12" customFormat="1" x14ac:dyDescent="0.25">
      <c r="A105" s="14">
        <v>101</v>
      </c>
      <c r="B105" s="152" t="s">
        <v>694</v>
      </c>
      <c r="C105" s="66">
        <v>63</v>
      </c>
      <c r="D105" s="70" t="s">
        <v>565</v>
      </c>
      <c r="E105" s="3"/>
      <c r="F105" s="2"/>
    </row>
    <row r="106" spans="1:6" s="12" customFormat="1" x14ac:dyDescent="0.25">
      <c r="A106" s="14">
        <v>102</v>
      </c>
      <c r="B106" s="152" t="s">
        <v>695</v>
      </c>
      <c r="C106" s="66">
        <v>100</v>
      </c>
      <c r="D106" s="70" t="s">
        <v>566</v>
      </c>
      <c r="E106" s="3"/>
      <c r="F106" s="2"/>
    </row>
    <row r="107" spans="1:6" s="12" customFormat="1" x14ac:dyDescent="0.25">
      <c r="A107" s="14">
        <v>103</v>
      </c>
      <c r="B107" s="152" t="s">
        <v>696</v>
      </c>
      <c r="C107" s="66">
        <v>160</v>
      </c>
      <c r="D107" s="70" t="s">
        <v>567</v>
      </c>
      <c r="E107" s="3"/>
      <c r="F107" s="2"/>
    </row>
    <row r="108" spans="1:6" s="12" customFormat="1" x14ac:dyDescent="0.25">
      <c r="A108" s="14">
        <v>104</v>
      </c>
      <c r="B108" s="152" t="s">
        <v>697</v>
      </c>
      <c r="C108" s="66">
        <v>40</v>
      </c>
      <c r="D108" s="70" t="s">
        <v>568</v>
      </c>
      <c r="E108" s="3"/>
      <c r="F108" s="2"/>
    </row>
    <row r="109" spans="1:6" s="12" customFormat="1" x14ac:dyDescent="0.25">
      <c r="A109" s="14">
        <v>105</v>
      </c>
      <c r="B109" s="152" t="s">
        <v>698</v>
      </c>
      <c r="C109" s="66">
        <v>100</v>
      </c>
      <c r="D109" s="70" t="s">
        <v>569</v>
      </c>
      <c r="E109" s="3"/>
      <c r="F109" s="2"/>
    </row>
    <row r="110" spans="1:6" s="12" customFormat="1" x14ac:dyDescent="0.25">
      <c r="A110" s="14">
        <v>106</v>
      </c>
      <c r="B110" s="152" t="s">
        <v>699</v>
      </c>
      <c r="C110" s="66">
        <v>160</v>
      </c>
      <c r="D110" s="70" t="s">
        <v>570</v>
      </c>
      <c r="E110" s="3"/>
      <c r="F110" s="2"/>
    </row>
    <row r="111" spans="1:6" s="12" customFormat="1" x14ac:dyDescent="0.25">
      <c r="A111" s="14">
        <v>107</v>
      </c>
      <c r="B111" s="152" t="s">
        <v>700</v>
      </c>
      <c r="C111" s="66">
        <v>160</v>
      </c>
      <c r="D111" s="70" t="s">
        <v>571</v>
      </c>
      <c r="E111" s="3"/>
      <c r="F111" s="2"/>
    </row>
    <row r="112" spans="1:6" s="12" customFormat="1" x14ac:dyDescent="0.25">
      <c r="A112" s="14">
        <v>108</v>
      </c>
      <c r="B112" s="152" t="s">
        <v>701</v>
      </c>
      <c r="C112" s="66">
        <v>250</v>
      </c>
      <c r="D112" s="70" t="s">
        <v>572</v>
      </c>
      <c r="E112" s="3"/>
      <c r="F112" s="2"/>
    </row>
    <row r="113" spans="1:6" s="12" customFormat="1" x14ac:dyDescent="0.25">
      <c r="A113" s="14">
        <v>109</v>
      </c>
      <c r="B113" s="152" t="s">
        <v>702</v>
      </c>
      <c r="C113" s="66">
        <v>160</v>
      </c>
      <c r="D113" s="70" t="s">
        <v>573</v>
      </c>
      <c r="E113" s="3"/>
      <c r="F113" s="2"/>
    </row>
    <row r="114" spans="1:6" s="12" customFormat="1" x14ac:dyDescent="0.25">
      <c r="A114" s="14">
        <v>110</v>
      </c>
      <c r="B114" s="152" t="s">
        <v>703</v>
      </c>
      <c r="C114" s="66">
        <v>160</v>
      </c>
      <c r="D114" s="70" t="s">
        <v>574</v>
      </c>
      <c r="E114" s="3"/>
      <c r="F114" s="2"/>
    </row>
    <row r="115" spans="1:6" s="12" customFormat="1" x14ac:dyDescent="0.25">
      <c r="A115" s="14">
        <v>111</v>
      </c>
      <c r="B115" s="152" t="s">
        <v>704</v>
      </c>
      <c r="C115" s="66">
        <v>160</v>
      </c>
      <c r="D115" s="70" t="s">
        <v>575</v>
      </c>
      <c r="E115" s="3"/>
      <c r="F115" s="2"/>
    </row>
    <row r="116" spans="1:6" s="12" customFormat="1" x14ac:dyDescent="0.25">
      <c r="A116" s="14">
        <v>112</v>
      </c>
      <c r="B116" s="152" t="s">
        <v>705</v>
      </c>
      <c r="C116" s="66">
        <v>63</v>
      </c>
      <c r="D116" s="70" t="s">
        <v>576</v>
      </c>
      <c r="E116" s="3"/>
      <c r="F116" s="2"/>
    </row>
    <row r="117" spans="1:6" s="12" customFormat="1" x14ac:dyDescent="0.25">
      <c r="A117" s="14">
        <v>113</v>
      </c>
      <c r="B117" s="152" t="s">
        <v>706</v>
      </c>
      <c r="C117" s="66">
        <v>160</v>
      </c>
      <c r="D117" s="70" t="s">
        <v>577</v>
      </c>
      <c r="E117" s="3"/>
      <c r="F117" s="2"/>
    </row>
    <row r="118" spans="1:6" s="12" customFormat="1" x14ac:dyDescent="0.25">
      <c r="A118" s="14">
        <v>114</v>
      </c>
      <c r="B118" s="152" t="s">
        <v>707</v>
      </c>
      <c r="C118" s="66">
        <v>160</v>
      </c>
      <c r="D118" s="70" t="s">
        <v>578</v>
      </c>
      <c r="E118" s="3"/>
      <c r="F118" s="2"/>
    </row>
    <row r="119" spans="1:6" s="12" customFormat="1" x14ac:dyDescent="0.25">
      <c r="A119" s="14">
        <v>115</v>
      </c>
      <c r="B119" s="152" t="s">
        <v>708</v>
      </c>
      <c r="C119" s="66">
        <v>160</v>
      </c>
      <c r="D119" s="70" t="s">
        <v>579</v>
      </c>
      <c r="E119" s="3"/>
      <c r="F119" s="2"/>
    </row>
    <row r="120" spans="1:6" s="12" customFormat="1" x14ac:dyDescent="0.25">
      <c r="A120" s="14">
        <v>116</v>
      </c>
      <c r="B120" s="152" t="s">
        <v>709</v>
      </c>
      <c r="C120" s="66">
        <v>100</v>
      </c>
      <c r="D120" s="70" t="s">
        <v>580</v>
      </c>
      <c r="E120" s="3"/>
      <c r="F120" s="2"/>
    </row>
    <row r="121" spans="1:6" s="12" customFormat="1" x14ac:dyDescent="0.25">
      <c r="A121" s="14">
        <v>117</v>
      </c>
      <c r="B121" s="152" t="s">
        <v>710</v>
      </c>
      <c r="C121" s="66">
        <v>100</v>
      </c>
      <c r="D121" s="70" t="s">
        <v>581</v>
      </c>
      <c r="E121" s="3"/>
      <c r="F121" s="2"/>
    </row>
    <row r="122" spans="1:6" s="12" customFormat="1" x14ac:dyDescent="0.25">
      <c r="A122" s="14">
        <v>118</v>
      </c>
      <c r="B122" s="152" t="s">
        <v>711</v>
      </c>
      <c r="C122" s="66">
        <v>250</v>
      </c>
      <c r="D122" s="70" t="s">
        <v>582</v>
      </c>
      <c r="E122" s="3"/>
      <c r="F122" s="2"/>
    </row>
    <row r="123" spans="1:6" s="12" customFormat="1" x14ac:dyDescent="0.25">
      <c r="A123" s="14">
        <v>119</v>
      </c>
      <c r="B123" s="152" t="s">
        <v>712</v>
      </c>
      <c r="C123" s="66">
        <v>100</v>
      </c>
      <c r="D123" s="70" t="s">
        <v>583</v>
      </c>
      <c r="E123" s="3"/>
      <c r="F123" s="2"/>
    </row>
    <row r="124" spans="1:6" s="12" customFormat="1" x14ac:dyDescent="0.25">
      <c r="A124" s="14">
        <v>120</v>
      </c>
      <c r="B124" s="152" t="s">
        <v>713</v>
      </c>
      <c r="C124" s="66">
        <v>160</v>
      </c>
      <c r="D124" s="70" t="s">
        <v>583</v>
      </c>
      <c r="E124" s="3"/>
      <c r="F124" s="2"/>
    </row>
    <row r="125" spans="1:6" s="12" customFormat="1" x14ac:dyDescent="0.25">
      <c r="A125" s="14">
        <v>121</v>
      </c>
      <c r="B125" s="152" t="s">
        <v>714</v>
      </c>
      <c r="C125" s="69" t="s">
        <v>598</v>
      </c>
      <c r="D125" s="76" t="s">
        <v>584</v>
      </c>
      <c r="E125" s="3"/>
      <c r="F125" s="2"/>
    </row>
    <row r="126" spans="1:6" s="12" customFormat="1" x14ac:dyDescent="0.25">
      <c r="A126" s="14">
        <v>122</v>
      </c>
      <c r="B126" s="152" t="s">
        <v>715</v>
      </c>
      <c r="C126" s="67">
        <v>160</v>
      </c>
      <c r="D126" s="68" t="s">
        <v>585</v>
      </c>
      <c r="E126" s="3"/>
      <c r="F126" s="2"/>
    </row>
    <row r="127" spans="1:6" s="12" customFormat="1" x14ac:dyDescent="0.25">
      <c r="A127" s="14">
        <v>123</v>
      </c>
      <c r="B127" s="152" t="s">
        <v>716</v>
      </c>
      <c r="C127" s="67">
        <v>250</v>
      </c>
      <c r="D127" s="68" t="s">
        <v>586</v>
      </c>
      <c r="E127" s="3"/>
      <c r="F127" s="2"/>
    </row>
    <row r="128" spans="1:6" s="12" customFormat="1" x14ac:dyDescent="0.25">
      <c r="A128" s="14">
        <v>124</v>
      </c>
      <c r="B128" s="152" t="s">
        <v>717</v>
      </c>
      <c r="C128" s="67">
        <v>160</v>
      </c>
      <c r="D128" s="70" t="s">
        <v>587</v>
      </c>
      <c r="E128" s="3"/>
      <c r="F128" s="2"/>
    </row>
    <row r="129" spans="1:6" s="12" customFormat="1" x14ac:dyDescent="0.25">
      <c r="A129" s="14">
        <v>125</v>
      </c>
      <c r="B129" s="152" t="s">
        <v>718</v>
      </c>
      <c r="C129" s="66">
        <v>160</v>
      </c>
      <c r="D129" s="70" t="s">
        <v>588</v>
      </c>
      <c r="E129" s="3"/>
      <c r="F129" s="2"/>
    </row>
    <row r="130" spans="1:6" s="12" customFormat="1" x14ac:dyDescent="0.25">
      <c r="A130" s="14">
        <v>126</v>
      </c>
      <c r="B130" s="152" t="s">
        <v>719</v>
      </c>
      <c r="C130" s="66">
        <v>40</v>
      </c>
      <c r="D130" s="70" t="s">
        <v>589</v>
      </c>
      <c r="E130" s="3"/>
      <c r="F130" s="2"/>
    </row>
    <row r="131" spans="1:6" s="12" customFormat="1" x14ac:dyDescent="0.25">
      <c r="A131" s="14">
        <v>127</v>
      </c>
      <c r="B131" s="152" t="s">
        <v>720</v>
      </c>
      <c r="C131" s="66">
        <v>40</v>
      </c>
      <c r="D131" s="70" t="s">
        <v>590</v>
      </c>
      <c r="E131" s="3"/>
      <c r="F131" s="2"/>
    </row>
    <row r="132" spans="1:6" s="12" customFormat="1" x14ac:dyDescent="0.25">
      <c r="A132" s="14">
        <v>128</v>
      </c>
      <c r="B132" s="152" t="s">
        <v>721</v>
      </c>
      <c r="C132" s="66">
        <v>100</v>
      </c>
      <c r="D132" s="70" t="s">
        <v>558</v>
      </c>
      <c r="E132" s="3"/>
      <c r="F132" s="2"/>
    </row>
    <row r="133" spans="1:6" s="12" customFormat="1" x14ac:dyDescent="0.25">
      <c r="A133" s="14">
        <v>129</v>
      </c>
      <c r="B133" s="152" t="s">
        <v>722</v>
      </c>
      <c r="C133" s="66">
        <v>160</v>
      </c>
      <c r="D133" s="70" t="s">
        <v>591</v>
      </c>
      <c r="E133" s="3"/>
      <c r="F133" s="2"/>
    </row>
    <row r="134" spans="1:6" s="12" customFormat="1" x14ac:dyDescent="0.25">
      <c r="A134" s="14">
        <v>130</v>
      </c>
      <c r="B134" s="152" t="s">
        <v>723</v>
      </c>
      <c r="C134" s="71">
        <v>250</v>
      </c>
      <c r="D134" s="72" t="s">
        <v>592</v>
      </c>
      <c r="E134" s="3"/>
      <c r="F134" s="2"/>
    </row>
    <row r="135" spans="1:6" s="12" customFormat="1" x14ac:dyDescent="0.25">
      <c r="A135" s="14">
        <v>131</v>
      </c>
      <c r="B135" s="152" t="s">
        <v>724</v>
      </c>
      <c r="C135" s="71">
        <v>100</v>
      </c>
      <c r="D135" s="72" t="s">
        <v>593</v>
      </c>
      <c r="E135" s="3"/>
      <c r="F135" s="2"/>
    </row>
    <row r="136" spans="1:6" s="12" customFormat="1" x14ac:dyDescent="0.25">
      <c r="A136" s="14">
        <v>132</v>
      </c>
      <c r="B136" s="152" t="s">
        <v>725</v>
      </c>
      <c r="C136" s="66">
        <v>160</v>
      </c>
      <c r="D136" s="72" t="s">
        <v>594</v>
      </c>
      <c r="E136" s="3"/>
      <c r="F136" s="2"/>
    </row>
    <row r="137" spans="1:6" s="12" customFormat="1" x14ac:dyDescent="0.25">
      <c r="A137" s="14">
        <v>133</v>
      </c>
      <c r="B137" s="152" t="s">
        <v>726</v>
      </c>
      <c r="C137" s="66">
        <v>100</v>
      </c>
      <c r="D137" s="72" t="s">
        <v>595</v>
      </c>
      <c r="E137" s="3"/>
      <c r="F137" s="2"/>
    </row>
    <row r="138" spans="1:6" s="12" customFormat="1" x14ac:dyDescent="0.25">
      <c r="A138" s="14">
        <v>134</v>
      </c>
      <c r="B138" s="152" t="s">
        <v>728</v>
      </c>
      <c r="C138" s="66">
        <v>400</v>
      </c>
      <c r="D138" s="72" t="s">
        <v>596</v>
      </c>
      <c r="E138" s="3"/>
      <c r="F138" s="2"/>
    </row>
    <row r="139" spans="1:6" s="12" customFormat="1" x14ac:dyDescent="0.25">
      <c r="A139" s="14">
        <v>135</v>
      </c>
      <c r="B139" s="152" t="s">
        <v>727</v>
      </c>
      <c r="C139" s="66">
        <v>63</v>
      </c>
      <c r="D139" s="72" t="s">
        <v>597</v>
      </c>
      <c r="E139" s="3"/>
      <c r="F139" s="2"/>
    </row>
    <row r="140" spans="1:6" s="45" customFormat="1" x14ac:dyDescent="0.25">
      <c r="A140" s="41"/>
      <c r="B140" s="56" t="s">
        <v>2</v>
      </c>
      <c r="C140" s="57"/>
      <c r="D140" s="75"/>
      <c r="E140" s="57"/>
      <c r="F140" s="41"/>
    </row>
    <row r="141" spans="1:6" s="12" customFormat="1" x14ac:dyDescent="0.25">
      <c r="A141" s="14">
        <v>136</v>
      </c>
      <c r="B141" s="146" t="s">
        <v>890</v>
      </c>
      <c r="C141" s="3">
        <v>1.4350000000000001</v>
      </c>
      <c r="D141" s="16" t="s">
        <v>176</v>
      </c>
      <c r="E141" s="3">
        <v>1970</v>
      </c>
      <c r="F141" s="14"/>
    </row>
    <row r="142" spans="1:6" s="12" customFormat="1" x14ac:dyDescent="0.25">
      <c r="A142" s="14">
        <v>137</v>
      </c>
      <c r="B142" s="146" t="s">
        <v>891</v>
      </c>
      <c r="C142" s="3">
        <v>1</v>
      </c>
      <c r="D142" s="16" t="s">
        <v>177</v>
      </c>
      <c r="E142" s="3" t="s">
        <v>178</v>
      </c>
      <c r="F142" s="14"/>
    </row>
    <row r="143" spans="1:6" s="12" customFormat="1" x14ac:dyDescent="0.25">
      <c r="A143" s="14">
        <v>138</v>
      </c>
      <c r="B143" s="146" t="s">
        <v>892</v>
      </c>
      <c r="C143" s="3">
        <v>1.9</v>
      </c>
      <c r="D143" s="16" t="s">
        <v>179</v>
      </c>
      <c r="E143" s="3" t="s">
        <v>123</v>
      </c>
      <c r="F143" s="14"/>
    </row>
    <row r="144" spans="1:6" s="12" customFormat="1" x14ac:dyDescent="0.25">
      <c r="A144" s="14">
        <v>139</v>
      </c>
      <c r="B144" s="146" t="s">
        <v>893</v>
      </c>
      <c r="C144" s="3">
        <v>3.27</v>
      </c>
      <c r="D144" s="16" t="s">
        <v>180</v>
      </c>
      <c r="E144" s="3" t="s">
        <v>181</v>
      </c>
      <c r="F144" s="14"/>
    </row>
  </sheetData>
  <mergeCells count="1">
    <mergeCell ref="A1:E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zoomScale="70" zoomScaleNormal="70" workbookViewId="0">
      <selection activeCell="C7" sqref="C7:C27"/>
    </sheetView>
  </sheetViews>
  <sheetFormatPr defaultRowHeight="16.5" x14ac:dyDescent="0.25"/>
  <cols>
    <col min="1" max="1" width="8.140625" style="12" customWidth="1"/>
    <col min="2" max="2" width="68.140625" style="12" bestFit="1" customWidth="1"/>
    <col min="3" max="3" width="18.140625" style="12" customWidth="1"/>
    <col min="4" max="4" width="42" style="62" bestFit="1" customWidth="1"/>
    <col min="5" max="5" width="15.85546875" style="12" customWidth="1"/>
    <col min="6" max="6" width="23.7109375" style="12" customWidth="1"/>
    <col min="7" max="16384" width="9.140625" style="12"/>
  </cols>
  <sheetData>
    <row r="1" spans="1:6" x14ac:dyDescent="0.25">
      <c r="A1" s="174" t="s">
        <v>1317</v>
      </c>
      <c r="B1" s="174"/>
      <c r="C1" s="174"/>
      <c r="D1" s="174"/>
      <c r="E1" s="174"/>
    </row>
    <row r="3" spans="1:6" s="54" customFormat="1" ht="33" x14ac:dyDescent="0.25">
      <c r="A3" s="50"/>
      <c r="B3" s="51" t="s">
        <v>883</v>
      </c>
      <c r="C3" s="52" t="s">
        <v>884</v>
      </c>
      <c r="D3" s="59" t="s">
        <v>24</v>
      </c>
      <c r="E3" s="52" t="s">
        <v>26</v>
      </c>
      <c r="F3" s="53" t="s">
        <v>847</v>
      </c>
    </row>
    <row r="4" spans="1:6" s="45" customFormat="1" x14ac:dyDescent="0.25">
      <c r="A4" s="41"/>
      <c r="B4" s="42" t="s">
        <v>1</v>
      </c>
      <c r="C4" s="43"/>
      <c r="D4" s="60"/>
      <c r="E4" s="43"/>
      <c r="F4" s="44"/>
    </row>
    <row r="5" spans="1:6" x14ac:dyDescent="0.25">
      <c r="A5" s="14">
        <v>1</v>
      </c>
      <c r="B5" s="145" t="s">
        <v>849</v>
      </c>
      <c r="C5" s="3">
        <v>400</v>
      </c>
      <c r="D5" s="16" t="s">
        <v>54</v>
      </c>
      <c r="E5" s="3">
        <v>2006</v>
      </c>
      <c r="F5" s="14"/>
    </row>
    <row r="6" spans="1:6" s="45" customFormat="1" x14ac:dyDescent="0.25">
      <c r="B6" s="42" t="s">
        <v>2</v>
      </c>
      <c r="C6" s="57"/>
      <c r="D6" s="61"/>
      <c r="E6" s="58"/>
      <c r="F6" s="41"/>
    </row>
    <row r="7" spans="1:6" x14ac:dyDescent="0.25">
      <c r="A7" s="14">
        <v>2</v>
      </c>
      <c r="B7" s="146" t="s">
        <v>850</v>
      </c>
      <c r="C7" s="3">
        <v>1.3</v>
      </c>
      <c r="D7" s="16" t="s">
        <v>47</v>
      </c>
      <c r="E7" s="40">
        <v>2002</v>
      </c>
      <c r="F7" s="14"/>
    </row>
    <row r="8" spans="1:6" x14ac:dyDescent="0.25">
      <c r="A8" s="14">
        <v>3</v>
      </c>
      <c r="B8" s="146" t="s">
        <v>851</v>
      </c>
      <c r="C8" s="3">
        <v>1.4</v>
      </c>
      <c r="D8" s="16" t="s">
        <v>47</v>
      </c>
      <c r="E8" s="40">
        <v>2002</v>
      </c>
      <c r="F8" s="14"/>
    </row>
    <row r="9" spans="1:6" x14ac:dyDescent="0.25">
      <c r="A9" s="14">
        <v>4</v>
      </c>
      <c r="B9" s="146" t="s">
        <v>852</v>
      </c>
      <c r="C9" s="3">
        <v>1.3</v>
      </c>
      <c r="D9" s="16" t="s">
        <v>47</v>
      </c>
      <c r="E9" s="40">
        <v>2008</v>
      </c>
      <c r="F9" s="14"/>
    </row>
    <row r="10" spans="1:6" x14ac:dyDescent="0.25">
      <c r="A10" s="14">
        <v>5</v>
      </c>
      <c r="B10" s="146" t="s">
        <v>853</v>
      </c>
      <c r="C10" s="3">
        <v>1.61</v>
      </c>
      <c r="D10" s="16" t="s">
        <v>47</v>
      </c>
      <c r="E10" s="40">
        <v>2008</v>
      </c>
      <c r="F10" s="14"/>
    </row>
    <row r="11" spans="1:6" x14ac:dyDescent="0.25">
      <c r="A11" s="14">
        <v>6</v>
      </c>
      <c r="B11" s="146" t="s">
        <v>854</v>
      </c>
      <c r="C11" s="3">
        <v>2.5</v>
      </c>
      <c r="D11" s="16" t="s">
        <v>47</v>
      </c>
      <c r="E11" s="40">
        <v>2002</v>
      </c>
      <c r="F11" s="14"/>
    </row>
    <row r="12" spans="1:6" x14ac:dyDescent="0.25">
      <c r="A12" s="14">
        <v>7</v>
      </c>
      <c r="B12" s="146" t="s">
        <v>855</v>
      </c>
      <c r="C12" s="3">
        <v>3.24</v>
      </c>
      <c r="D12" s="16" t="s">
        <v>48</v>
      </c>
      <c r="E12" s="40">
        <v>2005</v>
      </c>
      <c r="F12" s="14"/>
    </row>
    <row r="13" spans="1:6" x14ac:dyDescent="0.25">
      <c r="A13" s="14">
        <v>8</v>
      </c>
      <c r="B13" s="146" t="s">
        <v>856</v>
      </c>
      <c r="C13" s="3">
        <v>1.23</v>
      </c>
      <c r="D13" s="16" t="s">
        <v>48</v>
      </c>
      <c r="E13" s="40">
        <v>2002</v>
      </c>
      <c r="F13" s="14"/>
    </row>
    <row r="14" spans="1:6" x14ac:dyDescent="0.25">
      <c r="A14" s="14">
        <v>9</v>
      </c>
      <c r="B14" s="146" t="s">
        <v>857</v>
      </c>
      <c r="C14" s="3">
        <v>1.34</v>
      </c>
      <c r="D14" s="16" t="s">
        <v>48</v>
      </c>
      <c r="E14" s="40">
        <v>2006</v>
      </c>
      <c r="F14" s="14"/>
    </row>
    <row r="15" spans="1:6" x14ac:dyDescent="0.25">
      <c r="A15" s="14">
        <v>10</v>
      </c>
      <c r="B15" s="146" t="s">
        <v>858</v>
      </c>
      <c r="C15" s="3">
        <v>2.4</v>
      </c>
      <c r="D15" s="16" t="s">
        <v>48</v>
      </c>
      <c r="E15" s="40">
        <v>2008</v>
      </c>
      <c r="F15" s="14"/>
    </row>
    <row r="16" spans="1:6" x14ac:dyDescent="0.25">
      <c r="A16" s="14">
        <v>11</v>
      </c>
      <c r="B16" s="146" t="s">
        <v>859</v>
      </c>
      <c r="C16" s="3">
        <v>1.76</v>
      </c>
      <c r="D16" s="16" t="s">
        <v>48</v>
      </c>
      <c r="E16" s="40">
        <v>2003</v>
      </c>
      <c r="F16" s="14"/>
    </row>
    <row r="17" spans="1:6" x14ac:dyDescent="0.25">
      <c r="A17" s="14">
        <v>12</v>
      </c>
      <c r="B17" s="146" t="s">
        <v>860</v>
      </c>
      <c r="C17" s="3">
        <v>2.2999999999999998</v>
      </c>
      <c r="D17" s="16" t="s">
        <v>49</v>
      </c>
      <c r="E17" s="40">
        <v>2002</v>
      </c>
      <c r="F17" s="14"/>
    </row>
    <row r="18" spans="1:6" x14ac:dyDescent="0.25">
      <c r="A18" s="14">
        <v>13</v>
      </c>
      <c r="B18" s="146" t="s">
        <v>861</v>
      </c>
      <c r="C18" s="3">
        <v>1.75</v>
      </c>
      <c r="D18" s="16" t="s">
        <v>49</v>
      </c>
      <c r="E18" s="40">
        <v>2002</v>
      </c>
      <c r="F18" s="14"/>
    </row>
    <row r="19" spans="1:6" x14ac:dyDescent="0.25">
      <c r="A19" s="14">
        <v>14</v>
      </c>
      <c r="B19" s="146" t="s">
        <v>862</v>
      </c>
      <c r="C19" s="3">
        <v>1.889</v>
      </c>
      <c r="D19" s="16" t="s">
        <v>50</v>
      </c>
      <c r="E19" s="40">
        <v>2004</v>
      </c>
      <c r="F19" s="14"/>
    </row>
    <row r="20" spans="1:6" x14ac:dyDescent="0.25">
      <c r="A20" s="14">
        <v>15</v>
      </c>
      <c r="B20" s="146" t="s">
        <v>863</v>
      </c>
      <c r="C20" s="3">
        <v>2.4</v>
      </c>
      <c r="D20" s="16" t="s">
        <v>51</v>
      </c>
      <c r="E20" s="40">
        <v>2001</v>
      </c>
      <c r="F20" s="14"/>
    </row>
    <row r="21" spans="1:6" x14ac:dyDescent="0.25">
      <c r="A21" s="14">
        <v>16</v>
      </c>
      <c r="B21" s="146" t="s">
        <v>864</v>
      </c>
      <c r="C21" s="3">
        <v>2.4</v>
      </c>
      <c r="D21" s="16" t="s">
        <v>51</v>
      </c>
      <c r="E21" s="40">
        <v>2001</v>
      </c>
      <c r="F21" s="14"/>
    </row>
    <row r="22" spans="1:6" x14ac:dyDescent="0.25">
      <c r="A22" s="14">
        <v>17</v>
      </c>
      <c r="B22" s="146" t="s">
        <v>865</v>
      </c>
      <c r="C22" s="3">
        <v>2.8740000000000001</v>
      </c>
      <c r="D22" s="16" t="s">
        <v>52</v>
      </c>
      <c r="E22" s="40">
        <v>2001</v>
      </c>
      <c r="F22" s="14"/>
    </row>
    <row r="23" spans="1:6" x14ac:dyDescent="0.25">
      <c r="A23" s="14">
        <v>18</v>
      </c>
      <c r="B23" s="146" t="s">
        <v>866</v>
      </c>
      <c r="C23" s="3">
        <v>4.62</v>
      </c>
      <c r="D23" s="16" t="s">
        <v>53</v>
      </c>
      <c r="E23" s="40">
        <v>2001</v>
      </c>
      <c r="F23" s="14"/>
    </row>
    <row r="24" spans="1:6" x14ac:dyDescent="0.25">
      <c r="A24" s="14">
        <v>19</v>
      </c>
      <c r="B24" s="146" t="s">
        <v>867</v>
      </c>
      <c r="C24" s="3">
        <v>1</v>
      </c>
      <c r="D24" s="16" t="s">
        <v>184</v>
      </c>
      <c r="E24" s="3">
        <v>2005</v>
      </c>
      <c r="F24" s="14"/>
    </row>
    <row r="25" spans="1:6" x14ac:dyDescent="0.25">
      <c r="A25" s="14">
        <v>20</v>
      </c>
      <c r="B25" s="146" t="s">
        <v>868</v>
      </c>
      <c r="C25" s="3">
        <v>1.3</v>
      </c>
      <c r="D25" s="16" t="s">
        <v>185</v>
      </c>
      <c r="E25" s="3">
        <v>1989</v>
      </c>
      <c r="F25" s="14"/>
    </row>
    <row r="26" spans="1:6" x14ac:dyDescent="0.25">
      <c r="A26" s="14">
        <v>21</v>
      </c>
      <c r="B26" s="146" t="s">
        <v>869</v>
      </c>
      <c r="C26" s="3">
        <v>1.9</v>
      </c>
      <c r="D26" s="16" t="s">
        <v>185</v>
      </c>
      <c r="E26" s="3">
        <v>1995</v>
      </c>
      <c r="F26" s="14"/>
    </row>
    <row r="27" spans="1:6" x14ac:dyDescent="0.25">
      <c r="A27" s="14">
        <v>22</v>
      </c>
      <c r="B27" s="146" t="s">
        <v>870</v>
      </c>
      <c r="C27" s="3">
        <v>0.98</v>
      </c>
      <c r="D27" s="16" t="s">
        <v>185</v>
      </c>
      <c r="E27" s="3">
        <v>2006</v>
      </c>
      <c r="F27" s="14"/>
    </row>
    <row r="28" spans="1:6" s="45" customFormat="1" x14ac:dyDescent="0.25">
      <c r="B28" s="56" t="s">
        <v>848</v>
      </c>
      <c r="C28" s="57"/>
      <c r="D28" s="61"/>
      <c r="E28" s="58"/>
      <c r="F28" s="41"/>
    </row>
    <row r="29" spans="1:6" x14ac:dyDescent="0.25">
      <c r="A29" s="14">
        <v>23</v>
      </c>
      <c r="B29" s="146" t="s">
        <v>871</v>
      </c>
      <c r="C29" s="3">
        <v>0.46600000000000003</v>
      </c>
      <c r="D29" s="16" t="s">
        <v>54</v>
      </c>
      <c r="E29" s="3">
        <v>2004</v>
      </c>
      <c r="F29" s="14"/>
    </row>
    <row r="30" spans="1:6" x14ac:dyDescent="0.25">
      <c r="A30" s="14">
        <v>24</v>
      </c>
      <c r="B30" s="146" t="s">
        <v>872</v>
      </c>
      <c r="C30" s="3">
        <v>0.42099999999999999</v>
      </c>
      <c r="D30" s="16" t="s">
        <v>54</v>
      </c>
      <c r="E30" s="3">
        <v>2003</v>
      </c>
      <c r="F30" s="14"/>
    </row>
    <row r="31" spans="1:6" x14ac:dyDescent="0.25">
      <c r="A31" s="14">
        <v>25</v>
      </c>
      <c r="B31" s="146" t="s">
        <v>873</v>
      </c>
      <c r="C31" s="3">
        <v>0.62</v>
      </c>
      <c r="D31" s="16" t="s">
        <v>54</v>
      </c>
      <c r="E31" s="3">
        <v>2002</v>
      </c>
      <c r="F31" s="14"/>
    </row>
    <row r="32" spans="1:6" x14ac:dyDescent="0.25">
      <c r="A32" s="14">
        <v>26</v>
      </c>
      <c r="B32" s="146" t="s">
        <v>874</v>
      </c>
      <c r="C32" s="3">
        <v>1.6870000000000001</v>
      </c>
      <c r="D32" s="16" t="s">
        <v>54</v>
      </c>
      <c r="E32" s="3">
        <v>2001</v>
      </c>
      <c r="F32" s="14"/>
    </row>
    <row r="33" spans="1:6" x14ac:dyDescent="0.25">
      <c r="A33" s="14">
        <v>27</v>
      </c>
      <c r="B33" s="146" t="s">
        <v>875</v>
      </c>
      <c r="C33" s="3">
        <v>0.26500000000000001</v>
      </c>
      <c r="D33" s="16" t="s">
        <v>54</v>
      </c>
      <c r="E33" s="3">
        <v>2005</v>
      </c>
      <c r="F33" s="14"/>
    </row>
    <row r="34" spans="1:6" x14ac:dyDescent="0.25">
      <c r="A34" s="14">
        <v>28</v>
      </c>
      <c r="B34" s="143" t="s">
        <v>876</v>
      </c>
      <c r="C34" s="3">
        <v>1.04</v>
      </c>
      <c r="D34" s="16" t="s">
        <v>54</v>
      </c>
      <c r="E34" s="3">
        <v>2001</v>
      </c>
      <c r="F34" s="14"/>
    </row>
    <row r="35" spans="1:6" x14ac:dyDescent="0.25">
      <c r="A35" s="14">
        <v>29</v>
      </c>
      <c r="B35" s="143" t="s">
        <v>877</v>
      </c>
      <c r="C35" s="3">
        <v>1.014</v>
      </c>
      <c r="D35" s="16" t="s">
        <v>54</v>
      </c>
      <c r="E35" s="3">
        <v>2001</v>
      </c>
      <c r="F35" s="14"/>
    </row>
    <row r="36" spans="1:6" x14ac:dyDescent="0.25">
      <c r="A36" s="14">
        <v>30</v>
      </c>
      <c r="B36" s="143" t="s">
        <v>878</v>
      </c>
      <c r="C36" s="3">
        <v>0.71199999999999997</v>
      </c>
      <c r="D36" s="16" t="s">
        <v>54</v>
      </c>
      <c r="E36" s="3">
        <v>2003</v>
      </c>
      <c r="F36" s="14"/>
    </row>
    <row r="37" spans="1:6" x14ac:dyDescent="0.25">
      <c r="A37" s="14">
        <v>31</v>
      </c>
      <c r="B37" s="143" t="s">
        <v>879</v>
      </c>
      <c r="C37" s="3">
        <v>1.4770000000000001</v>
      </c>
      <c r="D37" s="16" t="s">
        <v>54</v>
      </c>
      <c r="E37" s="3">
        <v>2004</v>
      </c>
      <c r="F37" s="14"/>
    </row>
    <row r="38" spans="1:6" x14ac:dyDescent="0.25">
      <c r="A38" s="14">
        <v>32</v>
      </c>
      <c r="B38" s="143" t="s">
        <v>880</v>
      </c>
      <c r="C38" s="3">
        <v>2.5659999999999998</v>
      </c>
      <c r="D38" s="16" t="s">
        <v>54</v>
      </c>
      <c r="E38" s="3">
        <v>2001</v>
      </c>
      <c r="F38" s="14"/>
    </row>
    <row r="39" spans="1:6" x14ac:dyDescent="0.25">
      <c r="A39" s="14">
        <v>33</v>
      </c>
      <c r="B39" s="143" t="s">
        <v>881</v>
      </c>
      <c r="C39" s="3">
        <v>0.70399999999999996</v>
      </c>
      <c r="D39" s="16" t="s">
        <v>54</v>
      </c>
      <c r="E39" s="3">
        <v>2001</v>
      </c>
      <c r="F39" s="14"/>
    </row>
    <row r="40" spans="1:6" x14ac:dyDescent="0.25">
      <c r="A40" s="14">
        <v>34</v>
      </c>
      <c r="B40" s="143" t="s">
        <v>882</v>
      </c>
      <c r="C40" s="3">
        <v>0.49199999999999999</v>
      </c>
      <c r="D40" s="16" t="s">
        <v>54</v>
      </c>
      <c r="E40" s="3">
        <v>2003</v>
      </c>
      <c r="F40" s="14"/>
    </row>
  </sheetData>
  <mergeCells count="1">
    <mergeCell ref="A1:E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7"/>
  <sheetViews>
    <sheetView topLeftCell="A796" zoomScale="70" zoomScaleNormal="70" workbookViewId="0">
      <selection activeCell="A352" sqref="A352:A887"/>
    </sheetView>
  </sheetViews>
  <sheetFormatPr defaultRowHeight="15" x14ac:dyDescent="0.25"/>
  <cols>
    <col min="1" max="1" width="5.140625" bestFit="1" customWidth="1"/>
    <col min="2" max="2" width="84.5703125" bestFit="1" customWidth="1"/>
    <col min="3" max="3" width="18.140625" customWidth="1"/>
    <col min="4" max="4" width="59.85546875" bestFit="1" customWidth="1"/>
    <col min="5" max="5" width="16" customWidth="1"/>
    <col min="6" max="6" width="21.85546875" customWidth="1"/>
    <col min="7" max="7" width="13" customWidth="1"/>
    <col min="8" max="8" width="22" customWidth="1"/>
    <col min="9" max="9" width="17.7109375" customWidth="1"/>
    <col min="10" max="10" width="18.140625" customWidth="1"/>
    <col min="11" max="11" width="26.28515625" customWidth="1"/>
    <col min="12" max="12" width="31" customWidth="1"/>
  </cols>
  <sheetData>
    <row r="1" spans="1:6" ht="16.5" x14ac:dyDescent="0.25">
      <c r="A1" s="137"/>
      <c r="B1" s="172" t="s">
        <v>1318</v>
      </c>
      <c r="C1" s="172"/>
      <c r="D1" s="172"/>
      <c r="E1" s="172"/>
      <c r="F1" s="172"/>
    </row>
    <row r="2" spans="1:6" x14ac:dyDescent="0.25">
      <c r="A2" s="137"/>
      <c r="B2" s="137"/>
      <c r="C2" s="137"/>
      <c r="D2" s="137"/>
      <c r="E2" s="137"/>
      <c r="F2" s="137"/>
    </row>
    <row r="3" spans="1:6" s="54" customFormat="1" ht="33" x14ac:dyDescent="0.25">
      <c r="A3" s="138"/>
      <c r="B3" s="139" t="s">
        <v>883</v>
      </c>
      <c r="C3" s="140" t="s">
        <v>884</v>
      </c>
      <c r="D3" s="142" t="s">
        <v>24</v>
      </c>
      <c r="E3" s="140" t="s">
        <v>26</v>
      </c>
      <c r="F3" s="141" t="s">
        <v>847</v>
      </c>
    </row>
    <row r="4" spans="1:6" s="12" customFormat="1" ht="16.5" x14ac:dyDescent="0.25">
      <c r="A4" s="14">
        <v>1</v>
      </c>
      <c r="B4" s="14" t="s">
        <v>1267</v>
      </c>
      <c r="C4" s="3">
        <v>400</v>
      </c>
      <c r="D4" s="16" t="s">
        <v>27</v>
      </c>
      <c r="E4" s="3">
        <v>1995</v>
      </c>
      <c r="F4" s="19"/>
    </row>
    <row r="5" spans="1:6" s="12" customFormat="1" ht="16.5" x14ac:dyDescent="0.25">
      <c r="A5" s="14">
        <v>2</v>
      </c>
      <c r="B5" s="14" t="s">
        <v>1268</v>
      </c>
      <c r="C5" s="3">
        <v>160</v>
      </c>
      <c r="D5" s="16" t="s">
        <v>27</v>
      </c>
      <c r="E5" s="3">
        <v>1980</v>
      </c>
      <c r="F5" s="19"/>
    </row>
    <row r="6" spans="1:6" s="12" customFormat="1" ht="16.5" x14ac:dyDescent="0.25">
      <c r="A6" s="14">
        <v>3</v>
      </c>
      <c r="B6" s="14" t="s">
        <v>1269</v>
      </c>
      <c r="C6" s="3">
        <v>160</v>
      </c>
      <c r="D6" s="16" t="s">
        <v>28</v>
      </c>
      <c r="E6" s="3">
        <v>1970</v>
      </c>
      <c r="F6" s="19"/>
    </row>
    <row r="7" spans="1:6" s="12" customFormat="1" ht="16.5" x14ac:dyDescent="0.25">
      <c r="A7" s="14">
        <v>4</v>
      </c>
      <c r="B7" s="14" t="s">
        <v>1270</v>
      </c>
      <c r="C7" s="3">
        <v>630</v>
      </c>
      <c r="D7" s="16" t="s">
        <v>182</v>
      </c>
      <c r="E7" s="3">
        <v>2001</v>
      </c>
      <c r="F7" s="19"/>
    </row>
    <row r="8" spans="1:6" s="12" customFormat="1" ht="16.5" x14ac:dyDescent="0.25">
      <c r="A8" s="14">
        <v>5</v>
      </c>
      <c r="B8" s="14" t="s">
        <v>1271</v>
      </c>
      <c r="C8" s="3">
        <v>630</v>
      </c>
      <c r="D8" s="16" t="s">
        <v>182</v>
      </c>
      <c r="E8" s="3">
        <v>1993</v>
      </c>
      <c r="F8" s="19"/>
    </row>
    <row r="9" spans="1:6" s="12" customFormat="1" ht="16.5" x14ac:dyDescent="0.25">
      <c r="A9" s="14">
        <v>6</v>
      </c>
      <c r="B9" s="14" t="s">
        <v>1272</v>
      </c>
      <c r="C9" s="3">
        <v>3.59</v>
      </c>
      <c r="D9" s="16" t="s">
        <v>29</v>
      </c>
      <c r="E9" s="3">
        <v>1975</v>
      </c>
      <c r="F9" s="19"/>
    </row>
    <row r="10" spans="1:6" s="12" customFormat="1" ht="16.5" x14ac:dyDescent="0.25">
      <c r="A10" s="14">
        <v>7</v>
      </c>
      <c r="B10" s="14" t="s">
        <v>1273</v>
      </c>
      <c r="C10" s="3">
        <v>1.92</v>
      </c>
      <c r="D10" s="16" t="s">
        <v>29</v>
      </c>
      <c r="E10" s="3">
        <v>1975</v>
      </c>
      <c r="F10" s="19"/>
    </row>
    <row r="11" spans="1:6" s="12" customFormat="1" ht="16.5" x14ac:dyDescent="0.25">
      <c r="A11" s="14">
        <v>8</v>
      </c>
      <c r="B11" s="14" t="s">
        <v>1274</v>
      </c>
      <c r="C11" s="3">
        <v>1.39</v>
      </c>
      <c r="D11" s="16" t="s">
        <v>30</v>
      </c>
      <c r="E11" s="3">
        <v>1974</v>
      </c>
      <c r="F11" s="19"/>
    </row>
    <row r="12" spans="1:6" s="12" customFormat="1" ht="16.5" x14ac:dyDescent="0.25">
      <c r="A12" s="14">
        <v>9</v>
      </c>
      <c r="B12" s="14" t="s">
        <v>1275</v>
      </c>
      <c r="C12" s="3">
        <v>1.4</v>
      </c>
      <c r="D12" s="16" t="s">
        <v>30</v>
      </c>
      <c r="E12" s="3">
        <v>1975</v>
      </c>
      <c r="F12" s="19"/>
    </row>
    <row r="13" spans="1:6" s="12" customFormat="1" ht="16.5" x14ac:dyDescent="0.25">
      <c r="A13" s="14">
        <v>10</v>
      </c>
      <c r="B13" s="14" t="s">
        <v>1276</v>
      </c>
      <c r="C13" s="3">
        <v>1</v>
      </c>
      <c r="D13" s="16" t="s">
        <v>31</v>
      </c>
      <c r="E13" s="3">
        <v>2005</v>
      </c>
      <c r="F13" s="19"/>
    </row>
    <row r="14" spans="1:6" s="12" customFormat="1" ht="16.5" x14ac:dyDescent="0.25">
      <c r="A14" s="14">
        <v>11</v>
      </c>
      <c r="B14" s="14" t="s">
        <v>1277</v>
      </c>
      <c r="C14" s="3">
        <v>0.55000000000000004</v>
      </c>
      <c r="D14" s="16" t="s">
        <v>31</v>
      </c>
      <c r="E14" s="3">
        <v>1972</v>
      </c>
      <c r="F14" s="19"/>
    </row>
    <row r="15" spans="1:6" s="12" customFormat="1" ht="16.5" x14ac:dyDescent="0.25">
      <c r="A15" s="14">
        <v>12</v>
      </c>
      <c r="B15" s="14" t="s">
        <v>1278</v>
      </c>
      <c r="C15" s="3">
        <v>2.15</v>
      </c>
      <c r="D15" s="16" t="s">
        <v>32</v>
      </c>
      <c r="E15" s="3">
        <v>1975</v>
      </c>
      <c r="F15" s="19"/>
    </row>
    <row r="16" spans="1:6" s="12" customFormat="1" ht="16.5" x14ac:dyDescent="0.25">
      <c r="A16" s="14">
        <v>13</v>
      </c>
      <c r="B16" s="14" t="s">
        <v>1279</v>
      </c>
      <c r="C16" s="3">
        <v>1.05</v>
      </c>
      <c r="D16" s="16" t="s">
        <v>33</v>
      </c>
      <c r="E16" s="3">
        <v>1986</v>
      </c>
      <c r="F16" s="19"/>
    </row>
    <row r="17" spans="1:6" s="12" customFormat="1" ht="16.5" x14ac:dyDescent="0.25">
      <c r="A17" s="14">
        <v>14</v>
      </c>
      <c r="B17" s="14" t="s">
        <v>1280</v>
      </c>
      <c r="C17" s="3">
        <v>0.80800000000000005</v>
      </c>
      <c r="D17" s="16" t="s">
        <v>33</v>
      </c>
      <c r="E17" s="3">
        <v>1980</v>
      </c>
      <c r="F17" s="19"/>
    </row>
    <row r="18" spans="1:6" s="12" customFormat="1" ht="16.5" x14ac:dyDescent="0.25">
      <c r="A18" s="14">
        <v>15</v>
      </c>
      <c r="B18" s="14" t="s">
        <v>1281</v>
      </c>
      <c r="C18" s="3">
        <v>2</v>
      </c>
      <c r="D18" s="16" t="s">
        <v>30</v>
      </c>
      <c r="E18" s="3">
        <v>1980</v>
      </c>
      <c r="F18" s="19"/>
    </row>
    <row r="19" spans="1:6" s="12" customFormat="1" ht="16.5" x14ac:dyDescent="0.25">
      <c r="A19" s="14">
        <v>16</v>
      </c>
      <c r="B19" s="14" t="s">
        <v>1282</v>
      </c>
      <c r="C19" s="3">
        <v>2.65</v>
      </c>
      <c r="D19" s="16" t="s">
        <v>30</v>
      </c>
      <c r="E19" s="3">
        <v>1980</v>
      </c>
      <c r="F19" s="19"/>
    </row>
    <row r="20" spans="1:6" s="12" customFormat="1" ht="16.5" x14ac:dyDescent="0.25">
      <c r="A20" s="14">
        <v>17</v>
      </c>
      <c r="B20" s="14" t="s">
        <v>1283</v>
      </c>
      <c r="C20" s="3">
        <v>2.1800000000000002</v>
      </c>
      <c r="D20" s="16" t="s">
        <v>34</v>
      </c>
      <c r="E20" s="3">
        <v>1974</v>
      </c>
      <c r="F20" s="19"/>
    </row>
    <row r="21" spans="1:6" s="12" customFormat="1" ht="16.5" x14ac:dyDescent="0.25">
      <c r="A21" s="14">
        <v>18</v>
      </c>
      <c r="B21" s="14" t="s">
        <v>1284</v>
      </c>
      <c r="C21" s="3">
        <v>1.43</v>
      </c>
      <c r="D21" s="16" t="s">
        <v>34</v>
      </c>
      <c r="E21" s="3">
        <v>1976</v>
      </c>
      <c r="F21" s="19"/>
    </row>
    <row r="22" spans="1:6" s="12" customFormat="1" ht="16.5" x14ac:dyDescent="0.25">
      <c r="A22" s="14">
        <v>19</v>
      </c>
      <c r="B22" s="14" t="s">
        <v>1285</v>
      </c>
      <c r="C22" s="3">
        <v>1.48</v>
      </c>
      <c r="D22" s="16" t="s">
        <v>28</v>
      </c>
      <c r="E22" s="3">
        <v>1978</v>
      </c>
      <c r="F22" s="19"/>
    </row>
    <row r="23" spans="1:6" s="12" customFormat="1" ht="16.5" x14ac:dyDescent="0.25">
      <c r="A23" s="14">
        <v>20</v>
      </c>
      <c r="B23" s="14" t="s">
        <v>1286</v>
      </c>
      <c r="C23" s="3">
        <v>2.23</v>
      </c>
      <c r="D23" s="16" t="s">
        <v>28</v>
      </c>
      <c r="E23" s="3">
        <v>1980</v>
      </c>
      <c r="F23" s="19"/>
    </row>
    <row r="24" spans="1:6" s="12" customFormat="1" ht="16.5" x14ac:dyDescent="0.25">
      <c r="A24" s="14">
        <v>21</v>
      </c>
      <c r="B24" s="14" t="s">
        <v>1287</v>
      </c>
      <c r="C24" s="3">
        <v>2.78</v>
      </c>
      <c r="D24" s="16" t="s">
        <v>28</v>
      </c>
      <c r="E24" s="3">
        <v>1960</v>
      </c>
      <c r="F24" s="19"/>
    </row>
    <row r="25" spans="1:6" s="12" customFormat="1" ht="16.5" x14ac:dyDescent="0.25">
      <c r="A25" s="14">
        <v>22</v>
      </c>
      <c r="B25" s="14" t="s">
        <v>1288</v>
      </c>
      <c r="C25" s="3">
        <v>2.2000000000000002</v>
      </c>
      <c r="D25" s="16" t="s">
        <v>28</v>
      </c>
      <c r="E25" s="3">
        <v>1995</v>
      </c>
      <c r="F25" s="19"/>
    </row>
    <row r="26" spans="1:6" s="12" customFormat="1" ht="16.5" x14ac:dyDescent="0.25">
      <c r="A26" s="14">
        <v>23</v>
      </c>
      <c r="B26" s="14" t="s">
        <v>1289</v>
      </c>
      <c r="C26" s="3">
        <v>1.19</v>
      </c>
      <c r="D26" s="16" t="s">
        <v>30</v>
      </c>
      <c r="E26" s="3">
        <v>1976</v>
      </c>
      <c r="F26" s="19"/>
    </row>
    <row r="27" spans="1:6" s="12" customFormat="1" ht="16.5" x14ac:dyDescent="0.25">
      <c r="A27" s="14">
        <v>24</v>
      </c>
      <c r="B27" s="14" t="s">
        <v>1290</v>
      </c>
      <c r="C27" s="3">
        <v>2.6619999999999999</v>
      </c>
      <c r="D27" s="16" t="s">
        <v>30</v>
      </c>
      <c r="E27" s="3">
        <v>2002</v>
      </c>
      <c r="F27" s="19"/>
    </row>
    <row r="28" spans="1:6" s="12" customFormat="1" ht="16.5" x14ac:dyDescent="0.25">
      <c r="A28" s="14">
        <v>25</v>
      </c>
      <c r="B28" s="14" t="s">
        <v>1291</v>
      </c>
      <c r="C28" s="3">
        <v>2.0550000000000002</v>
      </c>
      <c r="D28" s="16" t="s">
        <v>30</v>
      </c>
      <c r="E28" s="3">
        <v>1984</v>
      </c>
      <c r="F28" s="19"/>
    </row>
    <row r="29" spans="1:6" s="12" customFormat="1" ht="16.5" x14ac:dyDescent="0.25">
      <c r="A29" s="14">
        <v>26</v>
      </c>
      <c r="B29" s="14" t="s">
        <v>1292</v>
      </c>
      <c r="C29" s="3">
        <v>1.506</v>
      </c>
      <c r="D29" s="16" t="s">
        <v>182</v>
      </c>
      <c r="E29" s="3">
        <v>1985</v>
      </c>
      <c r="F29" s="19"/>
    </row>
    <row r="30" spans="1:6" s="12" customFormat="1" ht="16.5" x14ac:dyDescent="0.25">
      <c r="A30" s="14">
        <v>27</v>
      </c>
      <c r="B30" s="14" t="s">
        <v>1293</v>
      </c>
      <c r="C30" s="3">
        <v>1.8029999999999999</v>
      </c>
      <c r="D30" s="16" t="s">
        <v>182</v>
      </c>
      <c r="E30" s="3">
        <v>1977</v>
      </c>
      <c r="F30" s="19"/>
    </row>
    <row r="31" spans="1:6" s="12" customFormat="1" ht="16.5" x14ac:dyDescent="0.25">
      <c r="A31" s="14">
        <v>28</v>
      </c>
      <c r="B31" s="14" t="s">
        <v>1294</v>
      </c>
      <c r="C31" s="3">
        <v>1.6579999999999999</v>
      </c>
      <c r="D31" s="16" t="s">
        <v>182</v>
      </c>
      <c r="E31" s="3">
        <v>1985</v>
      </c>
      <c r="F31" s="19"/>
    </row>
    <row r="32" spans="1:6" s="12" customFormat="1" ht="16.5" x14ac:dyDescent="0.25">
      <c r="A32" s="14">
        <v>29</v>
      </c>
      <c r="B32" s="14" t="s">
        <v>1295</v>
      </c>
      <c r="C32" s="3">
        <v>1.4610000000000001</v>
      </c>
      <c r="D32" s="16" t="s">
        <v>182</v>
      </c>
      <c r="E32" s="3">
        <v>1973</v>
      </c>
      <c r="F32" s="19"/>
    </row>
    <row r="33" spans="1:6" s="12" customFormat="1" ht="16.5" x14ac:dyDescent="0.25">
      <c r="A33" s="14">
        <v>30</v>
      </c>
      <c r="B33" s="14" t="s">
        <v>1296</v>
      </c>
      <c r="C33" s="3">
        <v>1.9570000000000001</v>
      </c>
      <c r="D33" s="16" t="s">
        <v>182</v>
      </c>
      <c r="E33" s="3">
        <v>1970</v>
      </c>
      <c r="F33" s="19"/>
    </row>
    <row r="34" spans="1:6" s="12" customFormat="1" ht="16.5" x14ac:dyDescent="0.25">
      <c r="A34" s="14">
        <v>31</v>
      </c>
      <c r="B34" s="14" t="s">
        <v>1297</v>
      </c>
      <c r="C34" s="3">
        <v>1.9079999999999999</v>
      </c>
      <c r="D34" s="16" t="s">
        <v>182</v>
      </c>
      <c r="E34" s="3">
        <v>1969</v>
      </c>
      <c r="F34" s="19"/>
    </row>
    <row r="35" spans="1:6" s="12" customFormat="1" ht="16.5" x14ac:dyDescent="0.25">
      <c r="A35" s="14">
        <v>32</v>
      </c>
      <c r="B35" s="14" t="s">
        <v>1298</v>
      </c>
      <c r="C35" s="3">
        <v>2.2160000000000002</v>
      </c>
      <c r="D35" s="16" t="s">
        <v>182</v>
      </c>
      <c r="E35" s="3">
        <v>1976</v>
      </c>
      <c r="F35" s="19"/>
    </row>
    <row r="36" spans="1:6" s="12" customFormat="1" ht="16.5" x14ac:dyDescent="0.25">
      <c r="A36" s="14">
        <v>33</v>
      </c>
      <c r="B36" s="14" t="s">
        <v>1299</v>
      </c>
      <c r="C36" s="3">
        <v>3.5</v>
      </c>
      <c r="D36" s="16" t="s">
        <v>182</v>
      </c>
      <c r="E36" s="3">
        <v>1981</v>
      </c>
      <c r="F36" s="19"/>
    </row>
    <row r="37" spans="1:6" s="12" customFormat="1" ht="16.5" x14ac:dyDescent="0.25">
      <c r="A37" s="14">
        <v>34</v>
      </c>
      <c r="B37" s="14" t="s">
        <v>1300</v>
      </c>
      <c r="C37" s="3">
        <v>10.73</v>
      </c>
      <c r="D37" s="16" t="s">
        <v>30</v>
      </c>
      <c r="E37" s="3">
        <v>1978</v>
      </c>
      <c r="F37" s="19"/>
    </row>
    <row r="38" spans="1:6" s="12" customFormat="1" ht="16.5" x14ac:dyDescent="0.25">
      <c r="A38" s="14">
        <v>35</v>
      </c>
      <c r="B38" s="14" t="s">
        <v>1301</v>
      </c>
      <c r="C38" s="3">
        <v>8.8000000000000007</v>
      </c>
      <c r="D38" s="16" t="s">
        <v>182</v>
      </c>
      <c r="E38" s="3">
        <v>1981</v>
      </c>
      <c r="F38" s="19"/>
    </row>
    <row r="39" spans="1:6" s="12" customFormat="1" ht="16.5" x14ac:dyDescent="0.25">
      <c r="A39" s="14">
        <v>36</v>
      </c>
      <c r="B39" s="39" t="s">
        <v>1225</v>
      </c>
      <c r="C39" s="3">
        <v>160</v>
      </c>
      <c r="D39" s="16" t="s">
        <v>61</v>
      </c>
      <c r="E39" s="135">
        <v>2007</v>
      </c>
      <c r="F39" s="14"/>
    </row>
    <row r="40" spans="1:6" s="12" customFormat="1" ht="16.5" x14ac:dyDescent="0.25">
      <c r="A40" s="14">
        <v>37</v>
      </c>
      <c r="B40" s="39" t="s">
        <v>1226</v>
      </c>
      <c r="C40" s="3">
        <v>160</v>
      </c>
      <c r="D40" s="16" t="s">
        <v>62</v>
      </c>
      <c r="E40" s="135">
        <v>1973</v>
      </c>
      <c r="F40" s="14"/>
    </row>
    <row r="41" spans="1:6" s="12" customFormat="1" ht="16.5" x14ac:dyDescent="0.25">
      <c r="A41" s="14">
        <v>38</v>
      </c>
      <c r="B41" s="39" t="s">
        <v>1227</v>
      </c>
      <c r="C41" s="3">
        <v>180</v>
      </c>
      <c r="D41" s="16" t="s">
        <v>63</v>
      </c>
      <c r="E41" s="135">
        <v>2002</v>
      </c>
      <c r="F41" s="14"/>
    </row>
    <row r="42" spans="1:6" s="12" customFormat="1" ht="16.5" x14ac:dyDescent="0.25">
      <c r="A42" s="14">
        <v>39</v>
      </c>
      <c r="B42" s="39" t="s">
        <v>1228</v>
      </c>
      <c r="C42" s="3">
        <v>160</v>
      </c>
      <c r="D42" s="16" t="s">
        <v>63</v>
      </c>
      <c r="E42" s="135">
        <v>2004</v>
      </c>
      <c r="F42" s="14"/>
    </row>
    <row r="43" spans="1:6" s="12" customFormat="1" ht="16.5" x14ac:dyDescent="0.25">
      <c r="A43" s="14">
        <v>40</v>
      </c>
      <c r="B43" s="39" t="s">
        <v>1229</v>
      </c>
      <c r="C43" s="3">
        <v>250</v>
      </c>
      <c r="D43" s="16" t="s">
        <v>64</v>
      </c>
      <c r="E43" s="135">
        <v>1975</v>
      </c>
      <c r="F43" s="14"/>
    </row>
    <row r="44" spans="1:6" s="12" customFormat="1" ht="16.5" x14ac:dyDescent="0.25">
      <c r="A44" s="14">
        <v>41</v>
      </c>
      <c r="B44" s="39" t="s">
        <v>1230</v>
      </c>
      <c r="C44" s="3">
        <v>400</v>
      </c>
      <c r="D44" s="16" t="s">
        <v>65</v>
      </c>
      <c r="E44" s="135">
        <v>1990</v>
      </c>
      <c r="F44" s="14"/>
    </row>
    <row r="45" spans="1:6" s="12" customFormat="1" ht="16.5" x14ac:dyDescent="0.25">
      <c r="A45" s="14">
        <v>42</v>
      </c>
      <c r="B45" s="39" t="s">
        <v>1231</v>
      </c>
      <c r="C45" s="3">
        <v>63</v>
      </c>
      <c r="D45" s="16" t="s">
        <v>66</v>
      </c>
      <c r="E45" s="135">
        <v>1981</v>
      </c>
      <c r="F45" s="14"/>
    </row>
    <row r="46" spans="1:6" s="12" customFormat="1" ht="16.5" x14ac:dyDescent="0.25">
      <c r="A46" s="14">
        <v>43</v>
      </c>
      <c r="B46" s="39" t="s">
        <v>1232</v>
      </c>
      <c r="C46" s="3">
        <v>160</v>
      </c>
      <c r="D46" s="16" t="s">
        <v>67</v>
      </c>
      <c r="E46" s="135">
        <v>2011</v>
      </c>
      <c r="F46" s="14"/>
    </row>
    <row r="47" spans="1:6" s="12" customFormat="1" ht="16.5" x14ac:dyDescent="0.25">
      <c r="A47" s="14">
        <v>44</v>
      </c>
      <c r="B47" s="39" t="s">
        <v>1233</v>
      </c>
      <c r="C47" s="3">
        <v>160</v>
      </c>
      <c r="D47" s="16" t="s">
        <v>67</v>
      </c>
      <c r="E47" s="135">
        <v>1989</v>
      </c>
      <c r="F47" s="14"/>
    </row>
    <row r="48" spans="1:6" s="12" customFormat="1" ht="16.5" x14ac:dyDescent="0.25">
      <c r="A48" s="14">
        <v>45</v>
      </c>
      <c r="B48" s="39" t="s">
        <v>1234</v>
      </c>
      <c r="C48" s="3">
        <v>160</v>
      </c>
      <c r="D48" s="16" t="s">
        <v>68</v>
      </c>
      <c r="E48" s="135">
        <v>1982</v>
      </c>
      <c r="F48" s="14"/>
    </row>
    <row r="49" spans="1:6" s="12" customFormat="1" ht="16.5" x14ac:dyDescent="0.25">
      <c r="A49" s="14">
        <v>46</v>
      </c>
      <c r="B49" s="39" t="s">
        <v>1235</v>
      </c>
      <c r="C49" s="3">
        <v>250</v>
      </c>
      <c r="D49" s="16" t="s">
        <v>69</v>
      </c>
      <c r="E49" s="135">
        <v>1973</v>
      </c>
      <c r="F49" s="14"/>
    </row>
    <row r="50" spans="1:6" s="12" customFormat="1" ht="16.5" x14ac:dyDescent="0.25">
      <c r="A50" s="14">
        <v>47</v>
      </c>
      <c r="B50" s="39" t="s">
        <v>1236</v>
      </c>
      <c r="C50" s="3">
        <v>250</v>
      </c>
      <c r="D50" s="16" t="s">
        <v>70</v>
      </c>
      <c r="E50" s="135">
        <v>1980</v>
      </c>
      <c r="F50" s="14"/>
    </row>
    <row r="51" spans="1:6" s="12" customFormat="1" ht="16.5" x14ac:dyDescent="0.25">
      <c r="A51" s="14">
        <v>48</v>
      </c>
      <c r="B51" s="39" t="s">
        <v>1237</v>
      </c>
      <c r="C51" s="3">
        <v>400</v>
      </c>
      <c r="D51" s="16" t="s">
        <v>71</v>
      </c>
      <c r="E51" s="135">
        <v>2009</v>
      </c>
      <c r="F51" s="14"/>
    </row>
    <row r="52" spans="1:6" s="12" customFormat="1" ht="16.5" x14ac:dyDescent="0.25">
      <c r="A52" s="14">
        <v>49</v>
      </c>
      <c r="B52" s="39" t="s">
        <v>1238</v>
      </c>
      <c r="C52" s="3">
        <v>1.95</v>
      </c>
      <c r="D52" s="16" t="s">
        <v>61</v>
      </c>
      <c r="E52" s="135">
        <v>1989</v>
      </c>
      <c r="F52" s="14"/>
    </row>
    <row r="53" spans="1:6" s="12" customFormat="1" ht="16.5" x14ac:dyDescent="0.25">
      <c r="A53" s="14">
        <v>50</v>
      </c>
      <c r="B53" s="39" t="s">
        <v>1239</v>
      </c>
      <c r="C53" s="3">
        <v>0.7</v>
      </c>
      <c r="D53" s="16" t="s">
        <v>61</v>
      </c>
      <c r="E53" s="135">
        <v>1989</v>
      </c>
      <c r="F53" s="14"/>
    </row>
    <row r="54" spans="1:6" s="12" customFormat="1" ht="16.5" x14ac:dyDescent="0.25">
      <c r="A54" s="14">
        <v>51</v>
      </c>
      <c r="B54" s="39" t="s">
        <v>1240</v>
      </c>
      <c r="C54" s="3">
        <v>0.5</v>
      </c>
      <c r="D54" s="16" t="s">
        <v>61</v>
      </c>
      <c r="E54" s="135">
        <v>1972</v>
      </c>
      <c r="F54" s="14"/>
    </row>
    <row r="55" spans="1:6" s="12" customFormat="1" ht="16.5" x14ac:dyDescent="0.25">
      <c r="A55" s="14">
        <v>52</v>
      </c>
      <c r="B55" s="39" t="s">
        <v>1241</v>
      </c>
      <c r="C55" s="3">
        <v>1.3</v>
      </c>
      <c r="D55" s="16" t="s">
        <v>61</v>
      </c>
      <c r="E55" s="135">
        <v>1988</v>
      </c>
      <c r="F55" s="14"/>
    </row>
    <row r="56" spans="1:6" s="12" customFormat="1" ht="16.5" x14ac:dyDescent="0.25">
      <c r="A56" s="14">
        <v>53</v>
      </c>
      <c r="B56" s="39" t="s">
        <v>1242</v>
      </c>
      <c r="C56" s="3">
        <v>2.0470000000000002</v>
      </c>
      <c r="D56" s="16" t="s">
        <v>62</v>
      </c>
      <c r="E56" s="135">
        <v>1984</v>
      </c>
      <c r="F56" s="14"/>
    </row>
    <row r="57" spans="1:6" s="12" customFormat="1" ht="16.5" x14ac:dyDescent="0.25">
      <c r="A57" s="14">
        <v>54</v>
      </c>
      <c r="B57" s="39" t="s">
        <v>1243</v>
      </c>
      <c r="C57" s="3">
        <v>1.4</v>
      </c>
      <c r="D57" s="16" t="s">
        <v>63</v>
      </c>
      <c r="E57" s="135">
        <v>1989</v>
      </c>
      <c r="F57" s="14"/>
    </row>
    <row r="58" spans="1:6" s="12" customFormat="1" ht="16.5" x14ac:dyDescent="0.25">
      <c r="A58" s="14">
        <v>55</v>
      </c>
      <c r="B58" s="39" t="s">
        <v>1244</v>
      </c>
      <c r="C58" s="3">
        <v>1</v>
      </c>
      <c r="D58" s="16" t="s">
        <v>63</v>
      </c>
      <c r="E58" s="135">
        <v>1978</v>
      </c>
      <c r="F58" s="14"/>
    </row>
    <row r="59" spans="1:6" s="12" customFormat="1" ht="16.5" x14ac:dyDescent="0.25">
      <c r="A59" s="14">
        <v>56</v>
      </c>
      <c r="B59" s="39" t="s">
        <v>1245</v>
      </c>
      <c r="C59" s="3">
        <v>3.7</v>
      </c>
      <c r="D59" s="16" t="s">
        <v>64</v>
      </c>
      <c r="E59" s="135">
        <v>1971</v>
      </c>
      <c r="F59" s="14"/>
    </row>
    <row r="60" spans="1:6" s="12" customFormat="1" ht="16.5" x14ac:dyDescent="0.25">
      <c r="A60" s="14">
        <v>57</v>
      </c>
      <c r="B60" s="39" t="s">
        <v>1246</v>
      </c>
      <c r="C60" s="3">
        <v>3.2</v>
      </c>
      <c r="D60" s="16" t="s">
        <v>64</v>
      </c>
      <c r="E60" s="135">
        <v>2008</v>
      </c>
      <c r="F60" s="14"/>
    </row>
    <row r="61" spans="1:6" s="12" customFormat="1" ht="16.5" x14ac:dyDescent="0.25">
      <c r="A61" s="14">
        <v>58</v>
      </c>
      <c r="B61" s="39" t="s">
        <v>1247</v>
      </c>
      <c r="C61" s="3">
        <v>1.58</v>
      </c>
      <c r="D61" s="16" t="s">
        <v>64</v>
      </c>
      <c r="E61" s="135">
        <v>1982</v>
      </c>
      <c r="F61" s="14"/>
    </row>
    <row r="62" spans="1:6" s="12" customFormat="1" ht="16.5" x14ac:dyDescent="0.25">
      <c r="A62" s="14">
        <v>59</v>
      </c>
      <c r="B62" s="39" t="s">
        <v>1248</v>
      </c>
      <c r="C62" s="3">
        <v>1.68</v>
      </c>
      <c r="D62" s="16" t="s">
        <v>64</v>
      </c>
      <c r="E62" s="135">
        <v>1982</v>
      </c>
      <c r="F62" s="14"/>
    </row>
    <row r="63" spans="1:6" s="12" customFormat="1" ht="16.5" x14ac:dyDescent="0.25">
      <c r="A63" s="14">
        <v>60</v>
      </c>
      <c r="B63" s="39" t="s">
        <v>1249</v>
      </c>
      <c r="C63" s="3">
        <v>1.7</v>
      </c>
      <c r="D63" s="16" t="s">
        <v>65</v>
      </c>
      <c r="E63" s="135">
        <v>1968</v>
      </c>
      <c r="F63" s="14"/>
    </row>
    <row r="64" spans="1:6" s="12" customFormat="1" ht="16.5" x14ac:dyDescent="0.25">
      <c r="A64" s="14">
        <v>61</v>
      </c>
      <c r="B64" s="39" t="s">
        <v>1250</v>
      </c>
      <c r="C64" s="3">
        <v>1.3</v>
      </c>
      <c r="D64" s="16" t="s">
        <v>65</v>
      </c>
      <c r="E64" s="135">
        <v>1990</v>
      </c>
      <c r="F64" s="14"/>
    </row>
    <row r="65" spans="1:6" s="12" customFormat="1" ht="16.5" x14ac:dyDescent="0.25">
      <c r="A65" s="14">
        <v>62</v>
      </c>
      <c r="B65" s="39" t="s">
        <v>1251</v>
      </c>
      <c r="C65" s="3">
        <v>3.3450000000000002</v>
      </c>
      <c r="D65" s="16" t="s">
        <v>65</v>
      </c>
      <c r="E65" s="135">
        <v>1990</v>
      </c>
      <c r="F65" s="14"/>
    </row>
    <row r="66" spans="1:6" s="12" customFormat="1" ht="16.5" x14ac:dyDescent="0.25">
      <c r="A66" s="14">
        <v>63</v>
      </c>
      <c r="B66" s="39" t="s">
        <v>1252</v>
      </c>
      <c r="C66" s="3">
        <v>3.7440000000000002</v>
      </c>
      <c r="D66" s="16" t="s">
        <v>65</v>
      </c>
      <c r="E66" s="135">
        <v>2012</v>
      </c>
      <c r="F66" s="14"/>
    </row>
    <row r="67" spans="1:6" s="12" customFormat="1" ht="16.5" x14ac:dyDescent="0.25">
      <c r="A67" s="14">
        <v>64</v>
      </c>
      <c r="B67" s="39" t="s">
        <v>1253</v>
      </c>
      <c r="C67" s="3">
        <v>1.1299999999999999</v>
      </c>
      <c r="D67" s="16" t="s">
        <v>66</v>
      </c>
      <c r="E67" s="135">
        <v>1977</v>
      </c>
      <c r="F67" s="14"/>
    </row>
    <row r="68" spans="1:6" s="12" customFormat="1" ht="16.5" x14ac:dyDescent="0.25">
      <c r="A68" s="14">
        <v>65</v>
      </c>
      <c r="B68" s="39" t="s">
        <v>1254</v>
      </c>
      <c r="C68" s="3">
        <v>5.915</v>
      </c>
      <c r="D68" s="16" t="s">
        <v>66</v>
      </c>
      <c r="E68" s="135">
        <v>1977</v>
      </c>
      <c r="F68" s="14"/>
    </row>
    <row r="69" spans="1:6" s="12" customFormat="1" ht="16.5" x14ac:dyDescent="0.25">
      <c r="A69" s="14">
        <v>66</v>
      </c>
      <c r="B69" s="39" t="s">
        <v>1255</v>
      </c>
      <c r="C69" s="3">
        <v>1.054</v>
      </c>
      <c r="D69" s="16" t="s">
        <v>72</v>
      </c>
      <c r="E69" s="135">
        <v>1981</v>
      </c>
      <c r="F69" s="14"/>
    </row>
    <row r="70" spans="1:6" s="12" customFormat="1" ht="16.5" x14ac:dyDescent="0.25">
      <c r="A70" s="14">
        <v>67</v>
      </c>
      <c r="B70" s="39" t="s">
        <v>1256</v>
      </c>
      <c r="C70" s="3">
        <v>2.7389999999999999</v>
      </c>
      <c r="D70" s="16" t="s">
        <v>67</v>
      </c>
      <c r="E70" s="135">
        <v>1978</v>
      </c>
      <c r="F70" s="14"/>
    </row>
    <row r="71" spans="1:6" s="12" customFormat="1" ht="16.5" x14ac:dyDescent="0.25">
      <c r="A71" s="14">
        <v>68</v>
      </c>
      <c r="B71" s="39" t="s">
        <v>1257</v>
      </c>
      <c r="C71" s="3">
        <v>1.9790000000000001</v>
      </c>
      <c r="D71" s="16" t="s">
        <v>67</v>
      </c>
      <c r="E71" s="135">
        <v>1976</v>
      </c>
      <c r="F71" s="14"/>
    </row>
    <row r="72" spans="1:6" s="12" customFormat="1" ht="16.5" x14ac:dyDescent="0.25">
      <c r="A72" s="14">
        <v>69</v>
      </c>
      <c r="B72" s="39" t="s">
        <v>1258</v>
      </c>
      <c r="C72" s="3">
        <v>2.7389999999999999</v>
      </c>
      <c r="D72" s="16" t="s">
        <v>67</v>
      </c>
      <c r="E72" s="135">
        <v>1975</v>
      </c>
      <c r="F72" s="14"/>
    </row>
    <row r="73" spans="1:6" s="12" customFormat="1" ht="16.5" x14ac:dyDescent="0.25">
      <c r="A73" s="14">
        <v>70</v>
      </c>
      <c r="B73" s="39" t="s">
        <v>1259</v>
      </c>
      <c r="C73" s="3">
        <v>0.93200000000000005</v>
      </c>
      <c r="D73" s="16" t="s">
        <v>67</v>
      </c>
      <c r="E73" s="135">
        <v>1978</v>
      </c>
      <c r="F73" s="14"/>
    </row>
    <row r="74" spans="1:6" s="12" customFormat="1" ht="16.5" x14ac:dyDescent="0.25">
      <c r="A74" s="14">
        <v>71</v>
      </c>
      <c r="B74" s="39" t="s">
        <v>1260</v>
      </c>
      <c r="C74" s="3">
        <v>4.5389999999999997</v>
      </c>
      <c r="D74" s="16" t="s">
        <v>67</v>
      </c>
      <c r="E74" s="135">
        <v>1981</v>
      </c>
      <c r="F74" s="14"/>
    </row>
    <row r="75" spans="1:6" s="12" customFormat="1" ht="16.5" x14ac:dyDescent="0.25">
      <c r="A75" s="14">
        <v>72</v>
      </c>
      <c r="B75" s="39" t="s">
        <v>1261</v>
      </c>
      <c r="C75" s="3">
        <v>2.1120000000000001</v>
      </c>
      <c r="D75" s="16" t="s">
        <v>68</v>
      </c>
      <c r="E75" s="135">
        <v>1987</v>
      </c>
      <c r="F75" s="14"/>
    </row>
    <row r="76" spans="1:6" s="12" customFormat="1" ht="16.5" x14ac:dyDescent="0.25">
      <c r="A76" s="14">
        <v>73</v>
      </c>
      <c r="B76" s="39" t="s">
        <v>1262</v>
      </c>
      <c r="C76" s="3">
        <v>1.8</v>
      </c>
      <c r="D76" s="16" t="s">
        <v>68</v>
      </c>
      <c r="E76" s="135">
        <v>1968</v>
      </c>
      <c r="F76" s="14"/>
    </row>
    <row r="77" spans="1:6" s="12" customFormat="1" ht="16.5" x14ac:dyDescent="0.25">
      <c r="A77" s="14">
        <v>74</v>
      </c>
      <c r="B77" s="39" t="s">
        <v>1263</v>
      </c>
      <c r="C77" s="3">
        <v>0.995</v>
      </c>
      <c r="D77" s="16" t="s">
        <v>69</v>
      </c>
      <c r="E77" s="135">
        <v>1976</v>
      </c>
      <c r="F77" s="14"/>
    </row>
    <row r="78" spans="1:6" s="12" customFormat="1" ht="16.5" x14ac:dyDescent="0.25">
      <c r="A78" s="14">
        <v>75</v>
      </c>
      <c r="B78" s="39" t="s">
        <v>1264</v>
      </c>
      <c r="C78" s="3">
        <v>2.5390000000000001</v>
      </c>
      <c r="D78" s="16" t="s">
        <v>69</v>
      </c>
      <c r="E78" s="135">
        <v>1980</v>
      </c>
      <c r="F78" s="14"/>
    </row>
    <row r="79" spans="1:6" s="12" customFormat="1" ht="16.5" x14ac:dyDescent="0.25">
      <c r="A79" s="14">
        <v>76</v>
      </c>
      <c r="B79" s="39" t="s">
        <v>1265</v>
      </c>
      <c r="C79" s="3">
        <v>0.9</v>
      </c>
      <c r="D79" s="16" t="s">
        <v>70</v>
      </c>
      <c r="E79" s="135">
        <v>1976</v>
      </c>
      <c r="F79" s="14"/>
    </row>
    <row r="80" spans="1:6" s="12" customFormat="1" ht="16.5" x14ac:dyDescent="0.25">
      <c r="A80" s="14">
        <v>77</v>
      </c>
      <c r="B80" s="39" t="s">
        <v>1266</v>
      </c>
      <c r="C80" s="3">
        <v>4.8979999999999997</v>
      </c>
      <c r="D80" s="16" t="s">
        <v>73</v>
      </c>
      <c r="E80" s="135">
        <v>1982</v>
      </c>
      <c r="F80" s="14"/>
    </row>
    <row r="81" spans="1:6" s="12" customFormat="1" ht="16.5" x14ac:dyDescent="0.25">
      <c r="A81" s="14">
        <v>78</v>
      </c>
      <c r="B81" s="39" t="s">
        <v>1173</v>
      </c>
      <c r="C81" s="3">
        <v>160</v>
      </c>
      <c r="D81" s="16" t="s">
        <v>74</v>
      </c>
      <c r="E81" s="3">
        <v>2007</v>
      </c>
      <c r="F81" s="18"/>
    </row>
    <row r="82" spans="1:6" s="12" customFormat="1" ht="16.5" x14ac:dyDescent="0.25">
      <c r="A82" s="14">
        <v>79</v>
      </c>
      <c r="B82" s="39" t="s">
        <v>1174</v>
      </c>
      <c r="C82" s="3">
        <v>250</v>
      </c>
      <c r="D82" s="16" t="s">
        <v>74</v>
      </c>
      <c r="E82" s="3">
        <v>2007</v>
      </c>
      <c r="F82" s="19"/>
    </row>
    <row r="83" spans="1:6" s="12" customFormat="1" ht="16.5" x14ac:dyDescent="0.25">
      <c r="A83" s="14">
        <v>80</v>
      </c>
      <c r="B83" s="39" t="s">
        <v>1175</v>
      </c>
      <c r="C83" s="3">
        <v>100</v>
      </c>
      <c r="D83" s="16" t="s">
        <v>75</v>
      </c>
      <c r="E83" s="3">
        <v>1983</v>
      </c>
      <c r="F83" s="19"/>
    </row>
    <row r="84" spans="1:6" s="12" customFormat="1" ht="16.5" x14ac:dyDescent="0.25">
      <c r="A84" s="14">
        <v>81</v>
      </c>
      <c r="B84" s="39" t="s">
        <v>1176</v>
      </c>
      <c r="C84" s="3">
        <v>160</v>
      </c>
      <c r="D84" s="16" t="s">
        <v>76</v>
      </c>
      <c r="E84" s="3">
        <v>2007</v>
      </c>
      <c r="F84" s="19"/>
    </row>
    <row r="85" spans="1:6" s="12" customFormat="1" ht="16.5" x14ac:dyDescent="0.25">
      <c r="A85" s="14">
        <v>82</v>
      </c>
      <c r="B85" s="39" t="s">
        <v>1177</v>
      </c>
      <c r="C85" s="3">
        <v>250</v>
      </c>
      <c r="D85" s="16" t="s">
        <v>77</v>
      </c>
      <c r="E85" s="3">
        <v>2007</v>
      </c>
      <c r="F85" s="18"/>
    </row>
    <row r="86" spans="1:6" s="12" customFormat="1" ht="16.5" x14ac:dyDescent="0.25">
      <c r="A86" s="14">
        <v>83</v>
      </c>
      <c r="B86" s="39" t="s">
        <v>1178</v>
      </c>
      <c r="C86" s="3">
        <v>630</v>
      </c>
      <c r="D86" s="16" t="s">
        <v>78</v>
      </c>
      <c r="E86" s="3">
        <v>1971</v>
      </c>
      <c r="F86" s="19"/>
    </row>
    <row r="87" spans="1:6" s="12" customFormat="1" ht="16.5" x14ac:dyDescent="0.25">
      <c r="A87" s="14">
        <v>84</v>
      </c>
      <c r="B87" s="39" t="s">
        <v>1179</v>
      </c>
      <c r="C87" s="3">
        <v>160</v>
      </c>
      <c r="D87" s="16" t="s">
        <v>79</v>
      </c>
      <c r="E87" s="3">
        <v>2007</v>
      </c>
      <c r="F87" s="19"/>
    </row>
    <row r="88" spans="1:6" s="12" customFormat="1" ht="16.5" x14ac:dyDescent="0.25">
      <c r="A88" s="14">
        <v>85</v>
      </c>
      <c r="B88" s="39" t="s">
        <v>1180</v>
      </c>
      <c r="C88" s="3">
        <v>250</v>
      </c>
      <c r="D88" s="16" t="s">
        <v>79</v>
      </c>
      <c r="E88" s="3">
        <v>2007</v>
      </c>
      <c r="F88" s="19"/>
    </row>
    <row r="89" spans="1:6" s="12" customFormat="1" ht="16.5" x14ac:dyDescent="0.25">
      <c r="A89" s="14">
        <v>86</v>
      </c>
      <c r="B89" s="39" t="s">
        <v>1181</v>
      </c>
      <c r="C89" s="3">
        <v>100</v>
      </c>
      <c r="D89" s="16" t="s">
        <v>80</v>
      </c>
      <c r="E89" s="3">
        <v>2001</v>
      </c>
      <c r="F89" s="19"/>
    </row>
    <row r="90" spans="1:6" s="12" customFormat="1" ht="16.5" x14ac:dyDescent="0.25">
      <c r="A90" s="14">
        <v>87</v>
      </c>
      <c r="B90" s="39" t="s">
        <v>1182</v>
      </c>
      <c r="C90" s="3">
        <v>320</v>
      </c>
      <c r="D90" s="16" t="s">
        <v>80</v>
      </c>
      <c r="E90" s="3">
        <v>2000</v>
      </c>
      <c r="F90" s="19"/>
    </row>
    <row r="91" spans="1:6" s="12" customFormat="1" ht="16.5" x14ac:dyDescent="0.25">
      <c r="A91" s="14">
        <v>88</v>
      </c>
      <c r="B91" s="39" t="s">
        <v>1183</v>
      </c>
      <c r="C91" s="3">
        <v>250</v>
      </c>
      <c r="D91" s="16" t="s">
        <v>80</v>
      </c>
      <c r="E91" s="3">
        <v>1971</v>
      </c>
      <c r="F91" s="19"/>
    </row>
    <row r="92" spans="1:6" s="12" customFormat="1" ht="16.5" x14ac:dyDescent="0.25">
      <c r="A92" s="14">
        <v>89</v>
      </c>
      <c r="B92" s="39" t="s">
        <v>1184</v>
      </c>
      <c r="C92" s="3">
        <v>400</v>
      </c>
      <c r="D92" s="16" t="s">
        <v>81</v>
      </c>
      <c r="E92" s="3">
        <v>2007</v>
      </c>
      <c r="F92" s="19"/>
    </row>
    <row r="93" spans="1:6" s="12" customFormat="1" ht="16.5" x14ac:dyDescent="0.25">
      <c r="A93" s="14">
        <v>90</v>
      </c>
      <c r="B93" s="39" t="s">
        <v>186</v>
      </c>
      <c r="C93" s="3">
        <v>100</v>
      </c>
      <c r="D93" s="16" t="s">
        <v>75</v>
      </c>
      <c r="E93" s="3">
        <v>2018</v>
      </c>
      <c r="F93" s="19"/>
    </row>
    <row r="94" spans="1:6" s="12" customFormat="1" ht="16.5" x14ac:dyDescent="0.25">
      <c r="A94" s="14">
        <v>91</v>
      </c>
      <c r="B94" s="39" t="s">
        <v>187</v>
      </c>
      <c r="C94" s="3">
        <v>400</v>
      </c>
      <c r="D94" s="16" t="s">
        <v>75</v>
      </c>
      <c r="E94" s="3">
        <v>2019</v>
      </c>
      <c r="F94" s="19"/>
    </row>
    <row r="95" spans="1:6" s="12" customFormat="1" ht="16.5" x14ac:dyDescent="0.25">
      <c r="A95" s="14">
        <v>92</v>
      </c>
      <c r="B95" s="39" t="s">
        <v>188</v>
      </c>
      <c r="C95" s="3">
        <v>250</v>
      </c>
      <c r="D95" s="16" t="s">
        <v>83</v>
      </c>
      <c r="E95" s="3"/>
      <c r="F95" s="19"/>
    </row>
    <row r="96" spans="1:6" s="12" customFormat="1" ht="16.5" x14ac:dyDescent="0.25">
      <c r="A96" s="14">
        <v>93</v>
      </c>
      <c r="B96" s="39" t="s">
        <v>189</v>
      </c>
      <c r="C96" s="3">
        <v>250</v>
      </c>
      <c r="D96" s="16" t="s">
        <v>83</v>
      </c>
      <c r="E96" s="3">
        <v>2019</v>
      </c>
      <c r="F96" s="19"/>
    </row>
    <row r="97" spans="1:6" s="12" customFormat="1" ht="16.5" x14ac:dyDescent="0.25">
      <c r="A97" s="14">
        <v>94</v>
      </c>
      <c r="B97" s="39" t="s">
        <v>190</v>
      </c>
      <c r="C97" s="3">
        <v>250</v>
      </c>
      <c r="D97" s="16" t="s">
        <v>75</v>
      </c>
      <c r="E97" s="3">
        <v>2019</v>
      </c>
      <c r="F97" s="19"/>
    </row>
    <row r="98" spans="1:6" s="12" customFormat="1" ht="16.5" x14ac:dyDescent="0.25">
      <c r="A98" s="14">
        <v>95</v>
      </c>
      <c r="B98" s="39" t="s">
        <v>191</v>
      </c>
      <c r="C98" s="3">
        <v>160</v>
      </c>
      <c r="D98" s="16" t="s">
        <v>75</v>
      </c>
      <c r="E98" s="3">
        <v>2019</v>
      </c>
      <c r="F98" s="19"/>
    </row>
    <row r="99" spans="1:6" s="12" customFormat="1" ht="16.5" x14ac:dyDescent="0.25">
      <c r="A99" s="14">
        <v>96</v>
      </c>
      <c r="B99" s="39" t="s">
        <v>192</v>
      </c>
      <c r="C99" s="3">
        <v>160</v>
      </c>
      <c r="D99" s="16" t="s">
        <v>75</v>
      </c>
      <c r="E99" s="3"/>
      <c r="F99" s="19"/>
    </row>
    <row r="100" spans="1:6" s="12" customFormat="1" ht="16.5" x14ac:dyDescent="0.25">
      <c r="A100" s="14">
        <v>97</v>
      </c>
      <c r="B100" s="39" t="s">
        <v>193</v>
      </c>
      <c r="C100" s="3">
        <v>630</v>
      </c>
      <c r="D100" s="16" t="s">
        <v>75</v>
      </c>
      <c r="E100" s="3">
        <v>2020</v>
      </c>
      <c r="F100" s="19"/>
    </row>
    <row r="101" spans="1:6" s="12" customFormat="1" ht="16.5" x14ac:dyDescent="0.25">
      <c r="A101" s="14">
        <v>98</v>
      </c>
      <c r="B101" s="39" t="s">
        <v>194</v>
      </c>
      <c r="C101" s="3">
        <v>160</v>
      </c>
      <c r="D101" s="16" t="s">
        <v>80</v>
      </c>
      <c r="E101" s="3"/>
      <c r="F101" s="19"/>
    </row>
    <row r="102" spans="1:6" s="12" customFormat="1" ht="16.5" x14ac:dyDescent="0.25">
      <c r="A102" s="14">
        <v>99</v>
      </c>
      <c r="B102" s="39" t="s">
        <v>195</v>
      </c>
      <c r="C102" s="3">
        <v>160</v>
      </c>
      <c r="D102" s="16" t="s">
        <v>80</v>
      </c>
      <c r="E102" s="3">
        <v>2020</v>
      </c>
      <c r="F102" s="19"/>
    </row>
    <row r="103" spans="1:6" s="12" customFormat="1" ht="16.5" x14ac:dyDescent="0.25">
      <c r="A103" s="14">
        <v>100</v>
      </c>
      <c r="B103" s="39" t="s">
        <v>1185</v>
      </c>
      <c r="C103" s="3">
        <v>1.3</v>
      </c>
      <c r="D103" s="16" t="s">
        <v>82</v>
      </c>
      <c r="E103" s="3">
        <v>2007</v>
      </c>
      <c r="F103" s="19"/>
    </row>
    <row r="104" spans="1:6" s="12" customFormat="1" ht="16.5" x14ac:dyDescent="0.25">
      <c r="A104" s="14">
        <v>101</v>
      </c>
      <c r="B104" s="39" t="s">
        <v>1186</v>
      </c>
      <c r="C104" s="3">
        <v>2.8</v>
      </c>
      <c r="D104" s="16" t="s">
        <v>82</v>
      </c>
      <c r="E104" s="3">
        <v>1985</v>
      </c>
      <c r="F104" s="19"/>
    </row>
    <row r="105" spans="1:6" s="12" customFormat="1" ht="16.5" x14ac:dyDescent="0.25">
      <c r="A105" s="14">
        <v>102</v>
      </c>
      <c r="B105" s="39" t="s">
        <v>1187</v>
      </c>
      <c r="C105" s="3">
        <v>1.6</v>
      </c>
      <c r="D105" s="16" t="s">
        <v>74</v>
      </c>
      <c r="E105" s="3">
        <v>2007</v>
      </c>
      <c r="F105" s="19"/>
    </row>
    <row r="106" spans="1:6" s="12" customFormat="1" ht="16.5" x14ac:dyDescent="0.25">
      <c r="A106" s="14">
        <v>103</v>
      </c>
      <c r="B106" s="39" t="s">
        <v>1188</v>
      </c>
      <c r="C106" s="3">
        <v>2</v>
      </c>
      <c r="D106" s="16" t="s">
        <v>74</v>
      </c>
      <c r="E106" s="3">
        <v>2007</v>
      </c>
      <c r="F106" s="19"/>
    </row>
    <row r="107" spans="1:6" s="12" customFormat="1" ht="16.5" x14ac:dyDescent="0.25">
      <c r="A107" s="14">
        <v>104</v>
      </c>
      <c r="B107" s="39" t="s">
        <v>1189</v>
      </c>
      <c r="C107" s="3">
        <v>1.6</v>
      </c>
      <c r="D107" s="16" t="s">
        <v>74</v>
      </c>
      <c r="E107" s="3">
        <v>2007</v>
      </c>
      <c r="F107" s="19"/>
    </row>
    <row r="108" spans="1:6" s="12" customFormat="1" ht="16.5" x14ac:dyDescent="0.25">
      <c r="A108" s="14">
        <v>105</v>
      </c>
      <c r="B108" s="39" t="s">
        <v>1190</v>
      </c>
      <c r="C108" s="3">
        <v>2</v>
      </c>
      <c r="D108" s="16" t="s">
        <v>75</v>
      </c>
      <c r="E108" s="3">
        <v>1977</v>
      </c>
      <c r="F108" s="19"/>
    </row>
    <row r="109" spans="1:6" s="12" customFormat="1" ht="16.5" x14ac:dyDescent="0.25">
      <c r="A109" s="14">
        <v>106</v>
      </c>
      <c r="B109" s="39" t="s">
        <v>1191</v>
      </c>
      <c r="C109" s="3">
        <v>1.3</v>
      </c>
      <c r="D109" s="16" t="s">
        <v>75</v>
      </c>
      <c r="E109" s="3">
        <v>1980</v>
      </c>
      <c r="F109" s="19"/>
    </row>
    <row r="110" spans="1:6" s="12" customFormat="1" ht="16.5" x14ac:dyDescent="0.25">
      <c r="A110" s="14">
        <v>107</v>
      </c>
      <c r="B110" s="39" t="s">
        <v>1192</v>
      </c>
      <c r="C110" s="3">
        <v>3.9</v>
      </c>
      <c r="D110" s="16" t="s">
        <v>75</v>
      </c>
      <c r="E110" s="3">
        <v>1979</v>
      </c>
      <c r="F110" s="19"/>
    </row>
    <row r="111" spans="1:6" s="12" customFormat="1" ht="16.5" x14ac:dyDescent="0.25">
      <c r="A111" s="14">
        <v>108</v>
      </c>
      <c r="B111" s="39" t="s">
        <v>1193</v>
      </c>
      <c r="C111" s="3">
        <v>2.6</v>
      </c>
      <c r="D111" s="16" t="s">
        <v>75</v>
      </c>
      <c r="E111" s="3">
        <v>1979</v>
      </c>
      <c r="F111" s="19"/>
    </row>
    <row r="112" spans="1:6" s="12" customFormat="1" ht="16.5" x14ac:dyDescent="0.25">
      <c r="A112" s="14">
        <v>109</v>
      </c>
      <c r="B112" s="39" t="s">
        <v>1194</v>
      </c>
      <c r="C112" s="3">
        <v>2.7</v>
      </c>
      <c r="D112" s="16" t="s">
        <v>75</v>
      </c>
      <c r="E112" s="3">
        <v>1972</v>
      </c>
      <c r="F112" s="19"/>
    </row>
    <row r="113" spans="1:6" s="12" customFormat="1" ht="16.5" x14ac:dyDescent="0.25">
      <c r="A113" s="14">
        <v>110</v>
      </c>
      <c r="B113" s="39" t="s">
        <v>1195</v>
      </c>
      <c r="C113" s="3">
        <v>1.45</v>
      </c>
      <c r="D113" s="16" t="s">
        <v>75</v>
      </c>
      <c r="E113" s="3">
        <v>1982</v>
      </c>
      <c r="F113" s="19"/>
    </row>
    <row r="114" spans="1:6" s="12" customFormat="1" ht="16.5" x14ac:dyDescent="0.25">
      <c r="A114" s="14">
        <v>111</v>
      </c>
      <c r="B114" s="39" t="s">
        <v>1196</v>
      </c>
      <c r="C114" s="3">
        <v>2.2000000000000002</v>
      </c>
      <c r="D114" s="16" t="s">
        <v>75</v>
      </c>
      <c r="E114" s="3">
        <v>1979</v>
      </c>
      <c r="F114" s="19"/>
    </row>
    <row r="115" spans="1:6" s="12" customFormat="1" ht="16.5" x14ac:dyDescent="0.25">
      <c r="A115" s="14">
        <v>112</v>
      </c>
      <c r="B115" s="39" t="s">
        <v>1197</v>
      </c>
      <c r="C115" s="3">
        <v>3</v>
      </c>
      <c r="D115" s="16" t="s">
        <v>75</v>
      </c>
      <c r="E115" s="3">
        <v>1979</v>
      </c>
      <c r="F115" s="18"/>
    </row>
    <row r="116" spans="1:6" s="12" customFormat="1" ht="16.5" x14ac:dyDescent="0.25">
      <c r="A116" s="14">
        <v>113</v>
      </c>
      <c r="B116" s="39" t="s">
        <v>1198</v>
      </c>
      <c r="C116" s="3">
        <v>1.8</v>
      </c>
      <c r="D116" s="16" t="s">
        <v>74</v>
      </c>
      <c r="E116" s="3">
        <v>1979</v>
      </c>
      <c r="F116" s="18"/>
    </row>
    <row r="117" spans="1:6" s="12" customFormat="1" ht="16.5" x14ac:dyDescent="0.25">
      <c r="A117" s="14">
        <v>114</v>
      </c>
      <c r="B117" s="39" t="s">
        <v>1199</v>
      </c>
      <c r="C117" s="3">
        <v>2</v>
      </c>
      <c r="D117" s="16" t="s">
        <v>74</v>
      </c>
      <c r="E117" s="3">
        <v>1979</v>
      </c>
      <c r="F117" s="19"/>
    </row>
    <row r="118" spans="1:6" s="12" customFormat="1" ht="16.5" x14ac:dyDescent="0.25">
      <c r="A118" s="14">
        <v>115</v>
      </c>
      <c r="B118" s="39" t="s">
        <v>1200</v>
      </c>
      <c r="C118" s="3">
        <v>0.3</v>
      </c>
      <c r="D118" s="16" t="s">
        <v>74</v>
      </c>
      <c r="E118" s="3">
        <v>1981</v>
      </c>
      <c r="F118" s="19"/>
    </row>
    <row r="119" spans="1:6" s="12" customFormat="1" ht="16.5" x14ac:dyDescent="0.25">
      <c r="A119" s="14">
        <v>116</v>
      </c>
      <c r="B119" s="39" t="s">
        <v>1201</v>
      </c>
      <c r="C119" s="3">
        <v>3.8</v>
      </c>
      <c r="D119" s="16" t="s">
        <v>83</v>
      </c>
      <c r="E119" s="3">
        <v>1972</v>
      </c>
      <c r="F119" s="19"/>
    </row>
    <row r="120" spans="1:6" s="12" customFormat="1" ht="16.5" x14ac:dyDescent="0.25">
      <c r="A120" s="14">
        <v>117</v>
      </c>
      <c r="B120" s="39" t="s">
        <v>1202</v>
      </c>
      <c r="C120" s="3">
        <v>1.6</v>
      </c>
      <c r="D120" s="16" t="s">
        <v>83</v>
      </c>
      <c r="E120" s="3">
        <v>1976</v>
      </c>
      <c r="F120" s="19"/>
    </row>
    <row r="121" spans="1:6" s="12" customFormat="1" ht="16.5" x14ac:dyDescent="0.25">
      <c r="A121" s="14">
        <v>118</v>
      </c>
      <c r="B121" s="39" t="s">
        <v>1203</v>
      </c>
      <c r="C121" s="3">
        <v>2</v>
      </c>
      <c r="D121" s="16" t="s">
        <v>75</v>
      </c>
      <c r="E121" s="3">
        <v>1979</v>
      </c>
      <c r="F121" s="19"/>
    </row>
    <row r="122" spans="1:6" s="12" customFormat="1" ht="16.5" x14ac:dyDescent="0.25">
      <c r="A122" s="14">
        <v>119</v>
      </c>
      <c r="B122" s="39" t="s">
        <v>1204</v>
      </c>
      <c r="C122" s="3">
        <v>1.5</v>
      </c>
      <c r="D122" s="16" t="s">
        <v>75</v>
      </c>
      <c r="E122" s="3">
        <v>1979</v>
      </c>
      <c r="F122" s="19"/>
    </row>
    <row r="123" spans="1:6" s="12" customFormat="1" ht="16.5" x14ac:dyDescent="0.25">
      <c r="A123" s="14">
        <v>120</v>
      </c>
      <c r="B123" s="39" t="s">
        <v>1205</v>
      </c>
      <c r="C123" s="3">
        <v>1.6</v>
      </c>
      <c r="D123" s="16" t="s">
        <v>75</v>
      </c>
      <c r="E123" s="3">
        <v>1980</v>
      </c>
      <c r="F123" s="19"/>
    </row>
    <row r="124" spans="1:6" s="12" customFormat="1" ht="16.5" x14ac:dyDescent="0.25">
      <c r="A124" s="14">
        <v>121</v>
      </c>
      <c r="B124" s="39" t="s">
        <v>1206</v>
      </c>
      <c r="C124" s="3">
        <v>1.5</v>
      </c>
      <c r="D124" s="16" t="s">
        <v>75</v>
      </c>
      <c r="E124" s="3">
        <v>1974</v>
      </c>
      <c r="F124" s="19"/>
    </row>
    <row r="125" spans="1:6" s="12" customFormat="1" ht="16.5" x14ac:dyDescent="0.25">
      <c r="A125" s="14">
        <v>122</v>
      </c>
      <c r="B125" s="39" t="s">
        <v>1207</v>
      </c>
      <c r="C125" s="3">
        <v>1.9</v>
      </c>
      <c r="D125" s="16" t="s">
        <v>75</v>
      </c>
      <c r="E125" s="3">
        <v>1975</v>
      </c>
      <c r="F125" s="19"/>
    </row>
    <row r="126" spans="1:6" s="12" customFormat="1" ht="16.5" x14ac:dyDescent="0.25">
      <c r="A126" s="14">
        <v>123</v>
      </c>
      <c r="B126" s="39" t="s">
        <v>1208</v>
      </c>
      <c r="C126" s="3">
        <v>1.8</v>
      </c>
      <c r="D126" s="16" t="s">
        <v>75</v>
      </c>
      <c r="E126" s="3">
        <v>1973</v>
      </c>
      <c r="F126" s="19"/>
    </row>
    <row r="127" spans="1:6" s="12" customFormat="1" ht="16.5" x14ac:dyDescent="0.25">
      <c r="A127" s="14">
        <v>124</v>
      </c>
      <c r="B127" s="39" t="s">
        <v>1209</v>
      </c>
      <c r="C127" s="3">
        <v>2</v>
      </c>
      <c r="D127" s="16" t="s">
        <v>75</v>
      </c>
      <c r="E127" s="3">
        <v>1973</v>
      </c>
      <c r="F127" s="19"/>
    </row>
    <row r="128" spans="1:6" s="12" customFormat="1" ht="16.5" x14ac:dyDescent="0.25">
      <c r="A128" s="14">
        <v>125</v>
      </c>
      <c r="B128" s="39" t="s">
        <v>1210</v>
      </c>
      <c r="C128" s="3">
        <v>1.88</v>
      </c>
      <c r="D128" s="16" t="s">
        <v>75</v>
      </c>
      <c r="E128" s="3">
        <v>1973</v>
      </c>
      <c r="F128" s="19"/>
    </row>
    <row r="129" spans="1:6" s="12" customFormat="1" ht="16.5" x14ac:dyDescent="0.25">
      <c r="A129" s="14">
        <v>126</v>
      </c>
      <c r="B129" s="39" t="s">
        <v>1211</v>
      </c>
      <c r="C129" s="3">
        <v>3</v>
      </c>
      <c r="D129" s="16" t="s">
        <v>84</v>
      </c>
      <c r="E129" s="3">
        <v>1975</v>
      </c>
      <c r="F129" s="19"/>
    </row>
    <row r="130" spans="1:6" s="12" customFormat="1" ht="16.5" x14ac:dyDescent="0.25">
      <c r="A130" s="14">
        <v>127</v>
      </c>
      <c r="B130" s="39" t="s">
        <v>1212</v>
      </c>
      <c r="C130" s="3">
        <v>3.1</v>
      </c>
      <c r="D130" s="16" t="s">
        <v>84</v>
      </c>
      <c r="E130" s="3">
        <v>1975</v>
      </c>
      <c r="F130" s="19"/>
    </row>
    <row r="131" spans="1:6" s="12" customFormat="1" ht="16.5" x14ac:dyDescent="0.25">
      <c r="A131" s="14">
        <v>128</v>
      </c>
      <c r="B131" s="39" t="s">
        <v>1213</v>
      </c>
      <c r="C131" s="3">
        <v>1.1000000000000001</v>
      </c>
      <c r="D131" s="16" t="s">
        <v>76</v>
      </c>
      <c r="E131" s="3">
        <v>1972</v>
      </c>
      <c r="F131" s="19"/>
    </row>
    <row r="132" spans="1:6" s="12" customFormat="1" ht="16.5" x14ac:dyDescent="0.25">
      <c r="A132" s="14">
        <v>129</v>
      </c>
      <c r="B132" s="39" t="s">
        <v>1214</v>
      </c>
      <c r="C132" s="3">
        <v>1.5</v>
      </c>
      <c r="D132" s="16" t="s">
        <v>76</v>
      </c>
      <c r="E132" s="3">
        <v>1972</v>
      </c>
      <c r="F132" s="19"/>
    </row>
    <row r="133" spans="1:6" s="12" customFormat="1" ht="16.5" x14ac:dyDescent="0.25">
      <c r="A133" s="14">
        <v>130</v>
      </c>
      <c r="B133" s="39" t="s">
        <v>1215</v>
      </c>
      <c r="C133" s="3">
        <v>1.2</v>
      </c>
      <c r="D133" s="16" t="s">
        <v>76</v>
      </c>
      <c r="E133" s="3">
        <v>1972</v>
      </c>
      <c r="F133" s="19"/>
    </row>
    <row r="134" spans="1:6" s="12" customFormat="1" ht="16.5" x14ac:dyDescent="0.25">
      <c r="A134" s="14">
        <v>131</v>
      </c>
      <c r="B134" s="39" t="s">
        <v>1216</v>
      </c>
      <c r="C134" s="3">
        <v>3</v>
      </c>
      <c r="D134" s="16" t="s">
        <v>77</v>
      </c>
      <c r="E134" s="3">
        <v>1974</v>
      </c>
      <c r="F134" s="19"/>
    </row>
    <row r="135" spans="1:6" s="12" customFormat="1" ht="16.5" x14ac:dyDescent="0.25">
      <c r="A135" s="14">
        <v>132</v>
      </c>
      <c r="B135" s="39" t="s">
        <v>1217</v>
      </c>
      <c r="C135" s="3">
        <v>1.7</v>
      </c>
      <c r="D135" s="16" t="s">
        <v>77</v>
      </c>
      <c r="E135" s="3">
        <v>1974</v>
      </c>
      <c r="F135" s="19"/>
    </row>
    <row r="136" spans="1:6" s="12" customFormat="1" ht="16.5" x14ac:dyDescent="0.25">
      <c r="A136" s="14">
        <v>133</v>
      </c>
      <c r="B136" s="39" t="s">
        <v>1218</v>
      </c>
      <c r="C136" s="3">
        <v>1.7</v>
      </c>
      <c r="D136" s="16" t="s">
        <v>77</v>
      </c>
      <c r="E136" s="3">
        <v>1974</v>
      </c>
      <c r="F136" s="19"/>
    </row>
    <row r="137" spans="1:6" s="12" customFormat="1" ht="16.5" x14ac:dyDescent="0.25">
      <c r="A137" s="14">
        <v>134</v>
      </c>
      <c r="B137" s="39" t="s">
        <v>1219</v>
      </c>
      <c r="C137" s="3">
        <v>2.1</v>
      </c>
      <c r="D137" s="16" t="s">
        <v>78</v>
      </c>
      <c r="E137" s="3">
        <v>1978</v>
      </c>
      <c r="F137" s="19"/>
    </row>
    <row r="138" spans="1:6" s="12" customFormat="1" ht="16.5" x14ac:dyDescent="0.25">
      <c r="A138" s="14">
        <v>135</v>
      </c>
      <c r="B138" s="39" t="s">
        <v>1220</v>
      </c>
      <c r="C138" s="3">
        <v>2.16</v>
      </c>
      <c r="D138" s="16" t="s">
        <v>79</v>
      </c>
      <c r="E138" s="3">
        <v>1979</v>
      </c>
      <c r="F138" s="19"/>
    </row>
    <row r="139" spans="1:6" s="12" customFormat="1" ht="16.5" x14ac:dyDescent="0.25">
      <c r="A139" s="14">
        <v>136</v>
      </c>
      <c r="B139" s="39" t="s">
        <v>1221</v>
      </c>
      <c r="C139" s="3">
        <v>1.9</v>
      </c>
      <c r="D139" s="16" t="s">
        <v>79</v>
      </c>
      <c r="E139" s="3">
        <v>1979</v>
      </c>
      <c r="F139" s="19"/>
    </row>
    <row r="140" spans="1:6" s="12" customFormat="1" ht="16.5" x14ac:dyDescent="0.25">
      <c r="A140" s="14">
        <v>137</v>
      </c>
      <c r="B140" s="39" t="s">
        <v>1222</v>
      </c>
      <c r="C140" s="3">
        <v>1.4</v>
      </c>
      <c r="D140" s="16" t="s">
        <v>80</v>
      </c>
      <c r="E140" s="3">
        <v>2004</v>
      </c>
      <c r="F140" s="19"/>
    </row>
    <row r="141" spans="1:6" s="12" customFormat="1" ht="16.5" x14ac:dyDescent="0.25">
      <c r="A141" s="14">
        <v>138</v>
      </c>
      <c r="B141" s="39" t="s">
        <v>1223</v>
      </c>
      <c r="C141" s="3">
        <v>2.8</v>
      </c>
      <c r="D141" s="16" t="s">
        <v>80</v>
      </c>
      <c r="E141" s="3">
        <v>1976</v>
      </c>
      <c r="F141" s="19"/>
    </row>
    <row r="142" spans="1:6" s="12" customFormat="1" ht="16.5" x14ac:dyDescent="0.25">
      <c r="A142" s="14">
        <v>139</v>
      </c>
      <c r="B142" s="39" t="s">
        <v>1224</v>
      </c>
      <c r="C142" s="3">
        <v>2.7</v>
      </c>
      <c r="D142" s="16" t="s">
        <v>80</v>
      </c>
      <c r="E142" s="3">
        <v>2004</v>
      </c>
      <c r="F142" s="19"/>
    </row>
    <row r="143" spans="1:6" s="12" customFormat="1" ht="16.5" x14ac:dyDescent="0.25">
      <c r="A143" s="14">
        <v>140</v>
      </c>
      <c r="B143" s="14" t="s">
        <v>1151</v>
      </c>
      <c r="C143" s="3">
        <v>63</v>
      </c>
      <c r="D143" s="16" t="s">
        <v>35</v>
      </c>
      <c r="E143" s="3">
        <v>1969</v>
      </c>
      <c r="F143" s="2"/>
    </row>
    <row r="144" spans="1:6" s="12" customFormat="1" ht="16.5" x14ac:dyDescent="0.25">
      <c r="A144" s="14">
        <v>141</v>
      </c>
      <c r="B144" s="14" t="s">
        <v>1152</v>
      </c>
      <c r="C144" s="3">
        <v>160</v>
      </c>
      <c r="D144" s="16" t="s">
        <v>37</v>
      </c>
      <c r="E144" s="3">
        <v>1994</v>
      </c>
      <c r="F144" s="14"/>
    </row>
    <row r="145" spans="1:6" s="12" customFormat="1" ht="16.5" x14ac:dyDescent="0.25">
      <c r="A145" s="14">
        <v>142</v>
      </c>
      <c r="B145" s="14" t="s">
        <v>1153</v>
      </c>
      <c r="C145" s="3">
        <v>160</v>
      </c>
      <c r="D145" s="16" t="s">
        <v>37</v>
      </c>
      <c r="E145" s="3">
        <v>1970</v>
      </c>
      <c r="F145" s="14"/>
    </row>
    <row r="146" spans="1:6" s="12" customFormat="1" ht="16.5" x14ac:dyDescent="0.25">
      <c r="A146" s="14">
        <v>143</v>
      </c>
      <c r="B146" s="14" t="s">
        <v>1154</v>
      </c>
      <c r="C146" s="3">
        <v>160</v>
      </c>
      <c r="D146" s="16" t="s">
        <v>38</v>
      </c>
      <c r="E146" s="3">
        <v>1976</v>
      </c>
      <c r="F146" s="2"/>
    </row>
    <row r="147" spans="1:6" s="12" customFormat="1" ht="16.5" x14ac:dyDescent="0.25">
      <c r="A147" s="14">
        <v>144</v>
      </c>
      <c r="B147" s="30" t="s">
        <v>213</v>
      </c>
      <c r="C147" s="129">
        <v>100</v>
      </c>
      <c r="D147" s="130" t="s">
        <v>278</v>
      </c>
      <c r="E147" s="3"/>
      <c r="F147" s="2"/>
    </row>
    <row r="148" spans="1:6" s="12" customFormat="1" ht="16.5" x14ac:dyDescent="0.25">
      <c r="A148" s="14">
        <v>145</v>
      </c>
      <c r="B148" s="33" t="s">
        <v>214</v>
      </c>
      <c r="C148" s="129">
        <v>160</v>
      </c>
      <c r="D148" s="36" t="s">
        <v>267</v>
      </c>
      <c r="E148" s="3"/>
      <c r="F148" s="2"/>
    </row>
    <row r="149" spans="1:6" s="12" customFormat="1" ht="16.5" x14ac:dyDescent="0.25">
      <c r="A149" s="14">
        <v>146</v>
      </c>
      <c r="B149" s="33" t="s">
        <v>215</v>
      </c>
      <c r="C149" s="129">
        <v>160</v>
      </c>
      <c r="D149" s="36" t="s">
        <v>268</v>
      </c>
      <c r="E149" s="3"/>
      <c r="F149" s="2"/>
    </row>
    <row r="150" spans="1:6" s="12" customFormat="1" ht="16.5" x14ac:dyDescent="0.25">
      <c r="A150" s="14">
        <v>147</v>
      </c>
      <c r="B150" s="30" t="s">
        <v>229</v>
      </c>
      <c r="C150" s="129">
        <v>160</v>
      </c>
      <c r="D150" s="36" t="s">
        <v>268</v>
      </c>
      <c r="E150" s="3"/>
      <c r="F150" s="2"/>
    </row>
    <row r="151" spans="1:6" s="12" customFormat="1" ht="16.5" x14ac:dyDescent="0.25">
      <c r="A151" s="14">
        <v>148</v>
      </c>
      <c r="B151" s="33" t="s">
        <v>230</v>
      </c>
      <c r="C151" s="129">
        <v>160</v>
      </c>
      <c r="D151" s="36" t="s">
        <v>39</v>
      </c>
      <c r="E151" s="3"/>
      <c r="F151" s="2"/>
    </row>
    <row r="152" spans="1:6" s="12" customFormat="1" ht="16.5" x14ac:dyDescent="0.25">
      <c r="A152" s="14">
        <v>149</v>
      </c>
      <c r="B152" s="33" t="s">
        <v>231</v>
      </c>
      <c r="C152" s="129">
        <v>160</v>
      </c>
      <c r="D152" s="36" t="s">
        <v>39</v>
      </c>
      <c r="E152" s="3"/>
      <c r="F152" s="2"/>
    </row>
    <row r="153" spans="1:6" s="12" customFormat="1" ht="16.5" x14ac:dyDescent="0.25">
      <c r="A153" s="14">
        <v>150</v>
      </c>
      <c r="B153" s="35" t="s">
        <v>232</v>
      </c>
      <c r="C153" s="129">
        <v>100</v>
      </c>
      <c r="D153" s="36" t="s">
        <v>269</v>
      </c>
      <c r="E153" s="3"/>
      <c r="F153" s="2"/>
    </row>
    <row r="154" spans="1:6" s="12" customFormat="1" ht="16.5" x14ac:dyDescent="0.25">
      <c r="A154" s="14">
        <v>151</v>
      </c>
      <c r="B154" s="35" t="s">
        <v>233</v>
      </c>
      <c r="C154" s="129">
        <v>250</v>
      </c>
      <c r="D154" s="36" t="s">
        <v>269</v>
      </c>
      <c r="E154" s="3"/>
      <c r="F154" s="2"/>
    </row>
    <row r="155" spans="1:6" s="12" customFormat="1" ht="16.5" x14ac:dyDescent="0.25">
      <c r="A155" s="14">
        <v>152</v>
      </c>
      <c r="B155" s="33" t="s">
        <v>234</v>
      </c>
      <c r="C155" s="129">
        <v>100</v>
      </c>
      <c r="D155" s="36" t="s">
        <v>39</v>
      </c>
      <c r="E155" s="3"/>
      <c r="F155" s="2"/>
    </row>
    <row r="156" spans="1:6" s="12" customFormat="1" ht="16.5" x14ac:dyDescent="0.25">
      <c r="A156" s="14">
        <v>153</v>
      </c>
      <c r="B156" s="33" t="s">
        <v>235</v>
      </c>
      <c r="C156" s="31">
        <v>160</v>
      </c>
      <c r="D156" s="34" t="s">
        <v>39</v>
      </c>
      <c r="E156" s="3"/>
      <c r="F156" s="2"/>
    </row>
    <row r="157" spans="1:6" s="12" customFormat="1" ht="16.5" x14ac:dyDescent="0.25">
      <c r="A157" s="14">
        <v>154</v>
      </c>
      <c r="B157" s="33" t="s">
        <v>236</v>
      </c>
      <c r="C157" s="29">
        <v>63</v>
      </c>
      <c r="D157" s="34" t="s">
        <v>270</v>
      </c>
      <c r="E157" s="3"/>
      <c r="F157" s="2"/>
    </row>
    <row r="158" spans="1:6" s="12" customFormat="1" ht="16.5" x14ac:dyDescent="0.25">
      <c r="A158" s="14">
        <v>155</v>
      </c>
      <c r="B158" s="33" t="s">
        <v>237</v>
      </c>
      <c r="C158" s="29">
        <v>250</v>
      </c>
      <c r="D158" s="34" t="s">
        <v>271</v>
      </c>
      <c r="E158" s="3"/>
      <c r="F158" s="2"/>
    </row>
    <row r="159" spans="1:6" s="12" customFormat="1" ht="16.5" x14ac:dyDescent="0.25">
      <c r="A159" s="14">
        <v>156</v>
      </c>
      <c r="B159" s="33" t="s">
        <v>238</v>
      </c>
      <c r="C159" s="29">
        <v>400</v>
      </c>
      <c r="D159" s="34" t="s">
        <v>272</v>
      </c>
      <c r="E159" s="3"/>
      <c r="F159" s="2"/>
    </row>
    <row r="160" spans="1:6" s="12" customFormat="1" ht="16.5" x14ac:dyDescent="0.25">
      <c r="A160" s="14">
        <v>157</v>
      </c>
      <c r="B160" s="33" t="s">
        <v>239</v>
      </c>
      <c r="C160" s="29">
        <v>160</v>
      </c>
      <c r="D160" s="34" t="s">
        <v>39</v>
      </c>
      <c r="E160" s="3"/>
      <c r="F160" s="2"/>
    </row>
    <row r="161" spans="1:6" s="12" customFormat="1" ht="16.5" x14ac:dyDescent="0.25">
      <c r="A161" s="14">
        <v>158</v>
      </c>
      <c r="B161" s="33" t="s">
        <v>240</v>
      </c>
      <c r="C161" s="29">
        <v>160</v>
      </c>
      <c r="D161" s="34" t="s">
        <v>272</v>
      </c>
      <c r="E161" s="3"/>
      <c r="F161" s="2"/>
    </row>
    <row r="162" spans="1:6" s="12" customFormat="1" ht="16.5" x14ac:dyDescent="0.25">
      <c r="A162" s="14">
        <v>159</v>
      </c>
      <c r="B162" s="33" t="s">
        <v>241</v>
      </c>
      <c r="C162" s="29">
        <v>160</v>
      </c>
      <c r="D162" s="34" t="s">
        <v>272</v>
      </c>
      <c r="E162" s="3"/>
      <c r="F162" s="2"/>
    </row>
    <row r="163" spans="1:6" s="12" customFormat="1" ht="16.5" x14ac:dyDescent="0.25">
      <c r="A163" s="14">
        <v>160</v>
      </c>
      <c r="B163" s="33" t="s">
        <v>242</v>
      </c>
      <c r="C163" s="29">
        <v>160</v>
      </c>
      <c r="D163" s="34" t="s">
        <v>39</v>
      </c>
      <c r="E163" s="3"/>
      <c r="F163" s="2"/>
    </row>
    <row r="164" spans="1:6" s="12" customFormat="1" ht="16.5" x14ac:dyDescent="0.25">
      <c r="A164" s="14">
        <v>161</v>
      </c>
      <c r="B164" s="33" t="s">
        <v>243</v>
      </c>
      <c r="C164" s="29">
        <v>100</v>
      </c>
      <c r="D164" s="34" t="s">
        <v>39</v>
      </c>
      <c r="E164" s="3"/>
      <c r="F164" s="2"/>
    </row>
    <row r="165" spans="1:6" s="12" customFormat="1" ht="16.5" x14ac:dyDescent="0.25">
      <c r="A165" s="14">
        <v>162</v>
      </c>
      <c r="B165" s="33" t="s">
        <v>244</v>
      </c>
      <c r="C165" s="37">
        <v>250</v>
      </c>
      <c r="D165" s="36" t="s">
        <v>273</v>
      </c>
      <c r="E165" s="3"/>
      <c r="F165" s="2"/>
    </row>
    <row r="166" spans="1:6" s="12" customFormat="1" ht="16.5" x14ac:dyDescent="0.25">
      <c r="A166" s="14">
        <v>163</v>
      </c>
      <c r="B166" s="33" t="s">
        <v>245</v>
      </c>
      <c r="C166" s="37">
        <v>250</v>
      </c>
      <c r="D166" s="36" t="s">
        <v>273</v>
      </c>
      <c r="E166" s="3"/>
      <c r="F166" s="2"/>
    </row>
    <row r="167" spans="1:6" s="12" customFormat="1" ht="16.5" x14ac:dyDescent="0.25">
      <c r="A167" s="14">
        <v>164</v>
      </c>
      <c r="B167" s="33" t="s">
        <v>246</v>
      </c>
      <c r="C167" s="37">
        <v>160</v>
      </c>
      <c r="D167" s="36" t="s">
        <v>273</v>
      </c>
      <c r="E167" s="3"/>
      <c r="F167" s="2"/>
    </row>
    <row r="168" spans="1:6" s="12" customFormat="1" ht="16.5" x14ac:dyDescent="0.25">
      <c r="A168" s="14">
        <v>165</v>
      </c>
      <c r="B168" s="33" t="s">
        <v>247</v>
      </c>
      <c r="C168" s="37">
        <v>100</v>
      </c>
      <c r="D168" s="36" t="s">
        <v>273</v>
      </c>
      <c r="E168" s="3"/>
      <c r="F168" s="2"/>
    </row>
    <row r="169" spans="1:6" s="12" customFormat="1" ht="16.5" x14ac:dyDescent="0.25">
      <c r="A169" s="14">
        <v>166</v>
      </c>
      <c r="B169" s="33" t="s">
        <v>248</v>
      </c>
      <c r="C169" s="37">
        <v>100</v>
      </c>
      <c r="D169" s="36" t="s">
        <v>274</v>
      </c>
      <c r="E169" s="3"/>
      <c r="F169" s="2"/>
    </row>
    <row r="170" spans="1:6" s="12" customFormat="1" ht="16.5" x14ac:dyDescent="0.25">
      <c r="A170" s="14">
        <v>167</v>
      </c>
      <c r="B170" s="33" t="s">
        <v>249</v>
      </c>
      <c r="C170" s="37">
        <v>250</v>
      </c>
      <c r="D170" s="36" t="s">
        <v>274</v>
      </c>
      <c r="E170" s="3"/>
      <c r="F170" s="2"/>
    </row>
    <row r="171" spans="1:6" s="12" customFormat="1" ht="16.5" x14ac:dyDescent="0.25">
      <c r="A171" s="14">
        <v>168</v>
      </c>
      <c r="B171" s="33" t="s">
        <v>250</v>
      </c>
      <c r="C171" s="37">
        <v>100</v>
      </c>
      <c r="D171" s="36" t="s">
        <v>274</v>
      </c>
      <c r="E171" s="3"/>
      <c r="F171" s="2"/>
    </row>
    <row r="172" spans="1:6" s="12" customFormat="1" ht="16.5" x14ac:dyDescent="0.25">
      <c r="A172" s="14">
        <v>169</v>
      </c>
      <c r="B172" s="33" t="s">
        <v>251</v>
      </c>
      <c r="C172" s="37">
        <v>250</v>
      </c>
      <c r="D172" s="36" t="s">
        <v>274</v>
      </c>
      <c r="E172" s="3"/>
      <c r="F172" s="2"/>
    </row>
    <row r="173" spans="1:6" s="12" customFormat="1" ht="16.5" x14ac:dyDescent="0.25">
      <c r="A173" s="14">
        <v>170</v>
      </c>
      <c r="B173" s="33" t="s">
        <v>252</v>
      </c>
      <c r="C173" s="37">
        <v>63</v>
      </c>
      <c r="D173" s="36" t="s">
        <v>274</v>
      </c>
      <c r="E173" s="3"/>
      <c r="F173" s="2"/>
    </row>
    <row r="174" spans="1:6" s="12" customFormat="1" ht="16.5" x14ac:dyDescent="0.25">
      <c r="A174" s="14">
        <v>171</v>
      </c>
      <c r="B174" s="33" t="s">
        <v>253</v>
      </c>
      <c r="C174" s="37">
        <v>160</v>
      </c>
      <c r="D174" s="36" t="s">
        <v>35</v>
      </c>
      <c r="E174" s="3"/>
      <c r="F174" s="2"/>
    </row>
    <row r="175" spans="1:6" s="12" customFormat="1" ht="16.5" x14ac:dyDescent="0.25">
      <c r="A175" s="14">
        <v>172</v>
      </c>
      <c r="B175" s="33" t="s">
        <v>254</v>
      </c>
      <c r="C175" s="37">
        <v>250</v>
      </c>
      <c r="D175" s="36" t="s">
        <v>41</v>
      </c>
      <c r="E175" s="3"/>
      <c r="F175" s="2"/>
    </row>
    <row r="176" spans="1:6" s="12" customFormat="1" ht="16.5" x14ac:dyDescent="0.25">
      <c r="A176" s="14">
        <v>173</v>
      </c>
      <c r="B176" s="33" t="s">
        <v>216</v>
      </c>
      <c r="C176" s="29">
        <v>250</v>
      </c>
      <c r="D176" s="34" t="s">
        <v>43</v>
      </c>
      <c r="E176" s="3"/>
      <c r="F176" s="2"/>
    </row>
    <row r="177" spans="1:6" s="12" customFormat="1" ht="16.5" x14ac:dyDescent="0.25">
      <c r="A177" s="14">
        <v>174</v>
      </c>
      <c r="B177" s="33" t="s">
        <v>255</v>
      </c>
      <c r="C177" s="29">
        <v>250</v>
      </c>
      <c r="D177" s="34" t="s">
        <v>43</v>
      </c>
      <c r="E177" s="3"/>
      <c r="F177" s="2"/>
    </row>
    <row r="178" spans="1:6" s="12" customFormat="1" ht="16.5" x14ac:dyDescent="0.25">
      <c r="A178" s="14">
        <v>175</v>
      </c>
      <c r="B178" s="33" t="s">
        <v>256</v>
      </c>
      <c r="C178" s="29">
        <v>160</v>
      </c>
      <c r="D178" s="34" t="s">
        <v>43</v>
      </c>
      <c r="E178" s="3"/>
      <c r="F178" s="2"/>
    </row>
    <row r="179" spans="1:6" s="12" customFormat="1" ht="16.5" x14ac:dyDescent="0.25">
      <c r="A179" s="14">
        <v>176</v>
      </c>
      <c r="B179" s="33" t="s">
        <v>257</v>
      </c>
      <c r="C179" s="29">
        <v>160</v>
      </c>
      <c r="D179" s="34" t="s">
        <v>43</v>
      </c>
      <c r="E179" s="3"/>
      <c r="F179" s="2"/>
    </row>
    <row r="180" spans="1:6" s="12" customFormat="1" ht="16.5" x14ac:dyDescent="0.25">
      <c r="A180" s="14">
        <v>177</v>
      </c>
      <c r="B180" s="33" t="s">
        <v>258</v>
      </c>
      <c r="C180" s="29">
        <v>160</v>
      </c>
      <c r="D180" s="34" t="s">
        <v>43</v>
      </c>
      <c r="E180" s="3"/>
      <c r="F180" s="2"/>
    </row>
    <row r="181" spans="1:6" s="12" customFormat="1" ht="16.5" x14ac:dyDescent="0.25">
      <c r="A181" s="14">
        <v>178</v>
      </c>
      <c r="B181" s="33" t="s">
        <v>259</v>
      </c>
      <c r="C181" s="29">
        <v>100</v>
      </c>
      <c r="D181" s="34" t="s">
        <v>36</v>
      </c>
      <c r="E181" s="3"/>
      <c r="F181" s="2"/>
    </row>
    <row r="182" spans="1:6" s="12" customFormat="1" ht="16.5" x14ac:dyDescent="0.25">
      <c r="A182" s="14">
        <v>179</v>
      </c>
      <c r="B182" s="33" t="s">
        <v>260</v>
      </c>
      <c r="C182" s="32">
        <v>100</v>
      </c>
      <c r="D182" s="34" t="s">
        <v>36</v>
      </c>
      <c r="E182" s="3"/>
      <c r="F182" s="2"/>
    </row>
    <row r="183" spans="1:6" s="12" customFormat="1" ht="16.5" x14ac:dyDescent="0.25">
      <c r="A183" s="14">
        <v>180</v>
      </c>
      <c r="B183" s="33" t="s">
        <v>261</v>
      </c>
      <c r="C183" s="29">
        <v>100</v>
      </c>
      <c r="D183" s="34" t="s">
        <v>36</v>
      </c>
      <c r="E183" s="3"/>
      <c r="F183" s="2"/>
    </row>
    <row r="184" spans="1:6" s="12" customFormat="1" ht="16.5" x14ac:dyDescent="0.25">
      <c r="A184" s="14">
        <v>181</v>
      </c>
      <c r="B184" s="33" t="s">
        <v>262</v>
      </c>
      <c r="C184" s="29">
        <v>100</v>
      </c>
      <c r="D184" s="34" t="s">
        <v>275</v>
      </c>
      <c r="E184" s="3"/>
      <c r="F184" s="2"/>
    </row>
    <row r="185" spans="1:6" s="12" customFormat="1" ht="16.5" x14ac:dyDescent="0.25">
      <c r="A185" s="14">
        <v>182</v>
      </c>
      <c r="B185" s="33" t="s">
        <v>263</v>
      </c>
      <c r="C185" s="29">
        <v>160</v>
      </c>
      <c r="D185" s="34" t="s">
        <v>275</v>
      </c>
      <c r="E185" s="3"/>
      <c r="F185" s="2"/>
    </row>
    <row r="186" spans="1:6" s="12" customFormat="1" ht="16.5" x14ac:dyDescent="0.25">
      <c r="A186" s="14">
        <v>183</v>
      </c>
      <c r="B186" s="33" t="s">
        <v>264</v>
      </c>
      <c r="C186" s="29">
        <v>250</v>
      </c>
      <c r="D186" s="34" t="s">
        <v>276</v>
      </c>
      <c r="E186" s="3"/>
      <c r="F186" s="2"/>
    </row>
    <row r="187" spans="1:6" s="12" customFormat="1" ht="16.5" x14ac:dyDescent="0.25">
      <c r="A187" s="14">
        <v>184</v>
      </c>
      <c r="B187" s="33" t="s">
        <v>265</v>
      </c>
      <c r="C187" s="29">
        <v>100</v>
      </c>
      <c r="D187" s="34" t="s">
        <v>42</v>
      </c>
      <c r="E187" s="3"/>
      <c r="F187" s="2"/>
    </row>
    <row r="188" spans="1:6" s="12" customFormat="1" ht="16.5" x14ac:dyDescent="0.25">
      <c r="A188" s="14">
        <v>185</v>
      </c>
      <c r="B188" s="33" t="s">
        <v>266</v>
      </c>
      <c r="C188" s="29">
        <v>160</v>
      </c>
      <c r="D188" s="34" t="s">
        <v>37</v>
      </c>
      <c r="E188" s="3"/>
      <c r="F188" s="2"/>
    </row>
    <row r="189" spans="1:6" s="12" customFormat="1" ht="16.5" x14ac:dyDescent="0.25">
      <c r="A189" s="14">
        <v>186</v>
      </c>
      <c r="B189" s="33" t="s">
        <v>217</v>
      </c>
      <c r="C189" s="29">
        <v>160</v>
      </c>
      <c r="D189" s="34" t="s">
        <v>81</v>
      </c>
      <c r="E189" s="3"/>
      <c r="F189" s="2"/>
    </row>
    <row r="190" spans="1:6" s="12" customFormat="1" ht="16.5" x14ac:dyDescent="0.25">
      <c r="A190" s="14">
        <v>187</v>
      </c>
      <c r="B190" s="33" t="s">
        <v>226</v>
      </c>
      <c r="C190" s="29">
        <v>160</v>
      </c>
      <c r="D190" s="34" t="s">
        <v>38</v>
      </c>
      <c r="E190" s="3"/>
      <c r="F190" s="2"/>
    </row>
    <row r="191" spans="1:6" s="12" customFormat="1" ht="16.5" x14ac:dyDescent="0.25">
      <c r="A191" s="14">
        <v>188</v>
      </c>
      <c r="B191" s="33" t="s">
        <v>227</v>
      </c>
      <c r="C191" s="29">
        <v>160</v>
      </c>
      <c r="D191" s="34" t="s">
        <v>38</v>
      </c>
      <c r="E191" s="3"/>
      <c r="F191" s="2"/>
    </row>
    <row r="192" spans="1:6" s="12" customFormat="1" ht="16.5" x14ac:dyDescent="0.25">
      <c r="A192" s="14">
        <v>189</v>
      </c>
      <c r="B192" s="33" t="s">
        <v>228</v>
      </c>
      <c r="C192" s="29">
        <v>160</v>
      </c>
      <c r="D192" s="34" t="s">
        <v>38</v>
      </c>
      <c r="E192" s="3"/>
      <c r="F192" s="2"/>
    </row>
    <row r="193" spans="1:6" s="12" customFormat="1" ht="16.5" x14ac:dyDescent="0.25">
      <c r="A193" s="14">
        <v>190</v>
      </c>
      <c r="B193" s="33" t="s">
        <v>218</v>
      </c>
      <c r="C193" s="29">
        <v>160</v>
      </c>
      <c r="D193" s="34" t="s">
        <v>46</v>
      </c>
      <c r="E193" s="3"/>
      <c r="F193" s="2"/>
    </row>
    <row r="194" spans="1:6" s="12" customFormat="1" ht="16.5" x14ac:dyDescent="0.25">
      <c r="A194" s="14">
        <v>191</v>
      </c>
      <c r="B194" s="33" t="s">
        <v>221</v>
      </c>
      <c r="C194" s="29">
        <v>160</v>
      </c>
      <c r="D194" s="34" t="s">
        <v>37</v>
      </c>
      <c r="E194" s="3"/>
      <c r="F194" s="2"/>
    </row>
    <row r="195" spans="1:6" s="12" customFormat="1" ht="16.5" x14ac:dyDescent="0.25">
      <c r="A195" s="14">
        <v>192</v>
      </c>
      <c r="B195" s="33" t="s">
        <v>220</v>
      </c>
      <c r="C195" s="31">
        <v>40</v>
      </c>
      <c r="D195" s="34" t="s">
        <v>267</v>
      </c>
      <c r="E195" s="3"/>
      <c r="F195" s="2"/>
    </row>
    <row r="196" spans="1:6" s="12" customFormat="1" ht="16.5" x14ac:dyDescent="0.25">
      <c r="A196" s="14">
        <v>193</v>
      </c>
      <c r="B196" s="26" t="s">
        <v>222</v>
      </c>
      <c r="C196" s="27">
        <v>100</v>
      </c>
      <c r="D196" s="28" t="s">
        <v>269</v>
      </c>
      <c r="E196" s="3"/>
      <c r="F196" s="2"/>
    </row>
    <row r="197" spans="1:6" s="12" customFormat="1" ht="16.5" x14ac:dyDescent="0.25">
      <c r="A197" s="14">
        <v>194</v>
      </c>
      <c r="B197" s="26" t="s">
        <v>223</v>
      </c>
      <c r="C197" s="25">
        <v>100</v>
      </c>
      <c r="D197" s="28" t="s">
        <v>269</v>
      </c>
      <c r="E197" s="3"/>
      <c r="F197" s="2"/>
    </row>
    <row r="198" spans="1:6" s="12" customFormat="1" ht="16.5" x14ac:dyDescent="0.25">
      <c r="A198" s="14">
        <v>195</v>
      </c>
      <c r="B198" s="26" t="s">
        <v>224</v>
      </c>
      <c r="C198" s="29">
        <v>100</v>
      </c>
      <c r="D198" s="28" t="s">
        <v>277</v>
      </c>
      <c r="E198" s="3"/>
      <c r="F198" s="2"/>
    </row>
    <row r="199" spans="1:6" s="12" customFormat="1" ht="16.5" x14ac:dyDescent="0.25">
      <c r="A199" s="14">
        <v>196</v>
      </c>
      <c r="B199" s="26" t="s">
        <v>219</v>
      </c>
      <c r="C199" s="29">
        <v>40</v>
      </c>
      <c r="D199" s="34" t="s">
        <v>46</v>
      </c>
      <c r="E199" s="3"/>
      <c r="F199" s="2"/>
    </row>
    <row r="200" spans="1:6" s="12" customFormat="1" ht="16.5" x14ac:dyDescent="0.25">
      <c r="A200" s="14">
        <v>197</v>
      </c>
      <c r="B200" s="26" t="s">
        <v>225</v>
      </c>
      <c r="C200" s="29">
        <v>100</v>
      </c>
      <c r="D200" s="34" t="s">
        <v>43</v>
      </c>
      <c r="E200" s="3"/>
      <c r="F200" s="2"/>
    </row>
    <row r="201" spans="1:6" s="12" customFormat="1" ht="16.5" x14ac:dyDescent="0.25">
      <c r="A201" s="14">
        <v>198</v>
      </c>
      <c r="B201" s="14" t="s">
        <v>1155</v>
      </c>
      <c r="C201" s="3">
        <v>2.4</v>
      </c>
      <c r="D201" s="16" t="s">
        <v>39</v>
      </c>
      <c r="E201" s="3">
        <v>1970</v>
      </c>
      <c r="F201" s="14"/>
    </row>
    <row r="202" spans="1:6" s="12" customFormat="1" ht="16.5" x14ac:dyDescent="0.25">
      <c r="A202" s="14">
        <v>199</v>
      </c>
      <c r="B202" s="14" t="s">
        <v>1156</v>
      </c>
      <c r="C202" s="3">
        <v>1</v>
      </c>
      <c r="D202" s="16" t="s">
        <v>35</v>
      </c>
      <c r="E202" s="3">
        <v>1969</v>
      </c>
      <c r="F202" s="14"/>
    </row>
    <row r="203" spans="1:6" s="12" customFormat="1" ht="16.5" x14ac:dyDescent="0.25">
      <c r="A203" s="14">
        <v>200</v>
      </c>
      <c r="B203" s="14" t="s">
        <v>1157</v>
      </c>
      <c r="C203" s="3">
        <v>3.1</v>
      </c>
      <c r="D203" s="16" t="s">
        <v>40</v>
      </c>
      <c r="E203" s="3">
        <v>1994</v>
      </c>
      <c r="F203" s="14"/>
    </row>
    <row r="204" spans="1:6" s="12" customFormat="1" ht="16.5" x14ac:dyDescent="0.25">
      <c r="A204" s="14">
        <v>201</v>
      </c>
      <c r="B204" s="14" t="s">
        <v>1158</v>
      </c>
      <c r="C204" s="3">
        <v>2.6</v>
      </c>
      <c r="D204" s="16" t="s">
        <v>41</v>
      </c>
      <c r="E204" s="3">
        <v>1977</v>
      </c>
      <c r="F204" s="14"/>
    </row>
    <row r="205" spans="1:6" s="12" customFormat="1" ht="16.5" x14ac:dyDescent="0.25">
      <c r="A205" s="14">
        <v>202</v>
      </c>
      <c r="B205" s="14" t="s">
        <v>1159</v>
      </c>
      <c r="C205" s="3">
        <v>1.2</v>
      </c>
      <c r="D205" s="16" t="s">
        <v>41</v>
      </c>
      <c r="E205" s="3">
        <v>1970</v>
      </c>
      <c r="F205" s="14"/>
    </row>
    <row r="206" spans="1:6" s="12" customFormat="1" ht="16.5" x14ac:dyDescent="0.25">
      <c r="A206" s="14">
        <v>203</v>
      </c>
      <c r="B206" s="14" t="s">
        <v>1160</v>
      </c>
      <c r="C206" s="3">
        <v>3</v>
      </c>
      <c r="D206" s="16" t="s">
        <v>42</v>
      </c>
      <c r="E206" s="3">
        <v>1976</v>
      </c>
      <c r="F206" s="14"/>
    </row>
    <row r="207" spans="1:6" s="12" customFormat="1" ht="16.5" x14ac:dyDescent="0.25">
      <c r="A207" s="14">
        <v>204</v>
      </c>
      <c r="B207" s="14" t="s">
        <v>1161</v>
      </c>
      <c r="C207" s="3">
        <v>2</v>
      </c>
      <c r="D207" s="16" t="s">
        <v>43</v>
      </c>
      <c r="E207" s="3">
        <v>1977</v>
      </c>
      <c r="F207" s="14"/>
    </row>
    <row r="208" spans="1:6" s="12" customFormat="1" ht="16.5" x14ac:dyDescent="0.25">
      <c r="A208" s="14">
        <v>205</v>
      </c>
      <c r="B208" s="14" t="s">
        <v>1162</v>
      </c>
      <c r="C208" s="3">
        <v>2.9</v>
      </c>
      <c r="D208" s="16" t="s">
        <v>44</v>
      </c>
      <c r="E208" s="3">
        <v>1977</v>
      </c>
      <c r="F208" s="14"/>
    </row>
    <row r="209" spans="1:6" s="12" customFormat="1" ht="16.5" x14ac:dyDescent="0.25">
      <c r="A209" s="14">
        <v>206</v>
      </c>
      <c r="B209" s="14" t="s">
        <v>1163</v>
      </c>
      <c r="C209" s="3">
        <v>1.7</v>
      </c>
      <c r="D209" s="16" t="s">
        <v>45</v>
      </c>
      <c r="E209" s="3">
        <v>1977</v>
      </c>
      <c r="F209" s="14"/>
    </row>
    <row r="210" spans="1:6" s="12" customFormat="1" ht="16.5" x14ac:dyDescent="0.25">
      <c r="A210" s="14">
        <v>207</v>
      </c>
      <c r="B210" s="14" t="s">
        <v>1164</v>
      </c>
      <c r="C210" s="3">
        <v>2.8</v>
      </c>
      <c r="D210" s="16" t="s">
        <v>36</v>
      </c>
      <c r="E210" s="3">
        <v>1977</v>
      </c>
      <c r="F210" s="14"/>
    </row>
    <row r="211" spans="1:6" s="12" customFormat="1" ht="16.5" x14ac:dyDescent="0.25">
      <c r="A211" s="14">
        <v>208</v>
      </c>
      <c r="B211" s="14" t="s">
        <v>1165</v>
      </c>
      <c r="C211" s="3">
        <v>3.4</v>
      </c>
      <c r="D211" s="16" t="s">
        <v>37</v>
      </c>
      <c r="E211" s="3">
        <v>1994</v>
      </c>
      <c r="F211" s="14"/>
    </row>
    <row r="212" spans="1:6" s="12" customFormat="1" ht="16.5" x14ac:dyDescent="0.25">
      <c r="A212" s="14">
        <v>209</v>
      </c>
      <c r="B212" s="14" t="s">
        <v>1166</v>
      </c>
      <c r="C212" s="3">
        <v>3.7</v>
      </c>
      <c r="D212" s="16" t="s">
        <v>37</v>
      </c>
      <c r="E212" s="3">
        <v>1970</v>
      </c>
      <c r="F212" s="14"/>
    </row>
    <row r="213" spans="1:6" s="12" customFormat="1" ht="16.5" x14ac:dyDescent="0.25">
      <c r="A213" s="14">
        <v>210</v>
      </c>
      <c r="B213" s="14" t="s">
        <v>1167</v>
      </c>
      <c r="C213" s="3">
        <v>2.6</v>
      </c>
      <c r="D213" s="16" t="s">
        <v>38</v>
      </c>
      <c r="E213" s="3">
        <v>1970</v>
      </c>
      <c r="F213" s="14"/>
    </row>
    <row r="214" spans="1:6" s="12" customFormat="1" ht="16.5" x14ac:dyDescent="0.25">
      <c r="A214" s="14">
        <v>211</v>
      </c>
      <c r="B214" s="14" t="s">
        <v>1168</v>
      </c>
      <c r="C214" s="3">
        <v>4.7</v>
      </c>
      <c r="D214" s="16" t="s">
        <v>38</v>
      </c>
      <c r="E214" s="3">
        <v>1977</v>
      </c>
      <c r="F214" s="14"/>
    </row>
    <row r="215" spans="1:6" s="12" customFormat="1" ht="16.5" x14ac:dyDescent="0.25">
      <c r="A215" s="14">
        <v>212</v>
      </c>
      <c r="B215" s="14" t="s">
        <v>1169</v>
      </c>
      <c r="C215" s="3">
        <v>2.7</v>
      </c>
      <c r="D215" s="16" t="s">
        <v>38</v>
      </c>
      <c r="E215" s="3">
        <v>1977</v>
      </c>
      <c r="F215" s="14"/>
    </row>
    <row r="216" spans="1:6" s="12" customFormat="1" ht="16.5" x14ac:dyDescent="0.25">
      <c r="A216" s="14">
        <v>213</v>
      </c>
      <c r="B216" s="14" t="s">
        <v>1170</v>
      </c>
      <c r="C216" s="3">
        <v>1.5</v>
      </c>
      <c r="D216" s="16" t="s">
        <v>38</v>
      </c>
      <c r="E216" s="3">
        <v>1979</v>
      </c>
      <c r="F216" s="14"/>
    </row>
    <row r="217" spans="1:6" s="12" customFormat="1" ht="16.5" x14ac:dyDescent="0.25">
      <c r="A217" s="14">
        <v>214</v>
      </c>
      <c r="B217" s="14" t="s">
        <v>1171</v>
      </c>
      <c r="C217" s="3">
        <v>2</v>
      </c>
      <c r="D217" s="16" t="s">
        <v>38</v>
      </c>
      <c r="E217" s="3">
        <v>1978</v>
      </c>
      <c r="F217" s="14"/>
    </row>
    <row r="218" spans="1:6" s="12" customFormat="1" ht="16.5" x14ac:dyDescent="0.25">
      <c r="A218" s="14">
        <v>215</v>
      </c>
      <c r="B218" s="14" t="s">
        <v>1172</v>
      </c>
      <c r="C218" s="3">
        <v>2</v>
      </c>
      <c r="D218" s="16" t="s">
        <v>46</v>
      </c>
      <c r="E218" s="3">
        <v>1970</v>
      </c>
      <c r="F218" s="14"/>
    </row>
    <row r="219" spans="1:6" s="1" customFormat="1" ht="16.5" x14ac:dyDescent="0.25">
      <c r="A219" s="14">
        <v>216</v>
      </c>
      <c r="B219" s="14" t="s">
        <v>279</v>
      </c>
      <c r="C219" s="23">
        <v>1.95</v>
      </c>
      <c r="D219" s="64" t="s">
        <v>269</v>
      </c>
      <c r="E219" s="14"/>
      <c r="F219" s="2"/>
    </row>
    <row r="220" spans="1:6" s="12" customFormat="1" ht="16.5" x14ac:dyDescent="0.25">
      <c r="A220" s="14">
        <v>217</v>
      </c>
      <c r="B220" s="14" t="s">
        <v>1140</v>
      </c>
      <c r="C220" s="3">
        <v>40</v>
      </c>
      <c r="D220" s="16" t="s">
        <v>55</v>
      </c>
      <c r="E220" s="3">
        <v>1990</v>
      </c>
      <c r="F220" s="2"/>
    </row>
    <row r="221" spans="1:6" s="12" customFormat="1" ht="16.5" x14ac:dyDescent="0.25">
      <c r="A221" s="14">
        <v>218</v>
      </c>
      <c r="B221" s="14" t="s">
        <v>1141</v>
      </c>
      <c r="C221" s="3">
        <v>63</v>
      </c>
      <c r="D221" s="16" t="s">
        <v>56</v>
      </c>
      <c r="E221" s="3">
        <v>1993</v>
      </c>
      <c r="F221" s="14"/>
    </row>
    <row r="222" spans="1:6" s="12" customFormat="1" ht="16.5" x14ac:dyDescent="0.25">
      <c r="A222" s="14">
        <v>219</v>
      </c>
      <c r="B222" s="14" t="s">
        <v>1142</v>
      </c>
      <c r="C222" s="3">
        <v>100</v>
      </c>
      <c r="D222" s="16" t="s">
        <v>56</v>
      </c>
      <c r="E222" s="3">
        <v>2006</v>
      </c>
      <c r="F222" s="14"/>
    </row>
    <row r="223" spans="1:6" s="12" customFormat="1" ht="16.5" x14ac:dyDescent="0.25">
      <c r="A223" s="14">
        <v>220</v>
      </c>
      <c r="B223" s="14" t="s">
        <v>196</v>
      </c>
      <c r="C223" s="3">
        <v>63</v>
      </c>
      <c r="D223" s="16" t="s">
        <v>197</v>
      </c>
      <c r="E223" s="3"/>
      <c r="F223" s="14"/>
    </row>
    <row r="224" spans="1:6" s="12" customFormat="1" ht="16.5" x14ac:dyDescent="0.25">
      <c r="A224" s="14">
        <v>221</v>
      </c>
      <c r="B224" s="14" t="s">
        <v>198</v>
      </c>
      <c r="C224" s="3">
        <v>100</v>
      </c>
      <c r="D224" s="16" t="s">
        <v>199</v>
      </c>
      <c r="E224" s="3"/>
      <c r="F224" s="14"/>
    </row>
    <row r="225" spans="1:6" s="12" customFormat="1" ht="16.5" x14ac:dyDescent="0.25">
      <c r="A225" s="14">
        <v>222</v>
      </c>
      <c r="B225" s="14" t="s">
        <v>200</v>
      </c>
      <c r="C225" s="3">
        <v>63</v>
      </c>
      <c r="D225" s="16" t="s">
        <v>201</v>
      </c>
      <c r="E225" s="3"/>
      <c r="F225" s="14"/>
    </row>
    <row r="226" spans="1:6" s="12" customFormat="1" ht="16.5" x14ac:dyDescent="0.25">
      <c r="A226" s="14">
        <v>223</v>
      </c>
      <c r="B226" s="14" t="s">
        <v>202</v>
      </c>
      <c r="C226" s="3">
        <v>40</v>
      </c>
      <c r="D226" s="16" t="s">
        <v>203</v>
      </c>
      <c r="E226" s="3"/>
      <c r="F226" s="14"/>
    </row>
    <row r="227" spans="1:6" s="12" customFormat="1" ht="16.5" x14ac:dyDescent="0.25">
      <c r="A227" s="14">
        <v>224</v>
      </c>
      <c r="B227" s="14" t="s">
        <v>204</v>
      </c>
      <c r="C227" s="3">
        <v>63</v>
      </c>
      <c r="D227" s="16" t="s">
        <v>205</v>
      </c>
      <c r="E227" s="3"/>
      <c r="F227" s="14"/>
    </row>
    <row r="228" spans="1:6" s="12" customFormat="1" ht="16.5" x14ac:dyDescent="0.25">
      <c r="A228" s="14">
        <v>225</v>
      </c>
      <c r="B228" s="14" t="s">
        <v>1143</v>
      </c>
      <c r="C228" s="3">
        <v>1.4</v>
      </c>
      <c r="D228" s="16" t="s">
        <v>1319</v>
      </c>
      <c r="E228" s="3">
        <v>2001</v>
      </c>
      <c r="F228" s="2"/>
    </row>
    <row r="229" spans="1:6" s="12" customFormat="1" ht="16.5" x14ac:dyDescent="0.25">
      <c r="A229" s="14">
        <v>226</v>
      </c>
      <c r="B229" s="14" t="s">
        <v>1144</v>
      </c>
      <c r="C229" s="3">
        <v>0.9</v>
      </c>
      <c r="D229" s="16" t="s">
        <v>58</v>
      </c>
      <c r="E229" s="3">
        <v>1998</v>
      </c>
      <c r="F229" s="14"/>
    </row>
    <row r="230" spans="1:6" s="12" customFormat="1" ht="16.5" x14ac:dyDescent="0.25">
      <c r="A230" s="14">
        <v>227</v>
      </c>
      <c r="B230" s="14" t="s">
        <v>1145</v>
      </c>
      <c r="C230" s="3">
        <v>1</v>
      </c>
      <c r="D230" s="16" t="s">
        <v>55</v>
      </c>
      <c r="E230" s="3">
        <v>1991</v>
      </c>
      <c r="F230" s="14"/>
    </row>
    <row r="231" spans="1:6" s="12" customFormat="1" ht="16.5" x14ac:dyDescent="0.25">
      <c r="A231" s="14">
        <v>228</v>
      </c>
      <c r="B231" s="14" t="s">
        <v>1146</v>
      </c>
      <c r="C231" s="3">
        <v>0.5</v>
      </c>
      <c r="D231" s="16" t="s">
        <v>55</v>
      </c>
      <c r="E231" s="3">
        <v>1990</v>
      </c>
      <c r="F231" s="14"/>
    </row>
    <row r="232" spans="1:6" s="12" customFormat="1" ht="16.5" x14ac:dyDescent="0.25">
      <c r="A232" s="14">
        <v>229</v>
      </c>
      <c r="B232" s="14" t="s">
        <v>1147</v>
      </c>
      <c r="C232" s="3">
        <v>1.075</v>
      </c>
      <c r="D232" s="16" t="s">
        <v>59</v>
      </c>
      <c r="E232" s="3">
        <v>1985</v>
      </c>
      <c r="F232" s="14"/>
    </row>
    <row r="233" spans="1:6" s="12" customFormat="1" ht="16.5" x14ac:dyDescent="0.25">
      <c r="A233" s="14">
        <v>230</v>
      </c>
      <c r="B233" s="14" t="s">
        <v>1148</v>
      </c>
      <c r="C233" s="3">
        <v>2.88</v>
      </c>
      <c r="D233" s="16" t="s">
        <v>60</v>
      </c>
      <c r="E233" s="3">
        <v>1974</v>
      </c>
      <c r="F233" s="14"/>
    </row>
    <row r="234" spans="1:6" s="12" customFormat="1" ht="16.5" x14ac:dyDescent="0.25">
      <c r="A234" s="14">
        <v>231</v>
      </c>
      <c r="B234" s="14" t="s">
        <v>1149</v>
      </c>
      <c r="C234" s="3">
        <v>1.53</v>
      </c>
      <c r="D234" s="16" t="s">
        <v>56</v>
      </c>
      <c r="E234" s="3">
        <v>1993</v>
      </c>
      <c r="F234" s="14"/>
    </row>
    <row r="235" spans="1:6" s="12" customFormat="1" ht="16.5" x14ac:dyDescent="0.25">
      <c r="A235" s="14">
        <v>232</v>
      </c>
      <c r="B235" s="14" t="s">
        <v>1150</v>
      </c>
      <c r="C235" s="3">
        <v>1.7150000000000001</v>
      </c>
      <c r="D235" s="16" t="s">
        <v>56</v>
      </c>
      <c r="E235" s="3">
        <v>2006</v>
      </c>
      <c r="F235" s="14"/>
    </row>
    <row r="236" spans="1:6" s="22" customFormat="1" ht="16.5" x14ac:dyDescent="0.25">
      <c r="A236" s="14">
        <v>233</v>
      </c>
      <c r="B236" s="20" t="s">
        <v>1110</v>
      </c>
      <c r="C236" s="21">
        <v>250</v>
      </c>
      <c r="D236" s="128" t="s">
        <v>86</v>
      </c>
      <c r="E236" s="21">
        <v>1985</v>
      </c>
      <c r="F236" s="20"/>
    </row>
    <row r="237" spans="1:6" s="22" customFormat="1" ht="16.5" x14ac:dyDescent="0.25">
      <c r="A237" s="14">
        <v>234</v>
      </c>
      <c r="B237" s="20" t="s">
        <v>1111</v>
      </c>
      <c r="C237" s="21">
        <v>160</v>
      </c>
      <c r="D237" s="128" t="s">
        <v>87</v>
      </c>
      <c r="E237" s="21">
        <v>2005</v>
      </c>
      <c r="F237" s="20"/>
    </row>
    <row r="238" spans="1:6" s="22" customFormat="1" ht="16.5" x14ac:dyDescent="0.25">
      <c r="A238" s="14">
        <v>235</v>
      </c>
      <c r="B238" s="20" t="s">
        <v>1112</v>
      </c>
      <c r="C238" s="21">
        <v>160</v>
      </c>
      <c r="D238" s="128" t="s">
        <v>87</v>
      </c>
      <c r="E238" s="21">
        <v>2003</v>
      </c>
      <c r="F238" s="20"/>
    </row>
    <row r="239" spans="1:6" s="22" customFormat="1" ht="16.5" x14ac:dyDescent="0.25">
      <c r="A239" s="14">
        <v>236</v>
      </c>
      <c r="B239" s="20" t="s">
        <v>1113</v>
      </c>
      <c r="C239" s="21">
        <v>400</v>
      </c>
      <c r="D239" s="128" t="s">
        <v>87</v>
      </c>
      <c r="E239" s="21">
        <v>2007</v>
      </c>
      <c r="F239" s="20"/>
    </row>
    <row r="240" spans="1:6" s="22" customFormat="1" ht="16.5" x14ac:dyDescent="0.25">
      <c r="A240" s="14">
        <v>237</v>
      </c>
      <c r="B240" s="20" t="s">
        <v>1114</v>
      </c>
      <c r="C240" s="21">
        <v>100</v>
      </c>
      <c r="D240" s="128" t="s">
        <v>87</v>
      </c>
      <c r="E240" s="21">
        <v>2004</v>
      </c>
      <c r="F240" s="20"/>
    </row>
    <row r="241" spans="1:6" s="12" customFormat="1" ht="16.5" x14ac:dyDescent="0.25">
      <c r="A241" s="14">
        <v>238</v>
      </c>
      <c r="B241" s="14" t="s">
        <v>1115</v>
      </c>
      <c r="C241" s="3">
        <v>250</v>
      </c>
      <c r="D241" s="16" t="s">
        <v>88</v>
      </c>
      <c r="E241" s="3">
        <v>2008</v>
      </c>
      <c r="F241" s="14"/>
    </row>
    <row r="242" spans="1:6" s="12" customFormat="1" ht="16.5" x14ac:dyDescent="0.25">
      <c r="A242" s="14">
        <v>239</v>
      </c>
      <c r="B242" s="14" t="s">
        <v>1116</v>
      </c>
      <c r="C242" s="3">
        <v>250</v>
      </c>
      <c r="D242" s="16" t="s">
        <v>88</v>
      </c>
      <c r="E242" s="3">
        <v>2009</v>
      </c>
      <c r="F242" s="14"/>
    </row>
    <row r="243" spans="1:6" s="12" customFormat="1" ht="16.5" x14ac:dyDescent="0.25">
      <c r="A243" s="14">
        <v>240</v>
      </c>
      <c r="B243" s="20" t="s">
        <v>1117</v>
      </c>
      <c r="C243" s="21">
        <v>250</v>
      </c>
      <c r="D243" s="128" t="s">
        <v>85</v>
      </c>
      <c r="E243" s="21">
        <v>2013</v>
      </c>
      <c r="F243" s="14"/>
    </row>
    <row r="244" spans="1:6" s="12" customFormat="1" ht="16.5" x14ac:dyDescent="0.25">
      <c r="A244" s="14">
        <v>241</v>
      </c>
      <c r="B244" s="20" t="s">
        <v>1118</v>
      </c>
      <c r="C244" s="21">
        <v>250</v>
      </c>
      <c r="D244" s="128" t="s">
        <v>86</v>
      </c>
      <c r="E244" s="21">
        <v>2018</v>
      </c>
      <c r="F244" s="14"/>
    </row>
    <row r="245" spans="1:6" s="12" customFormat="1" ht="16.5" x14ac:dyDescent="0.25">
      <c r="A245" s="14">
        <v>242</v>
      </c>
      <c r="B245" s="14" t="s">
        <v>1119</v>
      </c>
      <c r="C245" s="3">
        <v>3.73</v>
      </c>
      <c r="D245" s="16" t="s">
        <v>89</v>
      </c>
      <c r="E245" s="3">
        <v>1975</v>
      </c>
      <c r="F245" s="14"/>
    </row>
    <row r="246" spans="1:6" s="12" customFormat="1" ht="16.5" x14ac:dyDescent="0.25">
      <c r="A246" s="14">
        <v>243</v>
      </c>
      <c r="B246" s="14" t="s">
        <v>1120</v>
      </c>
      <c r="C246" s="3">
        <v>4.0999999999999996</v>
      </c>
      <c r="D246" s="16" t="s">
        <v>85</v>
      </c>
      <c r="E246" s="3">
        <v>1964</v>
      </c>
      <c r="F246" s="14"/>
    </row>
    <row r="247" spans="1:6" s="12" customFormat="1" ht="16.5" x14ac:dyDescent="0.25">
      <c r="A247" s="14">
        <v>244</v>
      </c>
      <c r="B247" s="14" t="s">
        <v>1121</v>
      </c>
      <c r="C247" s="3">
        <v>2.4500000000000002</v>
      </c>
      <c r="D247" s="16" t="s">
        <v>86</v>
      </c>
      <c r="E247" s="3">
        <v>1985</v>
      </c>
      <c r="F247" s="14"/>
    </row>
    <row r="248" spans="1:6" s="12" customFormat="1" ht="16.5" x14ac:dyDescent="0.25">
      <c r="A248" s="14">
        <v>245</v>
      </c>
      <c r="B248" s="14" t="s">
        <v>1122</v>
      </c>
      <c r="C248" s="3">
        <v>4.0999999999999996</v>
      </c>
      <c r="D248" s="16" t="s">
        <v>90</v>
      </c>
      <c r="E248" s="3">
        <v>1990</v>
      </c>
      <c r="F248" s="14"/>
    </row>
    <row r="249" spans="1:6" s="12" customFormat="1" ht="16.5" x14ac:dyDescent="0.25">
      <c r="A249" s="14">
        <v>246</v>
      </c>
      <c r="B249" s="14" t="s">
        <v>1123</v>
      </c>
      <c r="C249" s="3">
        <v>1.65</v>
      </c>
      <c r="D249" s="16" t="s">
        <v>91</v>
      </c>
      <c r="E249" s="3">
        <v>2010</v>
      </c>
      <c r="F249" s="14"/>
    </row>
    <row r="250" spans="1:6" s="12" customFormat="1" ht="16.5" x14ac:dyDescent="0.25">
      <c r="A250" s="14">
        <v>247</v>
      </c>
      <c r="B250" s="14" t="s">
        <v>1124</v>
      </c>
      <c r="C250" s="3">
        <v>1.0900000000000001</v>
      </c>
      <c r="D250" s="16" t="s">
        <v>92</v>
      </c>
      <c r="E250" s="3">
        <v>1980</v>
      </c>
      <c r="F250" s="14"/>
    </row>
    <row r="251" spans="1:6" s="12" customFormat="1" ht="16.5" x14ac:dyDescent="0.25">
      <c r="A251" s="14">
        <v>248</v>
      </c>
      <c r="B251" s="14" t="s">
        <v>1125</v>
      </c>
      <c r="C251" s="3">
        <v>5.0199999999999996</v>
      </c>
      <c r="D251" s="16" t="s">
        <v>93</v>
      </c>
      <c r="E251" s="3">
        <v>2003</v>
      </c>
      <c r="F251" s="14"/>
    </row>
    <row r="252" spans="1:6" s="12" customFormat="1" ht="16.5" x14ac:dyDescent="0.25">
      <c r="A252" s="14">
        <v>249</v>
      </c>
      <c r="B252" s="14" t="s">
        <v>1126</v>
      </c>
      <c r="C252" s="3">
        <v>1.51</v>
      </c>
      <c r="D252" s="16" t="s">
        <v>93</v>
      </c>
      <c r="E252" s="3">
        <v>2004</v>
      </c>
      <c r="F252" s="14"/>
    </row>
    <row r="253" spans="1:6" s="12" customFormat="1" ht="16.5" x14ac:dyDescent="0.25">
      <c r="A253" s="14">
        <v>250</v>
      </c>
      <c r="B253" s="14" t="s">
        <v>1127</v>
      </c>
      <c r="C253" s="3">
        <v>3.14</v>
      </c>
      <c r="D253" s="16" t="s">
        <v>94</v>
      </c>
      <c r="E253" s="3">
        <v>1986</v>
      </c>
      <c r="F253" s="14"/>
    </row>
    <row r="254" spans="1:6" s="12" customFormat="1" ht="16.5" x14ac:dyDescent="0.25">
      <c r="A254" s="14">
        <v>251</v>
      </c>
      <c r="B254" s="14" t="s">
        <v>1128</v>
      </c>
      <c r="C254" s="3">
        <v>1.29</v>
      </c>
      <c r="D254" s="16" t="s">
        <v>95</v>
      </c>
      <c r="E254" s="3">
        <v>2001</v>
      </c>
      <c r="F254" s="14"/>
    </row>
    <row r="255" spans="1:6" s="12" customFormat="1" ht="16.5" x14ac:dyDescent="0.25">
      <c r="A255" s="14">
        <v>252</v>
      </c>
      <c r="B255" s="14" t="s">
        <v>1129</v>
      </c>
      <c r="C255" s="3">
        <v>2.08</v>
      </c>
      <c r="D255" s="16" t="s">
        <v>88</v>
      </c>
      <c r="E255" s="3">
        <v>2008</v>
      </c>
      <c r="F255" s="14"/>
    </row>
    <row r="256" spans="1:6" s="12" customFormat="1" ht="16.5" x14ac:dyDescent="0.25">
      <c r="A256" s="14">
        <v>253</v>
      </c>
      <c r="B256" s="14" t="s">
        <v>1130</v>
      </c>
      <c r="C256" s="3">
        <v>4.6900000000000004</v>
      </c>
      <c r="D256" s="16" t="s">
        <v>87</v>
      </c>
      <c r="E256" s="3">
        <v>2005</v>
      </c>
      <c r="F256" s="14"/>
    </row>
    <row r="257" spans="1:6" s="12" customFormat="1" ht="16.5" x14ac:dyDescent="0.25">
      <c r="A257" s="14">
        <v>254</v>
      </c>
      <c r="B257" s="14" t="s">
        <v>1131</v>
      </c>
      <c r="C257" s="3">
        <v>1.91</v>
      </c>
      <c r="D257" s="16" t="s">
        <v>87</v>
      </c>
      <c r="E257" s="3">
        <v>2003</v>
      </c>
      <c r="F257" s="14"/>
    </row>
    <row r="258" spans="1:6" s="12" customFormat="1" ht="16.5" x14ac:dyDescent="0.25">
      <c r="A258" s="14">
        <v>255</v>
      </c>
      <c r="B258" s="14" t="s">
        <v>1132</v>
      </c>
      <c r="C258" s="3">
        <v>3.49</v>
      </c>
      <c r="D258" s="16" t="s">
        <v>87</v>
      </c>
      <c r="E258" s="3">
        <v>2004</v>
      </c>
      <c r="F258" s="14"/>
    </row>
    <row r="259" spans="1:6" s="12" customFormat="1" ht="16.5" x14ac:dyDescent="0.25">
      <c r="A259" s="14">
        <v>256</v>
      </c>
      <c r="B259" s="14" t="s">
        <v>1133</v>
      </c>
      <c r="C259" s="3">
        <v>2.62</v>
      </c>
      <c r="D259" s="16" t="s">
        <v>87</v>
      </c>
      <c r="E259" s="3">
        <v>2004</v>
      </c>
      <c r="F259" s="14"/>
    </row>
    <row r="260" spans="1:6" s="12" customFormat="1" ht="16.5" x14ac:dyDescent="0.25">
      <c r="A260" s="14">
        <v>257</v>
      </c>
      <c r="B260" s="14" t="s">
        <v>1134</v>
      </c>
      <c r="C260" s="3">
        <v>1.91</v>
      </c>
      <c r="D260" s="16" t="s">
        <v>87</v>
      </c>
      <c r="E260" s="3">
        <v>2003</v>
      </c>
      <c r="F260" s="14"/>
    </row>
    <row r="261" spans="1:6" s="12" customFormat="1" ht="16.5" x14ac:dyDescent="0.25">
      <c r="A261" s="14">
        <v>258</v>
      </c>
      <c r="B261" s="14" t="s">
        <v>1135</v>
      </c>
      <c r="C261" s="3">
        <v>3.38</v>
      </c>
      <c r="D261" s="16" t="s">
        <v>88</v>
      </c>
      <c r="E261" s="3">
        <v>2005</v>
      </c>
      <c r="F261" s="14"/>
    </row>
    <row r="262" spans="1:6" s="12" customFormat="1" ht="16.5" x14ac:dyDescent="0.25">
      <c r="A262" s="14">
        <v>259</v>
      </c>
      <c r="B262" s="14" t="s">
        <v>1136</v>
      </c>
      <c r="C262" s="3">
        <v>2.72</v>
      </c>
      <c r="D262" s="16" t="s">
        <v>88</v>
      </c>
      <c r="E262" s="3">
        <v>2008</v>
      </c>
      <c r="F262" s="14"/>
    </row>
    <row r="263" spans="1:6" s="12" customFormat="1" ht="16.5" x14ac:dyDescent="0.25">
      <c r="A263" s="14">
        <v>260</v>
      </c>
      <c r="B263" s="14" t="s">
        <v>1137</v>
      </c>
      <c r="C263" s="3">
        <v>1.96</v>
      </c>
      <c r="D263" s="16" t="s">
        <v>88</v>
      </c>
      <c r="E263" s="3">
        <v>2009</v>
      </c>
      <c r="F263" s="14"/>
    </row>
    <row r="264" spans="1:6" s="12" customFormat="1" ht="16.5" x14ac:dyDescent="0.25">
      <c r="A264" s="14">
        <v>261</v>
      </c>
      <c r="B264" s="14" t="s">
        <v>1138</v>
      </c>
      <c r="C264" s="3">
        <v>2.02</v>
      </c>
      <c r="D264" s="16" t="s">
        <v>88</v>
      </c>
      <c r="E264" s="3">
        <v>2018</v>
      </c>
      <c r="F264" s="14"/>
    </row>
    <row r="265" spans="1:6" s="22" customFormat="1" ht="16.5" x14ac:dyDescent="0.25">
      <c r="A265" s="14">
        <v>262</v>
      </c>
      <c r="B265" s="20" t="s">
        <v>1139</v>
      </c>
      <c r="C265" s="21">
        <v>2.86</v>
      </c>
      <c r="D265" s="128" t="s">
        <v>96</v>
      </c>
      <c r="E265" s="21">
        <v>1988</v>
      </c>
      <c r="F265" s="20"/>
    </row>
    <row r="266" spans="1:6" s="12" customFormat="1" ht="16.5" x14ac:dyDescent="0.25">
      <c r="A266" s="14">
        <v>263</v>
      </c>
      <c r="B266" s="16" t="s">
        <v>1091</v>
      </c>
      <c r="C266" s="3">
        <v>400</v>
      </c>
      <c r="D266" s="16" t="s">
        <v>97</v>
      </c>
      <c r="E266" s="3">
        <v>1979</v>
      </c>
      <c r="F266" s="19"/>
    </row>
    <row r="267" spans="1:6" s="12" customFormat="1" ht="16.5" x14ac:dyDescent="0.25">
      <c r="A267" s="14">
        <v>264</v>
      </c>
      <c r="B267" s="16" t="s">
        <v>1092</v>
      </c>
      <c r="C267" s="3">
        <v>160</v>
      </c>
      <c r="D267" s="16" t="s">
        <v>98</v>
      </c>
      <c r="E267" s="3">
        <v>1975</v>
      </c>
      <c r="F267" s="19"/>
    </row>
    <row r="268" spans="1:6" s="12" customFormat="1" ht="16.5" x14ac:dyDescent="0.25">
      <c r="A268" s="14">
        <v>265</v>
      </c>
      <c r="B268" s="16" t="s">
        <v>1093</v>
      </c>
      <c r="C268" s="3">
        <v>250</v>
      </c>
      <c r="D268" s="16" t="s">
        <v>99</v>
      </c>
      <c r="E268" s="3">
        <v>1970</v>
      </c>
      <c r="F268" s="19"/>
    </row>
    <row r="269" spans="1:6" s="12" customFormat="1" ht="16.5" x14ac:dyDescent="0.25">
      <c r="A269" s="14">
        <v>266</v>
      </c>
      <c r="B269" s="16" t="s">
        <v>1094</v>
      </c>
      <c r="C269" s="3">
        <v>160</v>
      </c>
      <c r="D269" s="16" t="s">
        <v>100</v>
      </c>
      <c r="E269" s="3">
        <v>1988</v>
      </c>
      <c r="F269" s="19"/>
    </row>
    <row r="270" spans="1:6" s="12" customFormat="1" ht="16.5" x14ac:dyDescent="0.25">
      <c r="A270" s="14">
        <v>267</v>
      </c>
      <c r="B270" s="16" t="s">
        <v>1095</v>
      </c>
      <c r="C270" s="3">
        <v>2.9</v>
      </c>
      <c r="D270" s="16" t="s">
        <v>101</v>
      </c>
      <c r="E270" s="3">
        <v>1972</v>
      </c>
      <c r="F270" s="19"/>
    </row>
    <row r="271" spans="1:6" s="12" customFormat="1" ht="16.5" x14ac:dyDescent="0.25">
      <c r="A271" s="14">
        <v>268</v>
      </c>
      <c r="B271" s="16" t="s">
        <v>1096</v>
      </c>
      <c r="C271" s="3">
        <v>3.3</v>
      </c>
      <c r="D271" s="16" t="s">
        <v>102</v>
      </c>
      <c r="E271" s="3">
        <v>1987</v>
      </c>
      <c r="F271" s="19"/>
    </row>
    <row r="272" spans="1:6" s="12" customFormat="1" ht="16.5" x14ac:dyDescent="0.25">
      <c r="A272" s="14">
        <v>269</v>
      </c>
      <c r="B272" s="16" t="s">
        <v>1097</v>
      </c>
      <c r="C272" s="3">
        <v>3.4</v>
      </c>
      <c r="D272" s="16" t="s">
        <v>46</v>
      </c>
      <c r="E272" s="3">
        <v>1974</v>
      </c>
      <c r="F272" s="19"/>
    </row>
    <row r="273" spans="1:6" s="12" customFormat="1" ht="16.5" x14ac:dyDescent="0.25">
      <c r="A273" s="14">
        <v>270</v>
      </c>
      <c r="B273" s="16" t="s">
        <v>1098</v>
      </c>
      <c r="C273" s="3">
        <v>3.2</v>
      </c>
      <c r="D273" s="16" t="s">
        <v>103</v>
      </c>
      <c r="E273" s="3">
        <v>1985</v>
      </c>
      <c r="F273" s="19"/>
    </row>
    <row r="274" spans="1:6" s="12" customFormat="1" ht="16.5" x14ac:dyDescent="0.25">
      <c r="A274" s="14">
        <v>271</v>
      </c>
      <c r="B274" s="16" t="s">
        <v>1099</v>
      </c>
      <c r="C274" s="3">
        <v>1.7</v>
      </c>
      <c r="D274" s="16" t="s">
        <v>104</v>
      </c>
      <c r="E274" s="3">
        <v>1968</v>
      </c>
      <c r="F274" s="19"/>
    </row>
    <row r="275" spans="1:6" s="12" customFormat="1" ht="16.5" x14ac:dyDescent="0.25">
      <c r="A275" s="14">
        <v>272</v>
      </c>
      <c r="B275" s="16" t="s">
        <v>1100</v>
      </c>
      <c r="C275" s="3">
        <v>1.8</v>
      </c>
      <c r="D275" s="16" t="s">
        <v>105</v>
      </c>
      <c r="E275" s="3">
        <v>1966</v>
      </c>
      <c r="F275" s="19"/>
    </row>
    <row r="276" spans="1:6" s="12" customFormat="1" ht="16.5" x14ac:dyDescent="0.25">
      <c r="A276" s="14">
        <v>273</v>
      </c>
      <c r="B276" s="16" t="s">
        <v>1101</v>
      </c>
      <c r="C276" s="3">
        <v>3.1</v>
      </c>
      <c r="D276" s="16" t="s">
        <v>106</v>
      </c>
      <c r="E276" s="3">
        <v>1974</v>
      </c>
      <c r="F276" s="19"/>
    </row>
    <row r="277" spans="1:6" s="12" customFormat="1" ht="16.5" x14ac:dyDescent="0.25">
      <c r="A277" s="14">
        <v>274</v>
      </c>
      <c r="B277" s="16" t="s">
        <v>1102</v>
      </c>
      <c r="C277" s="3">
        <v>1.1000000000000001</v>
      </c>
      <c r="D277" s="16" t="s">
        <v>106</v>
      </c>
      <c r="E277" s="3">
        <v>1979</v>
      </c>
      <c r="F277" s="19"/>
    </row>
    <row r="278" spans="1:6" s="12" customFormat="1" ht="16.5" x14ac:dyDescent="0.25">
      <c r="A278" s="14">
        <v>275</v>
      </c>
      <c r="B278" s="16" t="s">
        <v>1103</v>
      </c>
      <c r="C278" s="3">
        <v>2.8</v>
      </c>
      <c r="D278" s="16" t="s">
        <v>107</v>
      </c>
      <c r="E278" s="3">
        <v>1984</v>
      </c>
      <c r="F278" s="19"/>
    </row>
    <row r="279" spans="1:6" s="12" customFormat="1" ht="16.5" x14ac:dyDescent="0.25">
      <c r="A279" s="14">
        <v>276</v>
      </c>
      <c r="B279" s="16" t="s">
        <v>1104</v>
      </c>
      <c r="C279" s="3">
        <v>2.2000000000000002</v>
      </c>
      <c r="D279" s="16" t="s">
        <v>99</v>
      </c>
      <c r="E279" s="3">
        <v>1970</v>
      </c>
      <c r="F279" s="19"/>
    </row>
    <row r="280" spans="1:6" s="12" customFormat="1" ht="16.5" x14ac:dyDescent="0.25">
      <c r="A280" s="14">
        <v>277</v>
      </c>
      <c r="B280" s="16" t="s">
        <v>1105</v>
      </c>
      <c r="C280" s="3">
        <v>3.2</v>
      </c>
      <c r="D280" s="16" t="s">
        <v>108</v>
      </c>
      <c r="E280" s="3">
        <v>1977</v>
      </c>
      <c r="F280" s="19"/>
    </row>
    <row r="281" spans="1:6" s="12" customFormat="1" ht="16.5" x14ac:dyDescent="0.25">
      <c r="A281" s="14">
        <v>278</v>
      </c>
      <c r="B281" s="16" t="s">
        <v>1106</v>
      </c>
      <c r="C281" s="3">
        <v>4.4000000000000004</v>
      </c>
      <c r="D281" s="16" t="s">
        <v>100</v>
      </c>
      <c r="E281" s="3">
        <v>1988</v>
      </c>
      <c r="F281" s="19"/>
    </row>
    <row r="282" spans="1:6" s="12" customFormat="1" ht="16.5" x14ac:dyDescent="0.25">
      <c r="A282" s="14">
        <v>279</v>
      </c>
      <c r="B282" s="16" t="s">
        <v>1107</v>
      </c>
      <c r="C282" s="3">
        <v>2.2000000000000002</v>
      </c>
      <c r="D282" s="16" t="s">
        <v>109</v>
      </c>
      <c r="E282" s="3">
        <v>1979</v>
      </c>
      <c r="F282" s="19"/>
    </row>
    <row r="283" spans="1:6" s="12" customFormat="1" ht="16.5" x14ac:dyDescent="0.25">
      <c r="A283" s="14">
        <v>280</v>
      </c>
      <c r="B283" s="16" t="s">
        <v>1108</v>
      </c>
      <c r="C283" s="3">
        <v>3.3</v>
      </c>
      <c r="D283" s="16" t="s">
        <v>110</v>
      </c>
      <c r="E283" s="3">
        <v>1978</v>
      </c>
      <c r="F283" s="19"/>
    </row>
    <row r="284" spans="1:6" s="12" customFormat="1" ht="16.5" x14ac:dyDescent="0.25">
      <c r="A284" s="14">
        <v>281</v>
      </c>
      <c r="B284" s="16" t="s">
        <v>1109</v>
      </c>
      <c r="C284" s="3">
        <v>2.6</v>
      </c>
      <c r="D284" s="16" t="s">
        <v>111</v>
      </c>
      <c r="E284" s="3">
        <v>1983</v>
      </c>
      <c r="F284" s="19"/>
    </row>
    <row r="285" spans="1:6" s="12" customFormat="1" ht="16.5" x14ac:dyDescent="0.25">
      <c r="A285" s="14">
        <v>282</v>
      </c>
      <c r="B285" s="14" t="s">
        <v>1032</v>
      </c>
      <c r="C285" s="3">
        <v>400</v>
      </c>
      <c r="D285" s="16" t="s">
        <v>112</v>
      </c>
      <c r="E285" s="3">
        <v>2014</v>
      </c>
      <c r="F285" s="2"/>
    </row>
    <row r="286" spans="1:6" s="12" customFormat="1" ht="16.5" x14ac:dyDescent="0.25">
      <c r="A286" s="14">
        <v>283</v>
      </c>
      <c r="B286" s="14" t="s">
        <v>1033</v>
      </c>
      <c r="C286" s="3">
        <v>100</v>
      </c>
      <c r="D286" s="16" t="s">
        <v>112</v>
      </c>
      <c r="E286" s="3">
        <v>1990</v>
      </c>
      <c r="F286" s="14"/>
    </row>
    <row r="287" spans="1:6" s="12" customFormat="1" ht="16.5" x14ac:dyDescent="0.25">
      <c r="A287" s="14">
        <v>284</v>
      </c>
      <c r="B287" s="14" t="s">
        <v>1034</v>
      </c>
      <c r="C287" s="3">
        <v>160</v>
      </c>
      <c r="D287" s="16" t="s">
        <v>112</v>
      </c>
      <c r="E287" s="3">
        <v>1995</v>
      </c>
      <c r="F287" s="14"/>
    </row>
    <row r="288" spans="1:6" s="12" customFormat="1" ht="16.5" x14ac:dyDescent="0.25">
      <c r="A288" s="14">
        <v>285</v>
      </c>
      <c r="B288" s="14" t="s">
        <v>1035</v>
      </c>
      <c r="C288" s="3">
        <v>250</v>
      </c>
      <c r="D288" s="16" t="s">
        <v>112</v>
      </c>
      <c r="E288" s="3">
        <v>2015</v>
      </c>
      <c r="F288" s="14"/>
    </row>
    <row r="289" spans="1:6" s="12" customFormat="1" ht="16.5" x14ac:dyDescent="0.25">
      <c r="A289" s="14">
        <v>286</v>
      </c>
      <c r="B289" s="14" t="s">
        <v>1036</v>
      </c>
      <c r="C289" s="3">
        <v>160</v>
      </c>
      <c r="D289" s="16" t="s">
        <v>112</v>
      </c>
      <c r="E289" s="3">
        <v>2012</v>
      </c>
      <c r="F289" s="2"/>
    </row>
    <row r="290" spans="1:6" s="12" customFormat="1" ht="16.5" x14ac:dyDescent="0.25">
      <c r="A290" s="14">
        <v>287</v>
      </c>
      <c r="B290" s="14" t="s">
        <v>1037</v>
      </c>
      <c r="C290" s="3">
        <v>400</v>
      </c>
      <c r="D290" s="16" t="s">
        <v>115</v>
      </c>
      <c r="E290" s="3">
        <v>1974</v>
      </c>
      <c r="F290" s="14"/>
    </row>
    <row r="291" spans="1:6" s="12" customFormat="1" ht="16.5" x14ac:dyDescent="0.25">
      <c r="A291" s="14">
        <v>288</v>
      </c>
      <c r="B291" s="14" t="s">
        <v>1038</v>
      </c>
      <c r="C291" s="3">
        <v>63</v>
      </c>
      <c r="D291" s="16" t="s">
        <v>116</v>
      </c>
      <c r="E291" s="3">
        <v>2014</v>
      </c>
      <c r="F291" s="14"/>
    </row>
    <row r="292" spans="1:6" s="12" customFormat="1" ht="16.5" x14ac:dyDescent="0.25">
      <c r="A292" s="14">
        <v>289</v>
      </c>
      <c r="B292" s="14" t="s">
        <v>1039</v>
      </c>
      <c r="C292" s="3">
        <v>160</v>
      </c>
      <c r="D292" s="16" t="s">
        <v>116</v>
      </c>
      <c r="E292" s="3">
        <v>2019</v>
      </c>
      <c r="F292" s="14"/>
    </row>
    <row r="293" spans="1:6" s="12" customFormat="1" ht="16.5" x14ac:dyDescent="0.25">
      <c r="A293" s="14">
        <v>290</v>
      </c>
      <c r="B293" s="14" t="s">
        <v>1040</v>
      </c>
      <c r="C293" s="3">
        <v>100</v>
      </c>
      <c r="D293" s="16" t="s">
        <v>116</v>
      </c>
      <c r="E293" s="3">
        <v>2011</v>
      </c>
      <c r="F293" s="14"/>
    </row>
    <row r="294" spans="1:6" s="12" customFormat="1" ht="16.5" x14ac:dyDescent="0.25">
      <c r="A294" s="14">
        <v>291</v>
      </c>
      <c r="B294" s="14" t="s">
        <v>1041</v>
      </c>
      <c r="C294" s="3">
        <v>100</v>
      </c>
      <c r="D294" s="16" t="s">
        <v>116</v>
      </c>
      <c r="E294" s="3">
        <v>2007</v>
      </c>
      <c r="F294" s="14"/>
    </row>
    <row r="295" spans="1:6" s="12" customFormat="1" ht="16.5" x14ac:dyDescent="0.25">
      <c r="A295" s="14">
        <v>292</v>
      </c>
      <c r="B295" s="14" t="s">
        <v>1042</v>
      </c>
      <c r="C295" s="3">
        <v>160</v>
      </c>
      <c r="D295" s="16" t="s">
        <v>116</v>
      </c>
      <c r="E295" s="3">
        <v>2008</v>
      </c>
      <c r="F295" s="14"/>
    </row>
    <row r="296" spans="1:6" s="12" customFormat="1" ht="16.5" x14ac:dyDescent="0.25">
      <c r="A296" s="14">
        <v>293</v>
      </c>
      <c r="B296" s="14" t="s">
        <v>1043</v>
      </c>
      <c r="C296" s="3">
        <v>25</v>
      </c>
      <c r="D296" s="16" t="s">
        <v>116</v>
      </c>
      <c r="E296" s="3">
        <v>2001</v>
      </c>
      <c r="F296" s="14"/>
    </row>
    <row r="297" spans="1:6" s="12" customFormat="1" ht="16.5" x14ac:dyDescent="0.25">
      <c r="A297" s="14">
        <v>294</v>
      </c>
      <c r="B297" s="14" t="s">
        <v>1044</v>
      </c>
      <c r="C297" s="3">
        <v>400</v>
      </c>
      <c r="D297" s="16" t="s">
        <v>116</v>
      </c>
      <c r="E297" s="3">
        <v>2001</v>
      </c>
      <c r="F297" s="14"/>
    </row>
    <row r="298" spans="1:6" s="12" customFormat="1" ht="16.5" x14ac:dyDescent="0.25">
      <c r="A298" s="14">
        <v>295</v>
      </c>
      <c r="B298" s="14" t="s">
        <v>1045</v>
      </c>
      <c r="C298" s="3">
        <v>400</v>
      </c>
      <c r="D298" s="16" t="s">
        <v>116</v>
      </c>
      <c r="E298" s="3">
        <v>2019</v>
      </c>
      <c r="F298" s="14"/>
    </row>
    <row r="299" spans="1:6" s="12" customFormat="1" ht="16.5" x14ac:dyDescent="0.25">
      <c r="A299" s="14">
        <v>296</v>
      </c>
      <c r="B299" s="14" t="s">
        <v>1046</v>
      </c>
      <c r="C299" s="3">
        <v>160</v>
      </c>
      <c r="D299" s="16" t="s">
        <v>116</v>
      </c>
      <c r="E299" s="3">
        <v>2014</v>
      </c>
      <c r="F299" s="14"/>
    </row>
    <row r="300" spans="1:6" s="12" customFormat="1" ht="16.5" x14ac:dyDescent="0.25">
      <c r="A300" s="14">
        <v>297</v>
      </c>
      <c r="B300" s="14" t="s">
        <v>1047</v>
      </c>
      <c r="C300" s="3">
        <v>250</v>
      </c>
      <c r="D300" s="16" t="s">
        <v>116</v>
      </c>
      <c r="E300" s="3">
        <v>2003</v>
      </c>
      <c r="F300" s="14"/>
    </row>
    <row r="301" spans="1:6" s="12" customFormat="1" ht="16.5" x14ac:dyDescent="0.25">
      <c r="A301" s="14">
        <v>298</v>
      </c>
      <c r="B301" s="14" t="s">
        <v>1048</v>
      </c>
      <c r="C301" s="3">
        <v>250</v>
      </c>
      <c r="D301" s="16" t="s">
        <v>116</v>
      </c>
      <c r="E301" s="3">
        <v>2015</v>
      </c>
      <c r="F301" s="14"/>
    </row>
    <row r="302" spans="1:6" s="12" customFormat="1" ht="16.5" x14ac:dyDescent="0.25">
      <c r="A302" s="14">
        <v>299</v>
      </c>
      <c r="B302" s="14" t="s">
        <v>299</v>
      </c>
      <c r="C302" s="83">
        <v>160</v>
      </c>
      <c r="D302" s="16" t="s">
        <v>115</v>
      </c>
      <c r="E302" s="3"/>
      <c r="F302" s="14"/>
    </row>
    <row r="303" spans="1:6" s="12" customFormat="1" ht="16.5" x14ac:dyDescent="0.25">
      <c r="A303" s="14">
        <v>300</v>
      </c>
      <c r="B303" s="14" t="s">
        <v>300</v>
      </c>
      <c r="C303" s="127">
        <v>160</v>
      </c>
      <c r="D303" s="16" t="s">
        <v>115</v>
      </c>
      <c r="E303" s="3"/>
      <c r="F303" s="14"/>
    </row>
    <row r="304" spans="1:6" s="12" customFormat="1" ht="16.5" x14ac:dyDescent="0.25">
      <c r="A304" s="14">
        <v>301</v>
      </c>
      <c r="B304" s="14" t="s">
        <v>301</v>
      </c>
      <c r="C304" s="127">
        <v>100</v>
      </c>
      <c r="D304" s="16" t="s">
        <v>112</v>
      </c>
      <c r="E304" s="3"/>
      <c r="F304" s="14"/>
    </row>
    <row r="305" spans="1:6" s="12" customFormat="1" ht="16.5" x14ac:dyDescent="0.25">
      <c r="A305" s="14">
        <v>302</v>
      </c>
      <c r="B305" s="14" t="s">
        <v>302</v>
      </c>
      <c r="C305" s="127">
        <v>250</v>
      </c>
      <c r="D305" s="16" t="s">
        <v>112</v>
      </c>
      <c r="E305" s="3"/>
      <c r="F305" s="14"/>
    </row>
    <row r="306" spans="1:6" s="12" customFormat="1" ht="16.5" x14ac:dyDescent="0.25">
      <c r="A306" s="14">
        <v>303</v>
      </c>
      <c r="B306" s="14" t="s">
        <v>303</v>
      </c>
      <c r="C306" s="127">
        <v>250</v>
      </c>
      <c r="D306" s="16" t="s">
        <v>112</v>
      </c>
      <c r="E306" s="3"/>
      <c r="F306" s="14"/>
    </row>
    <row r="307" spans="1:6" s="12" customFormat="1" ht="16.5" x14ac:dyDescent="0.25">
      <c r="A307" s="14">
        <v>304</v>
      </c>
      <c r="B307" s="14" t="s">
        <v>1049</v>
      </c>
      <c r="C307" s="3">
        <v>2.02</v>
      </c>
      <c r="D307" s="16" t="s">
        <v>112</v>
      </c>
      <c r="E307" s="40">
        <v>1964</v>
      </c>
      <c r="F307" s="14"/>
    </row>
    <row r="308" spans="1:6" s="12" customFormat="1" ht="16.5" x14ac:dyDescent="0.25">
      <c r="A308" s="14">
        <v>305</v>
      </c>
      <c r="B308" s="14" t="s">
        <v>1050</v>
      </c>
      <c r="C308" s="3">
        <v>2.1</v>
      </c>
      <c r="D308" s="16" t="s">
        <v>112</v>
      </c>
      <c r="E308" s="40">
        <v>2010</v>
      </c>
      <c r="F308" s="14"/>
    </row>
    <row r="309" spans="1:6" s="12" customFormat="1" ht="16.5" x14ac:dyDescent="0.25">
      <c r="A309" s="14">
        <v>306</v>
      </c>
      <c r="B309" s="14" t="s">
        <v>1051</v>
      </c>
      <c r="C309" s="3">
        <v>1.25</v>
      </c>
      <c r="D309" s="16" t="s">
        <v>112</v>
      </c>
      <c r="E309" s="40">
        <v>1971</v>
      </c>
      <c r="F309" s="14"/>
    </row>
    <row r="310" spans="1:6" s="12" customFormat="1" ht="16.5" x14ac:dyDescent="0.25">
      <c r="A310" s="14">
        <v>307</v>
      </c>
      <c r="B310" s="14" t="s">
        <v>1052</v>
      </c>
      <c r="C310" s="3">
        <v>0.9</v>
      </c>
      <c r="D310" s="16" t="s">
        <v>112</v>
      </c>
      <c r="E310" s="40">
        <v>1971</v>
      </c>
      <c r="F310" s="14"/>
    </row>
    <row r="311" spans="1:6" s="12" customFormat="1" ht="16.5" x14ac:dyDescent="0.25">
      <c r="A311" s="14">
        <v>308</v>
      </c>
      <c r="B311" s="14" t="s">
        <v>1053</v>
      </c>
      <c r="C311" s="3">
        <v>1.24</v>
      </c>
      <c r="D311" s="16" t="s">
        <v>112</v>
      </c>
      <c r="E311" s="40">
        <v>1966</v>
      </c>
      <c r="F311" s="14"/>
    </row>
    <row r="312" spans="1:6" s="12" customFormat="1" ht="16.5" x14ac:dyDescent="0.25">
      <c r="A312" s="14">
        <v>309</v>
      </c>
      <c r="B312" s="14" t="s">
        <v>1054</v>
      </c>
      <c r="C312" s="3">
        <v>1.5</v>
      </c>
      <c r="D312" s="16" t="s">
        <v>112</v>
      </c>
      <c r="E312" s="40">
        <v>1992</v>
      </c>
      <c r="F312" s="14"/>
    </row>
    <row r="313" spans="1:6" s="12" customFormat="1" ht="16.5" x14ac:dyDescent="0.25">
      <c r="A313" s="14">
        <v>310</v>
      </c>
      <c r="B313" s="14" t="s">
        <v>1055</v>
      </c>
      <c r="C313" s="3">
        <v>2.5</v>
      </c>
      <c r="D313" s="16" t="s">
        <v>112</v>
      </c>
      <c r="E313" s="40">
        <v>1991</v>
      </c>
      <c r="F313" s="14"/>
    </row>
    <row r="314" spans="1:6" s="12" customFormat="1" ht="16.5" x14ac:dyDescent="0.25">
      <c r="A314" s="14">
        <v>311</v>
      </c>
      <c r="B314" s="14" t="s">
        <v>1056</v>
      </c>
      <c r="C314" s="3">
        <v>3.44</v>
      </c>
      <c r="D314" s="16" t="s">
        <v>112</v>
      </c>
      <c r="E314" s="40">
        <v>1991</v>
      </c>
      <c r="F314" s="2"/>
    </row>
    <row r="315" spans="1:6" s="12" customFormat="1" ht="16.5" x14ac:dyDescent="0.25">
      <c r="A315" s="14">
        <v>312</v>
      </c>
      <c r="B315" s="14" t="s">
        <v>1057</v>
      </c>
      <c r="C315" s="3">
        <v>2.19</v>
      </c>
      <c r="D315" s="16" t="s">
        <v>112</v>
      </c>
      <c r="E315" s="40">
        <v>1964</v>
      </c>
      <c r="F315" s="2"/>
    </row>
    <row r="316" spans="1:6" s="12" customFormat="1" ht="16.5" x14ac:dyDescent="0.25">
      <c r="A316" s="14">
        <v>313</v>
      </c>
      <c r="B316" s="14" t="s">
        <v>1058</v>
      </c>
      <c r="C316" s="3">
        <v>0.85</v>
      </c>
      <c r="D316" s="16" t="s">
        <v>112</v>
      </c>
      <c r="E316" s="40">
        <v>1972</v>
      </c>
      <c r="F316" s="14"/>
    </row>
    <row r="317" spans="1:6" s="12" customFormat="1" ht="16.5" x14ac:dyDescent="0.25">
      <c r="A317" s="14">
        <v>314</v>
      </c>
      <c r="B317" s="14" t="s">
        <v>1059</v>
      </c>
      <c r="C317" s="3">
        <v>3.76</v>
      </c>
      <c r="D317" s="16" t="s">
        <v>112</v>
      </c>
      <c r="E317" s="40">
        <v>1964</v>
      </c>
      <c r="F317" s="14"/>
    </row>
    <row r="318" spans="1:6" s="12" customFormat="1" ht="16.5" x14ac:dyDescent="0.25">
      <c r="A318" s="14">
        <v>315</v>
      </c>
      <c r="B318" s="14" t="s">
        <v>1060</v>
      </c>
      <c r="C318" s="3">
        <v>2.7</v>
      </c>
      <c r="D318" s="16" t="s">
        <v>115</v>
      </c>
      <c r="E318" s="40">
        <v>2010</v>
      </c>
      <c r="F318" s="14"/>
    </row>
    <row r="319" spans="1:6" s="12" customFormat="1" ht="16.5" x14ac:dyDescent="0.25">
      <c r="A319" s="14">
        <v>316</v>
      </c>
      <c r="B319" s="14" t="s">
        <v>1061</v>
      </c>
      <c r="C319" s="3">
        <v>1</v>
      </c>
      <c r="D319" s="16" t="s">
        <v>115</v>
      </c>
      <c r="E319" s="40">
        <v>2011</v>
      </c>
      <c r="F319" s="14"/>
    </row>
    <row r="320" spans="1:6" s="12" customFormat="1" ht="16.5" x14ac:dyDescent="0.25">
      <c r="A320" s="14">
        <v>317</v>
      </c>
      <c r="B320" s="14" t="s">
        <v>1062</v>
      </c>
      <c r="C320" s="3">
        <v>1.5</v>
      </c>
      <c r="D320" s="16" t="s">
        <v>115</v>
      </c>
      <c r="E320" s="40">
        <v>1962</v>
      </c>
      <c r="F320" s="14"/>
    </row>
    <row r="321" spans="1:6" s="12" customFormat="1" ht="16.5" x14ac:dyDescent="0.25">
      <c r="A321" s="14">
        <v>318</v>
      </c>
      <c r="B321" s="14" t="s">
        <v>1063</v>
      </c>
      <c r="C321" s="3">
        <v>3.1</v>
      </c>
      <c r="D321" s="16" t="s">
        <v>115</v>
      </c>
      <c r="E321" s="40">
        <v>2010</v>
      </c>
      <c r="F321" s="14"/>
    </row>
    <row r="322" spans="1:6" s="12" customFormat="1" ht="16.5" x14ac:dyDescent="0.25">
      <c r="A322" s="14">
        <v>319</v>
      </c>
      <c r="B322" s="14" t="s">
        <v>1064</v>
      </c>
      <c r="C322" s="3">
        <v>3.1</v>
      </c>
      <c r="D322" s="16" t="s">
        <v>115</v>
      </c>
      <c r="E322" s="40">
        <v>1962</v>
      </c>
      <c r="F322" s="14"/>
    </row>
    <row r="323" spans="1:6" s="12" customFormat="1" ht="16.5" x14ac:dyDescent="0.25">
      <c r="A323" s="14">
        <v>320</v>
      </c>
      <c r="B323" s="14" t="s">
        <v>1065</v>
      </c>
      <c r="C323" s="3">
        <v>1.5</v>
      </c>
      <c r="D323" s="16" t="s">
        <v>115</v>
      </c>
      <c r="E323" s="40">
        <v>1972</v>
      </c>
      <c r="F323" s="14"/>
    </row>
    <row r="324" spans="1:6" s="12" customFormat="1" ht="16.5" x14ac:dyDescent="0.25">
      <c r="A324" s="14">
        <v>321</v>
      </c>
      <c r="B324" s="14" t="s">
        <v>1066</v>
      </c>
      <c r="C324" s="3">
        <v>0.6</v>
      </c>
      <c r="D324" s="16" t="s">
        <v>115</v>
      </c>
      <c r="E324" s="40">
        <v>1982</v>
      </c>
      <c r="F324" s="14"/>
    </row>
    <row r="325" spans="1:6" s="12" customFormat="1" ht="16.5" x14ac:dyDescent="0.25">
      <c r="A325" s="14">
        <v>322</v>
      </c>
      <c r="B325" s="14" t="s">
        <v>1067</v>
      </c>
      <c r="C325" s="3">
        <v>0.5</v>
      </c>
      <c r="D325" s="16" t="s">
        <v>116</v>
      </c>
      <c r="E325" s="40">
        <v>2002</v>
      </c>
      <c r="F325" s="14"/>
    </row>
    <row r="326" spans="1:6" s="12" customFormat="1" ht="16.5" x14ac:dyDescent="0.25">
      <c r="A326" s="14">
        <v>323</v>
      </c>
      <c r="B326" s="14" t="s">
        <v>1068</v>
      </c>
      <c r="C326" s="3">
        <v>0.6</v>
      </c>
      <c r="D326" s="16" t="s">
        <v>116</v>
      </c>
      <c r="E326" s="40">
        <v>2008</v>
      </c>
      <c r="F326" s="14"/>
    </row>
    <row r="327" spans="1:6" s="12" customFormat="1" ht="16.5" x14ac:dyDescent="0.25">
      <c r="A327" s="14">
        <v>324</v>
      </c>
      <c r="B327" s="14" t="s">
        <v>1069</v>
      </c>
      <c r="C327" s="3">
        <v>2.5</v>
      </c>
      <c r="D327" s="16" t="s">
        <v>116</v>
      </c>
      <c r="E327" s="40">
        <v>1972</v>
      </c>
      <c r="F327" s="14"/>
    </row>
    <row r="328" spans="1:6" s="12" customFormat="1" ht="16.5" x14ac:dyDescent="0.25">
      <c r="A328" s="14">
        <v>325</v>
      </c>
      <c r="B328" s="14" t="s">
        <v>1070</v>
      </c>
      <c r="C328" s="3">
        <v>2.1</v>
      </c>
      <c r="D328" s="16" t="s">
        <v>116</v>
      </c>
      <c r="E328" s="40">
        <v>1962</v>
      </c>
      <c r="F328" s="14"/>
    </row>
    <row r="329" spans="1:6" s="12" customFormat="1" ht="16.5" x14ac:dyDescent="0.25">
      <c r="A329" s="14">
        <v>326</v>
      </c>
      <c r="B329" s="14" t="s">
        <v>1071</v>
      </c>
      <c r="C329" s="3">
        <v>0.8</v>
      </c>
      <c r="D329" s="16" t="s">
        <v>116</v>
      </c>
      <c r="E329" s="40">
        <v>1976</v>
      </c>
      <c r="F329" s="14"/>
    </row>
    <row r="330" spans="1:6" s="12" customFormat="1" ht="16.5" x14ac:dyDescent="0.25">
      <c r="A330" s="14">
        <v>327</v>
      </c>
      <c r="B330" s="14" t="s">
        <v>1072</v>
      </c>
      <c r="C330" s="3">
        <v>1.7</v>
      </c>
      <c r="D330" s="16" t="s">
        <v>116</v>
      </c>
      <c r="E330" s="40">
        <v>1976</v>
      </c>
      <c r="F330" s="14"/>
    </row>
    <row r="331" spans="1:6" s="12" customFormat="1" ht="16.5" x14ac:dyDescent="0.25">
      <c r="A331" s="14">
        <v>328</v>
      </c>
      <c r="B331" s="14" t="s">
        <v>1073</v>
      </c>
      <c r="C331" s="3">
        <v>0.54</v>
      </c>
      <c r="D331" s="16" t="s">
        <v>116</v>
      </c>
      <c r="E331" s="40">
        <v>2006</v>
      </c>
      <c r="F331" s="14"/>
    </row>
    <row r="332" spans="1:6" s="12" customFormat="1" ht="16.5" x14ac:dyDescent="0.25">
      <c r="A332" s="14">
        <v>329</v>
      </c>
      <c r="B332" s="14" t="s">
        <v>1074</v>
      </c>
      <c r="C332" s="3">
        <v>1.4</v>
      </c>
      <c r="D332" s="16" t="s">
        <v>116</v>
      </c>
      <c r="E332" s="40">
        <v>1962</v>
      </c>
      <c r="F332" s="14"/>
    </row>
    <row r="333" spans="1:6" s="12" customFormat="1" ht="16.5" x14ac:dyDescent="0.25">
      <c r="A333" s="14">
        <v>330</v>
      </c>
      <c r="B333" s="14" t="s">
        <v>1075</v>
      </c>
      <c r="C333" s="3">
        <v>0.6</v>
      </c>
      <c r="D333" s="16" t="s">
        <v>116</v>
      </c>
      <c r="E333" s="40">
        <v>2006</v>
      </c>
      <c r="F333" s="14"/>
    </row>
    <row r="334" spans="1:6" s="12" customFormat="1" ht="16.5" x14ac:dyDescent="0.25">
      <c r="A334" s="14">
        <v>331</v>
      </c>
      <c r="B334" s="14" t="s">
        <v>1076</v>
      </c>
      <c r="C334" s="3">
        <v>0.55000000000000004</v>
      </c>
      <c r="D334" s="16" t="s">
        <v>116</v>
      </c>
      <c r="E334" s="40">
        <v>2007</v>
      </c>
      <c r="F334" s="14"/>
    </row>
    <row r="335" spans="1:6" s="12" customFormat="1" ht="16.5" x14ac:dyDescent="0.25">
      <c r="A335" s="14">
        <v>332</v>
      </c>
      <c r="B335" s="14" t="s">
        <v>1077</v>
      </c>
      <c r="C335" s="3">
        <v>0.4</v>
      </c>
      <c r="D335" s="16" t="s">
        <v>116</v>
      </c>
      <c r="E335" s="40">
        <v>2014</v>
      </c>
      <c r="F335" s="14"/>
    </row>
    <row r="336" spans="1:6" s="12" customFormat="1" ht="16.5" x14ac:dyDescent="0.25">
      <c r="A336" s="14">
        <v>333</v>
      </c>
      <c r="B336" s="14" t="s">
        <v>1078</v>
      </c>
      <c r="C336" s="3">
        <v>1.34</v>
      </c>
      <c r="D336" s="16" t="s">
        <v>116</v>
      </c>
      <c r="E336" s="40">
        <v>2004</v>
      </c>
      <c r="F336" s="14"/>
    </row>
    <row r="337" spans="1:6" s="12" customFormat="1" ht="16.5" x14ac:dyDescent="0.25">
      <c r="A337" s="14">
        <v>334</v>
      </c>
      <c r="B337" s="14" t="s">
        <v>1079</v>
      </c>
      <c r="C337" s="3">
        <v>2.4</v>
      </c>
      <c r="D337" s="16" t="s">
        <v>116</v>
      </c>
      <c r="E337" s="40">
        <v>1962</v>
      </c>
      <c r="F337" s="14"/>
    </row>
    <row r="338" spans="1:6" s="12" customFormat="1" ht="16.5" x14ac:dyDescent="0.25">
      <c r="A338" s="14">
        <v>335</v>
      </c>
      <c r="B338" s="14" t="s">
        <v>1080</v>
      </c>
      <c r="C338" s="3">
        <v>1.4</v>
      </c>
      <c r="D338" s="16" t="s">
        <v>116</v>
      </c>
      <c r="E338" s="40">
        <v>1962</v>
      </c>
      <c r="F338" s="14"/>
    </row>
    <row r="339" spans="1:6" s="12" customFormat="1" ht="16.5" x14ac:dyDescent="0.25">
      <c r="A339" s="14">
        <v>336</v>
      </c>
      <c r="B339" s="14" t="s">
        <v>1081</v>
      </c>
      <c r="C339" s="3">
        <v>3.36</v>
      </c>
      <c r="D339" s="16" t="s">
        <v>116</v>
      </c>
      <c r="E339" s="40">
        <v>1967</v>
      </c>
      <c r="F339" s="14"/>
    </row>
    <row r="340" spans="1:6" s="12" customFormat="1" ht="16.5" x14ac:dyDescent="0.25">
      <c r="A340" s="14">
        <v>337</v>
      </c>
      <c r="B340" s="14" t="s">
        <v>1082</v>
      </c>
      <c r="C340" s="3">
        <v>1.5</v>
      </c>
      <c r="D340" s="16" t="s">
        <v>116</v>
      </c>
      <c r="E340" s="40">
        <v>1986</v>
      </c>
      <c r="F340" s="14"/>
    </row>
    <row r="341" spans="1:6" s="12" customFormat="1" ht="16.5" x14ac:dyDescent="0.25">
      <c r="A341" s="14">
        <v>338</v>
      </c>
      <c r="B341" s="14" t="s">
        <v>1083</v>
      </c>
      <c r="C341" s="3">
        <v>1.5</v>
      </c>
      <c r="D341" s="16" t="s">
        <v>116</v>
      </c>
      <c r="E341" s="40">
        <v>1973</v>
      </c>
      <c r="F341" s="14"/>
    </row>
    <row r="342" spans="1:6" s="12" customFormat="1" ht="16.5" x14ac:dyDescent="0.25">
      <c r="A342" s="14">
        <v>339</v>
      </c>
      <c r="B342" s="14" t="s">
        <v>1084</v>
      </c>
      <c r="C342" s="3">
        <v>1.65</v>
      </c>
      <c r="D342" s="16" t="s">
        <v>116</v>
      </c>
      <c r="E342" s="40">
        <v>2015</v>
      </c>
      <c r="F342" s="14"/>
    </row>
    <row r="343" spans="1:6" s="12" customFormat="1" ht="16.5" x14ac:dyDescent="0.25">
      <c r="A343" s="14">
        <v>340</v>
      </c>
      <c r="B343" s="14" t="s">
        <v>1085</v>
      </c>
      <c r="C343" s="3">
        <v>3.1</v>
      </c>
      <c r="D343" s="16" t="s">
        <v>116</v>
      </c>
      <c r="E343" s="40">
        <v>2010</v>
      </c>
      <c r="F343" s="14"/>
    </row>
    <row r="344" spans="1:6" s="12" customFormat="1" ht="16.5" x14ac:dyDescent="0.25">
      <c r="A344" s="14">
        <v>341</v>
      </c>
      <c r="B344" s="14" t="s">
        <v>1086</v>
      </c>
      <c r="C344" s="3">
        <v>2.7</v>
      </c>
      <c r="D344" s="16" t="s">
        <v>116</v>
      </c>
      <c r="E344" s="40">
        <v>2004</v>
      </c>
      <c r="F344" s="14"/>
    </row>
    <row r="345" spans="1:6" s="12" customFormat="1" ht="16.5" x14ac:dyDescent="0.25">
      <c r="A345" s="14">
        <v>342</v>
      </c>
      <c r="B345" s="14" t="s">
        <v>1087</v>
      </c>
      <c r="C345" s="3">
        <v>3</v>
      </c>
      <c r="D345" s="16" t="s">
        <v>116</v>
      </c>
      <c r="E345" s="40">
        <v>1997</v>
      </c>
      <c r="F345" s="14"/>
    </row>
    <row r="346" spans="1:6" s="12" customFormat="1" ht="16.5" x14ac:dyDescent="0.25">
      <c r="A346" s="14">
        <v>343</v>
      </c>
      <c r="B346" s="14" t="s">
        <v>1088</v>
      </c>
      <c r="C346" s="3">
        <v>1.3</v>
      </c>
      <c r="D346" s="16" t="s">
        <v>116</v>
      </c>
      <c r="E346" s="40">
        <v>1972</v>
      </c>
      <c r="F346" s="14"/>
    </row>
    <row r="347" spans="1:6" s="12" customFormat="1" ht="16.5" x14ac:dyDescent="0.25">
      <c r="A347" s="14">
        <v>344</v>
      </c>
      <c r="B347" s="14" t="s">
        <v>1089</v>
      </c>
      <c r="C347" s="3">
        <v>1.88</v>
      </c>
      <c r="D347" s="16" t="s">
        <v>116</v>
      </c>
      <c r="E347" s="40">
        <v>1967</v>
      </c>
      <c r="F347" s="14"/>
    </row>
    <row r="348" spans="1:6" s="12" customFormat="1" ht="16.5" x14ac:dyDescent="0.25">
      <c r="A348" s="14">
        <v>345</v>
      </c>
      <c r="B348" s="14" t="s">
        <v>1090</v>
      </c>
      <c r="C348" s="3">
        <v>1.86</v>
      </c>
      <c r="D348" s="16" t="s">
        <v>116</v>
      </c>
      <c r="E348" s="40">
        <v>1972</v>
      </c>
      <c r="F348" s="14"/>
    </row>
    <row r="349" spans="1:6" s="12" customFormat="1" ht="16.5" x14ac:dyDescent="0.25">
      <c r="A349" s="14">
        <v>346</v>
      </c>
      <c r="B349" s="14" t="s">
        <v>1024</v>
      </c>
      <c r="C349" s="3">
        <v>40</v>
      </c>
      <c r="D349" s="16" t="s">
        <v>128</v>
      </c>
      <c r="E349" s="3">
        <v>1973</v>
      </c>
      <c r="F349" s="14"/>
    </row>
    <row r="350" spans="1:6" s="12" customFormat="1" ht="16.5" x14ac:dyDescent="0.25">
      <c r="A350" s="14">
        <v>347</v>
      </c>
      <c r="B350" s="14" t="s">
        <v>206</v>
      </c>
      <c r="C350" s="3">
        <v>100</v>
      </c>
      <c r="D350" s="16" t="s">
        <v>211</v>
      </c>
      <c r="E350" s="3"/>
      <c r="F350" s="14"/>
    </row>
    <row r="351" spans="1:6" s="12" customFormat="1" ht="16.5" x14ac:dyDescent="0.25">
      <c r="A351" s="14">
        <v>348</v>
      </c>
      <c r="B351" s="14" t="s">
        <v>207</v>
      </c>
      <c r="C351" s="3">
        <v>160</v>
      </c>
      <c r="D351" s="16" t="s">
        <v>211</v>
      </c>
      <c r="E351" s="3"/>
      <c r="F351" s="14"/>
    </row>
    <row r="352" spans="1:6" s="12" customFormat="1" ht="16.5" x14ac:dyDescent="0.25">
      <c r="A352" s="14">
        <v>349</v>
      </c>
      <c r="B352" s="14" t="s">
        <v>208</v>
      </c>
      <c r="C352" s="3">
        <v>25</v>
      </c>
      <c r="D352" s="16" t="s">
        <v>211</v>
      </c>
      <c r="E352" s="3"/>
      <c r="F352" s="14"/>
    </row>
    <row r="353" spans="1:6" s="12" customFormat="1" ht="16.5" x14ac:dyDescent="0.25">
      <c r="A353" s="14">
        <v>350</v>
      </c>
      <c r="B353" s="14" t="s">
        <v>209</v>
      </c>
      <c r="C353" s="3">
        <v>63</v>
      </c>
      <c r="D353" s="16" t="s">
        <v>212</v>
      </c>
      <c r="E353" s="3"/>
      <c r="F353" s="14"/>
    </row>
    <row r="354" spans="1:6" s="12" customFormat="1" ht="16.5" x14ac:dyDescent="0.25">
      <c r="A354" s="14">
        <v>351</v>
      </c>
      <c r="B354" s="14" t="s">
        <v>210</v>
      </c>
      <c r="C354" s="3">
        <v>40</v>
      </c>
      <c r="D354" s="16" t="s">
        <v>212</v>
      </c>
      <c r="E354" s="3"/>
      <c r="F354" s="14"/>
    </row>
    <row r="355" spans="1:6" s="12" customFormat="1" ht="16.5" x14ac:dyDescent="0.25">
      <c r="A355" s="14">
        <v>352</v>
      </c>
      <c r="B355" s="14" t="s">
        <v>1025</v>
      </c>
      <c r="C355" s="3">
        <v>7.32</v>
      </c>
      <c r="D355" s="16" t="s">
        <v>126</v>
      </c>
      <c r="E355" s="3">
        <v>1975</v>
      </c>
      <c r="F355" s="14"/>
    </row>
    <row r="356" spans="1:6" s="12" customFormat="1" ht="16.5" x14ac:dyDescent="0.25">
      <c r="A356" s="14">
        <v>353</v>
      </c>
      <c r="B356" s="14" t="s">
        <v>1026</v>
      </c>
      <c r="C356" s="3">
        <v>2.34</v>
      </c>
      <c r="D356" s="16" t="s">
        <v>129</v>
      </c>
      <c r="E356" s="3">
        <v>1975</v>
      </c>
      <c r="F356" s="14"/>
    </row>
    <row r="357" spans="1:6" s="12" customFormat="1" ht="16.5" x14ac:dyDescent="0.25">
      <c r="A357" s="14">
        <v>354</v>
      </c>
      <c r="B357" s="14" t="s">
        <v>1027</v>
      </c>
      <c r="C357" s="3">
        <v>4.2699999999999996</v>
      </c>
      <c r="D357" s="16" t="s">
        <v>129</v>
      </c>
      <c r="E357" s="3">
        <v>1970</v>
      </c>
      <c r="F357" s="14"/>
    </row>
    <row r="358" spans="1:6" s="12" customFormat="1" ht="16.5" x14ac:dyDescent="0.25">
      <c r="A358" s="14">
        <v>355</v>
      </c>
      <c r="B358" s="14" t="s">
        <v>1028</v>
      </c>
      <c r="C358" s="3">
        <v>2.75</v>
      </c>
      <c r="D358" s="16" t="s">
        <v>129</v>
      </c>
      <c r="E358" s="3">
        <v>1973</v>
      </c>
      <c r="F358" s="14"/>
    </row>
    <row r="359" spans="1:6" s="12" customFormat="1" ht="16.5" x14ac:dyDescent="0.25">
      <c r="A359" s="14">
        <v>356</v>
      </c>
      <c r="B359" s="14" t="s">
        <v>1029</v>
      </c>
      <c r="C359" s="3">
        <v>4.72</v>
      </c>
      <c r="D359" s="16" t="s">
        <v>129</v>
      </c>
      <c r="E359" s="3">
        <v>1975</v>
      </c>
      <c r="F359" s="14"/>
    </row>
    <row r="360" spans="1:6" s="12" customFormat="1" ht="16.5" x14ac:dyDescent="0.25">
      <c r="A360" s="14">
        <v>357</v>
      </c>
      <c r="B360" s="14" t="s">
        <v>1030</v>
      </c>
      <c r="C360" s="3">
        <v>3.1</v>
      </c>
      <c r="D360" s="16" t="s">
        <v>127</v>
      </c>
      <c r="E360" s="3">
        <v>1965</v>
      </c>
      <c r="F360" s="14"/>
    </row>
    <row r="361" spans="1:6" s="12" customFormat="1" ht="16.5" x14ac:dyDescent="0.25">
      <c r="A361" s="14">
        <v>358</v>
      </c>
      <c r="B361" s="14" t="s">
        <v>1031</v>
      </c>
      <c r="C361" s="3">
        <v>4.9800000000000004</v>
      </c>
      <c r="D361" s="16" t="s">
        <v>127</v>
      </c>
      <c r="E361" s="3">
        <v>1965</v>
      </c>
      <c r="F361" s="14"/>
    </row>
    <row r="362" spans="1:6" s="12" customFormat="1" ht="16.5" x14ac:dyDescent="0.25">
      <c r="A362" s="14">
        <v>359</v>
      </c>
      <c r="B362" s="104" t="s">
        <v>729</v>
      </c>
      <c r="C362" s="105">
        <v>400</v>
      </c>
      <c r="D362" s="16" t="s">
        <v>130</v>
      </c>
      <c r="E362" s="3"/>
      <c r="F362" s="14"/>
    </row>
    <row r="363" spans="1:6" s="12" customFormat="1" ht="16.5" x14ac:dyDescent="0.25">
      <c r="A363" s="14">
        <v>360</v>
      </c>
      <c r="B363" s="104" t="s">
        <v>730</v>
      </c>
      <c r="C363" s="106">
        <v>400</v>
      </c>
      <c r="D363" s="16" t="s">
        <v>130</v>
      </c>
      <c r="E363" s="3"/>
      <c r="F363" s="14"/>
    </row>
    <row r="364" spans="1:6" s="12" customFormat="1" ht="16.5" x14ac:dyDescent="0.25">
      <c r="A364" s="14">
        <v>361</v>
      </c>
      <c r="B364" s="104" t="s">
        <v>731</v>
      </c>
      <c r="C364" s="106">
        <v>250</v>
      </c>
      <c r="D364" s="16" t="s">
        <v>130</v>
      </c>
      <c r="E364" s="3"/>
      <c r="F364" s="14"/>
    </row>
    <row r="365" spans="1:6" s="12" customFormat="1" ht="16.5" x14ac:dyDescent="0.25">
      <c r="A365" s="14">
        <v>362</v>
      </c>
      <c r="B365" s="104" t="s">
        <v>732</v>
      </c>
      <c r="C365" s="107">
        <v>250</v>
      </c>
      <c r="D365" s="16" t="s">
        <v>130</v>
      </c>
      <c r="E365" s="3"/>
      <c r="F365" s="14"/>
    </row>
    <row r="366" spans="1:6" s="12" customFormat="1" ht="16.5" x14ac:dyDescent="0.25">
      <c r="A366" s="14">
        <v>363</v>
      </c>
      <c r="B366" s="104" t="s">
        <v>733</v>
      </c>
      <c r="C366" s="107">
        <v>250</v>
      </c>
      <c r="D366" s="16" t="s">
        <v>130</v>
      </c>
      <c r="E366" s="3"/>
      <c r="F366" s="14"/>
    </row>
    <row r="367" spans="1:6" s="12" customFormat="1" ht="16.5" x14ac:dyDescent="0.25">
      <c r="A367" s="14">
        <v>364</v>
      </c>
      <c r="B367" s="104" t="s">
        <v>734</v>
      </c>
      <c r="C367" s="107">
        <v>630</v>
      </c>
      <c r="D367" s="16" t="s">
        <v>130</v>
      </c>
      <c r="E367" s="3"/>
      <c r="F367" s="14"/>
    </row>
    <row r="368" spans="1:6" s="12" customFormat="1" ht="16.5" x14ac:dyDescent="0.25">
      <c r="A368" s="14">
        <v>365</v>
      </c>
      <c r="B368" s="104" t="s">
        <v>735</v>
      </c>
      <c r="C368" s="107">
        <v>630</v>
      </c>
      <c r="D368" s="16" t="s">
        <v>130</v>
      </c>
      <c r="E368" s="3"/>
      <c r="F368" s="14"/>
    </row>
    <row r="369" spans="1:6" s="12" customFormat="1" ht="16.5" x14ac:dyDescent="0.25">
      <c r="A369" s="14">
        <v>366</v>
      </c>
      <c r="B369" s="104" t="s">
        <v>736</v>
      </c>
      <c r="C369" s="107">
        <v>400</v>
      </c>
      <c r="D369" s="16" t="s">
        <v>130</v>
      </c>
      <c r="E369" s="3"/>
      <c r="F369" s="14"/>
    </row>
    <row r="370" spans="1:6" s="12" customFormat="1" ht="16.5" x14ac:dyDescent="0.25">
      <c r="A370" s="14">
        <v>367</v>
      </c>
      <c r="B370" s="104" t="s">
        <v>737</v>
      </c>
      <c r="C370" s="107">
        <v>250</v>
      </c>
      <c r="D370" s="16" t="s">
        <v>130</v>
      </c>
      <c r="E370" s="3"/>
      <c r="F370" s="14"/>
    </row>
    <row r="371" spans="1:6" s="12" customFormat="1" ht="16.5" x14ac:dyDescent="0.25">
      <c r="A371" s="14">
        <v>368</v>
      </c>
      <c r="B371" s="104" t="s">
        <v>738</v>
      </c>
      <c r="C371" s="108">
        <v>250</v>
      </c>
      <c r="D371" s="16" t="s">
        <v>130</v>
      </c>
      <c r="E371" s="3"/>
      <c r="F371" s="14"/>
    </row>
    <row r="372" spans="1:6" s="12" customFormat="1" ht="16.5" x14ac:dyDescent="0.25">
      <c r="A372" s="14">
        <v>369</v>
      </c>
      <c r="B372" s="104" t="s">
        <v>739</v>
      </c>
      <c r="C372" s="106">
        <v>160</v>
      </c>
      <c r="D372" s="16" t="s">
        <v>130</v>
      </c>
      <c r="E372" s="3"/>
      <c r="F372" s="14"/>
    </row>
    <row r="373" spans="1:6" s="12" customFormat="1" ht="16.5" x14ac:dyDescent="0.25">
      <c r="A373" s="14">
        <v>370</v>
      </c>
      <c r="B373" s="104" t="s">
        <v>740</v>
      </c>
      <c r="C373" s="106">
        <v>400</v>
      </c>
      <c r="D373" s="16" t="s">
        <v>130</v>
      </c>
      <c r="E373" s="3"/>
      <c r="F373" s="14"/>
    </row>
    <row r="374" spans="1:6" s="12" customFormat="1" ht="16.5" x14ac:dyDescent="0.25">
      <c r="A374" s="14">
        <v>371</v>
      </c>
      <c r="B374" s="104" t="s">
        <v>741</v>
      </c>
      <c r="C374" s="107">
        <v>250</v>
      </c>
      <c r="D374" s="16" t="s">
        <v>130</v>
      </c>
      <c r="E374" s="3"/>
      <c r="F374" s="14"/>
    </row>
    <row r="375" spans="1:6" s="12" customFormat="1" ht="16.5" x14ac:dyDescent="0.25">
      <c r="A375" s="14">
        <v>372</v>
      </c>
      <c r="B375" s="104" t="s">
        <v>742</v>
      </c>
      <c r="C375" s="107">
        <v>400</v>
      </c>
      <c r="D375" s="16" t="s">
        <v>130</v>
      </c>
      <c r="E375" s="3"/>
      <c r="F375" s="14"/>
    </row>
    <row r="376" spans="1:6" s="12" customFormat="1" ht="16.5" x14ac:dyDescent="0.25">
      <c r="A376" s="14">
        <v>373</v>
      </c>
      <c r="B376" s="104" t="s">
        <v>743</v>
      </c>
      <c r="C376" s="107">
        <v>100</v>
      </c>
      <c r="D376" s="16" t="s">
        <v>130</v>
      </c>
      <c r="E376" s="3"/>
      <c r="F376" s="14"/>
    </row>
    <row r="377" spans="1:6" s="12" customFormat="1" ht="16.5" x14ac:dyDescent="0.25">
      <c r="A377" s="14">
        <v>374</v>
      </c>
      <c r="B377" s="104" t="s">
        <v>744</v>
      </c>
      <c r="C377" s="108">
        <v>160</v>
      </c>
      <c r="D377" s="16" t="s">
        <v>130</v>
      </c>
      <c r="E377" s="3"/>
      <c r="F377" s="14"/>
    </row>
    <row r="378" spans="1:6" s="12" customFormat="1" ht="16.5" x14ac:dyDescent="0.25">
      <c r="A378" s="14">
        <v>375</v>
      </c>
      <c r="B378" s="104" t="s">
        <v>745</v>
      </c>
      <c r="C378" s="105">
        <v>250</v>
      </c>
      <c r="D378" s="16" t="s">
        <v>130</v>
      </c>
      <c r="E378" s="3"/>
      <c r="F378" s="14"/>
    </row>
    <row r="379" spans="1:6" s="12" customFormat="1" ht="16.5" x14ac:dyDescent="0.25">
      <c r="A379" s="14">
        <v>376</v>
      </c>
      <c r="B379" s="104" t="s">
        <v>746</v>
      </c>
      <c r="C379" s="105">
        <v>400</v>
      </c>
      <c r="D379" s="16" t="s">
        <v>130</v>
      </c>
      <c r="E379" s="3"/>
      <c r="F379" s="14"/>
    </row>
    <row r="380" spans="1:6" s="12" customFormat="1" ht="16.5" x14ac:dyDescent="0.25">
      <c r="A380" s="14">
        <v>377</v>
      </c>
      <c r="B380" s="104" t="s">
        <v>747</v>
      </c>
      <c r="C380" s="106">
        <v>25</v>
      </c>
      <c r="D380" s="16" t="s">
        <v>130</v>
      </c>
      <c r="E380" s="3"/>
      <c r="F380" s="14"/>
    </row>
    <row r="381" spans="1:6" s="12" customFormat="1" ht="16.5" x14ac:dyDescent="0.25">
      <c r="A381" s="14">
        <v>378</v>
      </c>
      <c r="B381" s="104" t="s">
        <v>748</v>
      </c>
      <c r="C381" s="106">
        <v>160</v>
      </c>
      <c r="D381" s="16" t="s">
        <v>130</v>
      </c>
      <c r="E381" s="3"/>
      <c r="F381" s="14"/>
    </row>
    <row r="382" spans="1:6" s="12" customFormat="1" ht="16.5" x14ac:dyDescent="0.25">
      <c r="A382" s="14">
        <v>379</v>
      </c>
      <c r="B382" s="104" t="s">
        <v>749</v>
      </c>
      <c r="C382" s="106">
        <v>250</v>
      </c>
      <c r="D382" s="16" t="s">
        <v>130</v>
      </c>
      <c r="E382" s="3"/>
      <c r="F382" s="14"/>
    </row>
    <row r="383" spans="1:6" s="12" customFormat="1" ht="16.5" x14ac:dyDescent="0.25">
      <c r="A383" s="14">
        <v>380</v>
      </c>
      <c r="B383" s="104" t="s">
        <v>750</v>
      </c>
      <c r="C383" s="107">
        <v>250</v>
      </c>
      <c r="D383" s="16" t="s">
        <v>130</v>
      </c>
      <c r="E383" s="3"/>
      <c r="F383" s="14"/>
    </row>
    <row r="384" spans="1:6" s="12" customFormat="1" ht="16.5" x14ac:dyDescent="0.25">
      <c r="A384" s="14">
        <v>381</v>
      </c>
      <c r="B384" s="104" t="s">
        <v>751</v>
      </c>
      <c r="C384" s="107">
        <v>160</v>
      </c>
      <c r="D384" s="16" t="s">
        <v>130</v>
      </c>
      <c r="E384" s="3"/>
      <c r="F384" s="14"/>
    </row>
    <row r="385" spans="1:6" s="12" customFormat="1" ht="16.5" x14ac:dyDescent="0.25">
      <c r="A385" s="14">
        <v>382</v>
      </c>
      <c r="B385" s="104" t="s">
        <v>752</v>
      </c>
      <c r="C385" s="107">
        <v>160</v>
      </c>
      <c r="D385" s="16" t="s">
        <v>130</v>
      </c>
      <c r="E385" s="3"/>
      <c r="F385" s="14"/>
    </row>
    <row r="386" spans="1:6" s="12" customFormat="1" ht="16.5" x14ac:dyDescent="0.25">
      <c r="A386" s="14">
        <v>383</v>
      </c>
      <c r="B386" s="104" t="s">
        <v>753</v>
      </c>
      <c r="C386" s="108">
        <v>250</v>
      </c>
      <c r="D386" s="16" t="s">
        <v>130</v>
      </c>
      <c r="E386" s="3"/>
      <c r="F386" s="14"/>
    </row>
    <row r="387" spans="1:6" s="12" customFormat="1" ht="16.5" x14ac:dyDescent="0.25">
      <c r="A387" s="14">
        <v>384</v>
      </c>
      <c r="B387" s="104" t="s">
        <v>754</v>
      </c>
      <c r="C387" s="107">
        <v>160</v>
      </c>
      <c r="D387" s="16" t="s">
        <v>130</v>
      </c>
      <c r="E387" s="3"/>
      <c r="F387" s="14"/>
    </row>
    <row r="388" spans="1:6" s="12" customFormat="1" ht="16.5" x14ac:dyDescent="0.25">
      <c r="A388" s="14">
        <v>385</v>
      </c>
      <c r="B388" s="104" t="s">
        <v>755</v>
      </c>
      <c r="C388" s="108">
        <v>400</v>
      </c>
      <c r="D388" s="16" t="s">
        <v>130</v>
      </c>
      <c r="E388" s="3"/>
      <c r="F388" s="14"/>
    </row>
    <row r="389" spans="1:6" s="12" customFormat="1" ht="16.5" x14ac:dyDescent="0.25">
      <c r="A389" s="14">
        <v>386</v>
      </c>
      <c r="B389" s="104" t="s">
        <v>756</v>
      </c>
      <c r="C389" s="107">
        <v>160</v>
      </c>
      <c r="D389" s="16" t="s">
        <v>130</v>
      </c>
      <c r="E389" s="3"/>
      <c r="F389" s="14"/>
    </row>
    <row r="390" spans="1:6" s="12" customFormat="1" ht="16.5" x14ac:dyDescent="0.25">
      <c r="A390" s="14">
        <v>387</v>
      </c>
      <c r="B390" s="104" t="s">
        <v>757</v>
      </c>
      <c r="C390" s="107">
        <v>250</v>
      </c>
      <c r="D390" s="16" t="s">
        <v>130</v>
      </c>
      <c r="E390" s="3"/>
      <c r="F390" s="14"/>
    </row>
    <row r="391" spans="1:6" s="12" customFormat="1" ht="16.5" x14ac:dyDescent="0.25">
      <c r="A391" s="14">
        <v>388</v>
      </c>
      <c r="B391" s="104" t="s">
        <v>758</v>
      </c>
      <c r="C391" s="108">
        <v>250</v>
      </c>
      <c r="D391" s="16" t="s">
        <v>130</v>
      </c>
      <c r="E391" s="3"/>
      <c r="F391" s="14"/>
    </row>
    <row r="392" spans="1:6" s="12" customFormat="1" ht="16.5" x14ac:dyDescent="0.25">
      <c r="A392" s="14">
        <v>389</v>
      </c>
      <c r="B392" s="104" t="s">
        <v>759</v>
      </c>
      <c r="C392" s="108">
        <v>250</v>
      </c>
      <c r="D392" s="16" t="s">
        <v>130</v>
      </c>
      <c r="E392" s="3"/>
      <c r="F392" s="14"/>
    </row>
    <row r="393" spans="1:6" s="12" customFormat="1" ht="16.5" x14ac:dyDescent="0.25">
      <c r="A393" s="14">
        <v>390</v>
      </c>
      <c r="B393" s="104" t="s">
        <v>760</v>
      </c>
      <c r="C393" s="108">
        <v>250</v>
      </c>
      <c r="D393" s="16" t="s">
        <v>130</v>
      </c>
      <c r="E393" s="3"/>
      <c r="F393" s="14"/>
    </row>
    <row r="394" spans="1:6" s="12" customFormat="1" ht="16.5" x14ac:dyDescent="0.25">
      <c r="A394" s="14">
        <v>391</v>
      </c>
      <c r="B394" s="104" t="s">
        <v>761</v>
      </c>
      <c r="C394" s="108">
        <v>160</v>
      </c>
      <c r="D394" s="16" t="s">
        <v>130</v>
      </c>
      <c r="E394" s="3"/>
      <c r="F394" s="14"/>
    </row>
    <row r="395" spans="1:6" s="12" customFormat="1" ht="16.5" x14ac:dyDescent="0.25">
      <c r="A395" s="14">
        <v>392</v>
      </c>
      <c r="B395" s="104" t="s">
        <v>762</v>
      </c>
      <c r="C395" s="107">
        <v>400</v>
      </c>
      <c r="D395" s="16" t="s">
        <v>130</v>
      </c>
      <c r="E395" s="3"/>
      <c r="F395" s="14"/>
    </row>
    <row r="396" spans="1:6" s="12" customFormat="1" ht="16.5" x14ac:dyDescent="0.25">
      <c r="A396" s="14">
        <v>393</v>
      </c>
      <c r="B396" s="104" t="s">
        <v>763</v>
      </c>
      <c r="C396" s="107">
        <v>160</v>
      </c>
      <c r="D396" s="16" t="s">
        <v>130</v>
      </c>
      <c r="E396" s="3"/>
      <c r="F396" s="14"/>
    </row>
    <row r="397" spans="1:6" s="12" customFormat="1" ht="16.5" x14ac:dyDescent="0.25">
      <c r="A397" s="14">
        <v>394</v>
      </c>
      <c r="B397" s="104" t="s">
        <v>764</v>
      </c>
      <c r="C397" s="107">
        <v>100</v>
      </c>
      <c r="D397" s="16" t="s">
        <v>130</v>
      </c>
      <c r="E397" s="3"/>
      <c r="F397" s="14"/>
    </row>
    <row r="398" spans="1:6" s="12" customFormat="1" ht="16.5" x14ac:dyDescent="0.25">
      <c r="A398" s="14">
        <v>395</v>
      </c>
      <c r="B398" s="104" t="s">
        <v>765</v>
      </c>
      <c r="C398" s="107">
        <v>160</v>
      </c>
      <c r="D398" s="16" t="s">
        <v>130</v>
      </c>
      <c r="E398" s="3"/>
      <c r="F398" s="14"/>
    </row>
    <row r="399" spans="1:6" s="12" customFormat="1" ht="16.5" x14ac:dyDescent="0.25">
      <c r="A399" s="14">
        <v>396</v>
      </c>
      <c r="B399" s="104" t="s">
        <v>766</v>
      </c>
      <c r="C399" s="107">
        <v>250</v>
      </c>
      <c r="D399" s="16" t="s">
        <v>130</v>
      </c>
      <c r="E399" s="3"/>
      <c r="F399" s="14"/>
    </row>
    <row r="400" spans="1:6" s="12" customFormat="1" ht="16.5" x14ac:dyDescent="0.25">
      <c r="A400" s="14">
        <v>397</v>
      </c>
      <c r="B400" s="104" t="s">
        <v>767</v>
      </c>
      <c r="C400" s="107">
        <v>400</v>
      </c>
      <c r="D400" s="16" t="s">
        <v>130</v>
      </c>
      <c r="E400" s="3"/>
      <c r="F400" s="14"/>
    </row>
    <row r="401" spans="1:6" s="12" customFormat="1" ht="16.5" x14ac:dyDescent="0.25">
      <c r="A401" s="14">
        <v>398</v>
      </c>
      <c r="B401" s="104" t="s">
        <v>768</v>
      </c>
      <c r="C401" s="107">
        <v>400</v>
      </c>
      <c r="D401" s="16" t="s">
        <v>130</v>
      </c>
      <c r="E401" s="3"/>
      <c r="F401" s="14"/>
    </row>
    <row r="402" spans="1:6" s="12" customFormat="1" ht="16.5" x14ac:dyDescent="0.25">
      <c r="A402" s="14">
        <v>399</v>
      </c>
      <c r="B402" s="104" t="s">
        <v>769</v>
      </c>
      <c r="C402" s="109">
        <v>400</v>
      </c>
      <c r="D402" s="16" t="s">
        <v>130</v>
      </c>
      <c r="E402" s="3"/>
      <c r="F402" s="14"/>
    </row>
    <row r="403" spans="1:6" s="12" customFormat="1" ht="16.5" x14ac:dyDescent="0.25">
      <c r="A403" s="14">
        <v>400</v>
      </c>
      <c r="B403" s="104" t="s">
        <v>770</v>
      </c>
      <c r="C403" s="107">
        <v>100</v>
      </c>
      <c r="D403" s="16" t="s">
        <v>130</v>
      </c>
      <c r="E403" s="3"/>
      <c r="F403" s="14"/>
    </row>
    <row r="404" spans="1:6" s="12" customFormat="1" ht="16.5" x14ac:dyDescent="0.25">
      <c r="A404" s="14">
        <v>401</v>
      </c>
      <c r="B404" s="104" t="s">
        <v>771</v>
      </c>
      <c r="C404" s="107">
        <v>250</v>
      </c>
      <c r="D404" s="16" t="s">
        <v>130</v>
      </c>
      <c r="E404" s="3"/>
      <c r="F404" s="14"/>
    </row>
    <row r="405" spans="1:6" s="12" customFormat="1" ht="16.5" x14ac:dyDescent="0.25">
      <c r="A405" s="14">
        <v>402</v>
      </c>
      <c r="B405" s="104" t="s">
        <v>772</v>
      </c>
      <c r="C405" s="110">
        <v>400</v>
      </c>
      <c r="D405" s="16" t="s">
        <v>130</v>
      </c>
      <c r="E405" s="3"/>
      <c r="F405" s="14"/>
    </row>
    <row r="406" spans="1:6" s="12" customFormat="1" ht="16.5" x14ac:dyDescent="0.25">
      <c r="A406" s="14">
        <v>403</v>
      </c>
      <c r="B406" s="104" t="s">
        <v>773</v>
      </c>
      <c r="C406" s="110">
        <v>160</v>
      </c>
      <c r="D406" s="16" t="s">
        <v>130</v>
      </c>
      <c r="E406" s="3"/>
      <c r="F406" s="14"/>
    </row>
    <row r="407" spans="1:6" s="12" customFormat="1" ht="16.5" x14ac:dyDescent="0.25">
      <c r="A407" s="14">
        <v>404</v>
      </c>
      <c r="B407" s="104" t="s">
        <v>774</v>
      </c>
      <c r="C407" s="110">
        <v>250</v>
      </c>
      <c r="D407" s="16" t="s">
        <v>130</v>
      </c>
      <c r="E407" s="3"/>
      <c r="F407" s="14"/>
    </row>
    <row r="408" spans="1:6" s="12" customFormat="1" ht="16.5" x14ac:dyDescent="0.25">
      <c r="A408" s="14">
        <v>405</v>
      </c>
      <c r="B408" s="104" t="s">
        <v>775</v>
      </c>
      <c r="C408" s="110">
        <v>100</v>
      </c>
      <c r="D408" s="16" t="s">
        <v>130</v>
      </c>
      <c r="E408" s="3"/>
      <c r="F408" s="14"/>
    </row>
    <row r="409" spans="1:6" s="12" customFormat="1" ht="16.5" x14ac:dyDescent="0.25">
      <c r="A409" s="14">
        <v>406</v>
      </c>
      <c r="B409" s="104" t="s">
        <v>776</v>
      </c>
      <c r="C409" s="110">
        <v>250</v>
      </c>
      <c r="D409" s="16" t="s">
        <v>130</v>
      </c>
      <c r="E409" s="3"/>
      <c r="F409" s="14"/>
    </row>
    <row r="410" spans="1:6" s="12" customFormat="1" ht="16.5" x14ac:dyDescent="0.25">
      <c r="A410" s="14">
        <v>407</v>
      </c>
      <c r="B410" s="104" t="s">
        <v>777</v>
      </c>
      <c r="C410" s="110">
        <v>160</v>
      </c>
      <c r="D410" s="16" t="s">
        <v>130</v>
      </c>
      <c r="E410" s="3"/>
      <c r="F410" s="14"/>
    </row>
    <row r="411" spans="1:6" s="12" customFormat="1" ht="16.5" x14ac:dyDescent="0.25">
      <c r="A411" s="14">
        <v>408</v>
      </c>
      <c r="B411" s="104" t="s">
        <v>778</v>
      </c>
      <c r="C411" s="110">
        <v>160</v>
      </c>
      <c r="D411" s="16" t="s">
        <v>130</v>
      </c>
      <c r="E411" s="3"/>
      <c r="F411" s="14"/>
    </row>
    <row r="412" spans="1:6" s="12" customFormat="1" ht="16.5" x14ac:dyDescent="0.25">
      <c r="A412" s="14">
        <v>409</v>
      </c>
      <c r="B412" s="104" t="s">
        <v>779</v>
      </c>
      <c r="C412" s="110">
        <v>160</v>
      </c>
      <c r="D412" s="16" t="s">
        <v>130</v>
      </c>
      <c r="E412" s="3"/>
      <c r="F412" s="14"/>
    </row>
    <row r="413" spans="1:6" s="12" customFormat="1" ht="16.5" x14ac:dyDescent="0.25">
      <c r="A413" s="14">
        <v>410</v>
      </c>
      <c r="B413" s="16" t="s">
        <v>1011</v>
      </c>
      <c r="C413" s="3">
        <v>1.21</v>
      </c>
      <c r="D413" s="16" t="s">
        <v>130</v>
      </c>
      <c r="E413" s="3">
        <v>2006</v>
      </c>
      <c r="F413" s="14"/>
    </row>
    <row r="414" spans="1:6" s="12" customFormat="1" ht="16.5" x14ac:dyDescent="0.25">
      <c r="A414" s="14">
        <v>411</v>
      </c>
      <c r="B414" s="39" t="s">
        <v>1012</v>
      </c>
      <c r="C414" s="3">
        <v>5.5510000000000002</v>
      </c>
      <c r="D414" s="16" t="s">
        <v>96</v>
      </c>
      <c r="E414" s="3">
        <v>1980</v>
      </c>
      <c r="F414" s="14"/>
    </row>
    <row r="415" spans="1:6" s="12" customFormat="1" ht="16.5" x14ac:dyDescent="0.25">
      <c r="A415" s="14">
        <v>412</v>
      </c>
      <c r="B415" s="39" t="s">
        <v>1013</v>
      </c>
      <c r="C415" s="3">
        <v>0.6</v>
      </c>
      <c r="D415" s="16" t="s">
        <v>96</v>
      </c>
      <c r="E415" s="3">
        <v>2000</v>
      </c>
      <c r="F415" s="14"/>
    </row>
    <row r="416" spans="1:6" s="12" customFormat="1" ht="16.5" x14ac:dyDescent="0.25">
      <c r="A416" s="14">
        <v>413</v>
      </c>
      <c r="B416" s="39" t="s">
        <v>1014</v>
      </c>
      <c r="C416" s="3">
        <v>0.42</v>
      </c>
      <c r="D416" s="16" t="s">
        <v>96</v>
      </c>
      <c r="E416" s="3">
        <v>1991</v>
      </c>
      <c r="F416" s="14"/>
    </row>
    <row r="417" spans="1:6" s="12" customFormat="1" ht="16.5" x14ac:dyDescent="0.25">
      <c r="A417" s="14">
        <v>414</v>
      </c>
      <c r="B417" s="39" t="s">
        <v>1015</v>
      </c>
      <c r="C417" s="3">
        <v>0.62</v>
      </c>
      <c r="D417" s="16" t="s">
        <v>96</v>
      </c>
      <c r="E417" s="3">
        <v>1991</v>
      </c>
      <c r="F417" s="14"/>
    </row>
    <row r="418" spans="1:6" s="12" customFormat="1" ht="16.5" x14ac:dyDescent="0.25">
      <c r="A418" s="14">
        <v>415</v>
      </c>
      <c r="B418" s="39" t="s">
        <v>1016</v>
      </c>
      <c r="C418" s="3">
        <v>1.5</v>
      </c>
      <c r="D418" s="16" t="s">
        <v>183</v>
      </c>
      <c r="E418" s="3">
        <v>1982</v>
      </c>
      <c r="F418" s="14"/>
    </row>
    <row r="419" spans="1:6" s="12" customFormat="1" ht="16.5" x14ac:dyDescent="0.25">
      <c r="A419" s="14">
        <v>416</v>
      </c>
      <c r="B419" s="39" t="s">
        <v>1017</v>
      </c>
      <c r="C419" s="3">
        <v>2.61</v>
      </c>
      <c r="D419" s="16" t="s">
        <v>183</v>
      </c>
      <c r="E419" s="3">
        <v>1983</v>
      </c>
      <c r="F419" s="14"/>
    </row>
    <row r="420" spans="1:6" s="12" customFormat="1" ht="16.5" x14ac:dyDescent="0.25">
      <c r="A420" s="14">
        <v>417</v>
      </c>
      <c r="B420" s="39" t="s">
        <v>1018</v>
      </c>
      <c r="C420" s="3">
        <v>1.4</v>
      </c>
      <c r="D420" s="16" t="s">
        <v>183</v>
      </c>
      <c r="E420" s="3">
        <v>2012</v>
      </c>
      <c r="F420" s="14"/>
    </row>
    <row r="421" spans="1:6" s="12" customFormat="1" ht="16.5" x14ac:dyDescent="0.25">
      <c r="A421" s="14">
        <v>418</v>
      </c>
      <c r="B421" s="39" t="s">
        <v>1019</v>
      </c>
      <c r="C421" s="3">
        <v>1.2</v>
      </c>
      <c r="D421" s="16" t="s">
        <v>183</v>
      </c>
      <c r="E421" s="3">
        <v>2009</v>
      </c>
      <c r="F421" s="14"/>
    </row>
    <row r="422" spans="1:6" s="12" customFormat="1" ht="16.5" x14ac:dyDescent="0.25">
      <c r="A422" s="14">
        <v>419</v>
      </c>
      <c r="B422" s="39" t="s">
        <v>1020</v>
      </c>
      <c r="C422" s="3">
        <v>0.9</v>
      </c>
      <c r="D422" s="16" t="s">
        <v>183</v>
      </c>
      <c r="E422" s="3">
        <v>1972</v>
      </c>
      <c r="F422" s="14"/>
    </row>
    <row r="423" spans="1:6" s="12" customFormat="1" ht="16.5" x14ac:dyDescent="0.25">
      <c r="A423" s="14">
        <v>420</v>
      </c>
      <c r="B423" s="39" t="s">
        <v>1021</v>
      </c>
      <c r="C423" s="3">
        <v>4.3959999999999999</v>
      </c>
      <c r="D423" s="16" t="s">
        <v>183</v>
      </c>
      <c r="E423" s="3">
        <v>1991</v>
      </c>
      <c r="F423" s="14"/>
    </row>
    <row r="424" spans="1:6" s="12" customFormat="1" ht="16.5" x14ac:dyDescent="0.25">
      <c r="A424" s="14">
        <v>421</v>
      </c>
      <c r="B424" s="104" t="s">
        <v>794</v>
      </c>
      <c r="C424" s="121">
        <v>1.6</v>
      </c>
      <c r="D424" s="16" t="s">
        <v>130</v>
      </c>
      <c r="E424" s="3"/>
      <c r="F424" s="14"/>
    </row>
    <row r="425" spans="1:6" s="12" customFormat="1" ht="16.5" x14ac:dyDescent="0.25">
      <c r="A425" s="14">
        <v>422</v>
      </c>
      <c r="B425" s="104" t="s">
        <v>795</v>
      </c>
      <c r="C425" s="122">
        <v>1.276</v>
      </c>
      <c r="D425" s="16" t="s">
        <v>130</v>
      </c>
      <c r="E425" s="3"/>
      <c r="F425" s="14"/>
    </row>
    <row r="426" spans="1:6" s="12" customFormat="1" ht="16.5" x14ac:dyDescent="0.25">
      <c r="A426" s="14">
        <v>423</v>
      </c>
      <c r="B426" s="104" t="s">
        <v>796</v>
      </c>
      <c r="C426" s="121">
        <v>0.67</v>
      </c>
      <c r="D426" s="16" t="s">
        <v>130</v>
      </c>
      <c r="E426" s="3"/>
      <c r="F426" s="14"/>
    </row>
    <row r="427" spans="1:6" s="12" customFormat="1" ht="16.5" x14ac:dyDescent="0.25">
      <c r="A427" s="14">
        <v>424</v>
      </c>
      <c r="B427" s="104" t="s">
        <v>797</v>
      </c>
      <c r="C427" s="121">
        <v>1.21</v>
      </c>
      <c r="D427" s="16" t="s">
        <v>130</v>
      </c>
      <c r="E427" s="3"/>
      <c r="F427" s="14"/>
    </row>
    <row r="428" spans="1:6" s="12" customFormat="1" ht="16.5" x14ac:dyDescent="0.25">
      <c r="A428" s="14">
        <v>425</v>
      </c>
      <c r="B428" s="104" t="s">
        <v>798</v>
      </c>
      <c r="C428" s="122">
        <v>1.58</v>
      </c>
      <c r="D428" s="16" t="s">
        <v>130</v>
      </c>
      <c r="E428" s="3"/>
      <c r="F428" s="14"/>
    </row>
    <row r="429" spans="1:6" s="12" customFormat="1" ht="16.5" x14ac:dyDescent="0.25">
      <c r="A429" s="14">
        <v>426</v>
      </c>
      <c r="B429" s="104" t="s">
        <v>799</v>
      </c>
      <c r="C429" s="121">
        <v>2.2000000000000002</v>
      </c>
      <c r="D429" s="16" t="s">
        <v>130</v>
      </c>
      <c r="E429" s="3"/>
      <c r="F429" s="14"/>
    </row>
    <row r="430" spans="1:6" s="12" customFormat="1" ht="16.5" x14ac:dyDescent="0.25">
      <c r="A430" s="14">
        <v>427</v>
      </c>
      <c r="B430" s="104" t="s">
        <v>800</v>
      </c>
      <c r="C430" s="121">
        <v>0.95</v>
      </c>
      <c r="D430" s="16" t="s">
        <v>130</v>
      </c>
      <c r="E430" s="3"/>
      <c r="F430" s="14"/>
    </row>
    <row r="431" spans="1:6" s="12" customFormat="1" ht="16.5" x14ac:dyDescent="0.25">
      <c r="A431" s="14">
        <v>428</v>
      </c>
      <c r="B431" s="104" t="s">
        <v>801</v>
      </c>
      <c r="C431" s="122">
        <v>2.0939999999999999</v>
      </c>
      <c r="D431" s="16" t="s">
        <v>130</v>
      </c>
      <c r="E431" s="3"/>
      <c r="F431" s="14"/>
    </row>
    <row r="432" spans="1:6" s="12" customFormat="1" ht="16.5" x14ac:dyDescent="0.25">
      <c r="A432" s="14">
        <v>429</v>
      </c>
      <c r="B432" s="104" t="s">
        <v>802</v>
      </c>
      <c r="C432" s="121">
        <v>0.14000000000000001</v>
      </c>
      <c r="D432" s="16" t="s">
        <v>130</v>
      </c>
      <c r="E432" s="3"/>
      <c r="F432" s="14"/>
    </row>
    <row r="433" spans="1:6" s="12" customFormat="1" ht="16.5" x14ac:dyDescent="0.25">
      <c r="A433" s="14">
        <v>430</v>
      </c>
      <c r="B433" s="104" t="s">
        <v>803</v>
      </c>
      <c r="C433" s="121">
        <v>1.0609999999999999</v>
      </c>
      <c r="D433" s="16" t="s">
        <v>130</v>
      </c>
      <c r="E433" s="3"/>
      <c r="F433" s="14"/>
    </row>
    <row r="434" spans="1:6" s="12" customFormat="1" ht="16.5" x14ac:dyDescent="0.25">
      <c r="A434" s="14">
        <v>431</v>
      </c>
      <c r="B434" s="104" t="s">
        <v>804</v>
      </c>
      <c r="C434" s="121">
        <v>0.06</v>
      </c>
      <c r="D434" s="16" t="s">
        <v>130</v>
      </c>
      <c r="E434" s="3"/>
      <c r="F434" s="14"/>
    </row>
    <row r="435" spans="1:6" s="12" customFormat="1" ht="16.5" x14ac:dyDescent="0.25">
      <c r="A435" s="14">
        <v>432</v>
      </c>
      <c r="B435" s="104" t="s">
        <v>805</v>
      </c>
      <c r="C435" s="122">
        <v>1.4750000000000001</v>
      </c>
      <c r="D435" s="16" t="s">
        <v>130</v>
      </c>
      <c r="E435" s="3"/>
      <c r="F435" s="14"/>
    </row>
    <row r="436" spans="1:6" s="12" customFormat="1" ht="16.5" x14ac:dyDescent="0.25">
      <c r="A436" s="14">
        <v>433</v>
      </c>
      <c r="B436" s="104" t="s">
        <v>806</v>
      </c>
      <c r="C436" s="121">
        <v>0.53</v>
      </c>
      <c r="D436" s="16" t="s">
        <v>130</v>
      </c>
      <c r="E436" s="3"/>
      <c r="F436" s="14"/>
    </row>
    <row r="437" spans="1:6" s="12" customFormat="1" ht="16.5" x14ac:dyDescent="0.25">
      <c r="A437" s="14">
        <v>434</v>
      </c>
      <c r="B437" s="104" t="s">
        <v>807</v>
      </c>
      <c r="C437" s="121">
        <v>0.64</v>
      </c>
      <c r="D437" s="16" t="s">
        <v>130</v>
      </c>
      <c r="E437" s="3"/>
      <c r="F437" s="14"/>
    </row>
    <row r="438" spans="1:6" s="12" customFormat="1" ht="16.5" x14ac:dyDescent="0.25">
      <c r="A438" s="14">
        <v>435</v>
      </c>
      <c r="B438" s="111" t="s">
        <v>808</v>
      </c>
      <c r="C438" s="121">
        <v>0.3</v>
      </c>
      <c r="D438" s="16" t="s">
        <v>130</v>
      </c>
      <c r="E438" s="3"/>
      <c r="F438" s="14"/>
    </row>
    <row r="439" spans="1:6" s="12" customFormat="1" ht="16.5" x14ac:dyDescent="0.25">
      <c r="A439" s="14">
        <v>436</v>
      </c>
      <c r="B439" s="111" t="s">
        <v>809</v>
      </c>
      <c r="C439" s="121">
        <v>0.76</v>
      </c>
      <c r="D439" s="16" t="s">
        <v>130</v>
      </c>
      <c r="E439" s="3"/>
      <c r="F439" s="14"/>
    </row>
    <row r="440" spans="1:6" s="12" customFormat="1" ht="16.5" x14ac:dyDescent="0.25">
      <c r="A440" s="14">
        <v>437</v>
      </c>
      <c r="B440" s="111" t="s">
        <v>810</v>
      </c>
      <c r="C440" s="121">
        <v>1.8</v>
      </c>
      <c r="D440" s="16" t="s">
        <v>130</v>
      </c>
      <c r="E440" s="3"/>
      <c r="F440" s="14"/>
    </row>
    <row r="441" spans="1:6" s="12" customFormat="1" ht="16.5" x14ac:dyDescent="0.25">
      <c r="A441" s="14">
        <v>438</v>
      </c>
      <c r="B441" s="111" t="s">
        <v>811</v>
      </c>
      <c r="C441" s="121">
        <v>2.4500000000000002</v>
      </c>
      <c r="D441" s="16" t="s">
        <v>130</v>
      </c>
      <c r="E441" s="3"/>
      <c r="F441" s="14"/>
    </row>
    <row r="442" spans="1:6" s="12" customFormat="1" ht="16.5" x14ac:dyDescent="0.25">
      <c r="A442" s="14">
        <v>439</v>
      </c>
      <c r="B442" s="111" t="s">
        <v>812</v>
      </c>
      <c r="C442" s="121">
        <v>0.39</v>
      </c>
      <c r="D442" s="16" t="s">
        <v>130</v>
      </c>
      <c r="E442" s="3"/>
      <c r="F442" s="14"/>
    </row>
    <row r="443" spans="1:6" s="12" customFormat="1" ht="16.5" x14ac:dyDescent="0.25">
      <c r="A443" s="14">
        <v>440</v>
      </c>
      <c r="B443" s="104" t="s">
        <v>813</v>
      </c>
      <c r="C443" s="106">
        <v>0.251</v>
      </c>
      <c r="D443" s="16" t="s">
        <v>130</v>
      </c>
      <c r="E443" s="3"/>
      <c r="F443" s="14"/>
    </row>
    <row r="444" spans="1:6" s="12" customFormat="1" ht="16.5" x14ac:dyDescent="0.25">
      <c r="A444" s="14">
        <v>441</v>
      </c>
      <c r="B444" s="104" t="s">
        <v>814</v>
      </c>
      <c r="C444" s="123">
        <v>3.3</v>
      </c>
      <c r="D444" s="16" t="s">
        <v>130</v>
      </c>
      <c r="E444" s="3"/>
      <c r="F444" s="14"/>
    </row>
    <row r="445" spans="1:6" s="12" customFormat="1" ht="16.5" x14ac:dyDescent="0.25">
      <c r="A445" s="14">
        <v>442</v>
      </c>
      <c r="B445" s="104" t="s">
        <v>815</v>
      </c>
      <c r="C445" s="123">
        <v>0.28499999999999998</v>
      </c>
      <c r="D445" s="16" t="s">
        <v>130</v>
      </c>
      <c r="E445" s="3"/>
      <c r="F445" s="14"/>
    </row>
    <row r="446" spans="1:6" s="12" customFormat="1" ht="16.5" x14ac:dyDescent="0.25">
      <c r="A446" s="14">
        <v>443</v>
      </c>
      <c r="B446" s="104" t="s">
        <v>816</v>
      </c>
      <c r="C446" s="123">
        <v>4.5330000000000004</v>
      </c>
      <c r="D446" s="16" t="s">
        <v>130</v>
      </c>
      <c r="E446" s="3"/>
      <c r="F446" s="14"/>
    </row>
    <row r="447" spans="1:6" s="12" customFormat="1" ht="16.5" x14ac:dyDescent="0.25">
      <c r="A447" s="14">
        <v>444</v>
      </c>
      <c r="B447" s="104" t="s">
        <v>817</v>
      </c>
      <c r="C447" s="106">
        <v>1.7350000000000001</v>
      </c>
      <c r="D447" s="16" t="s">
        <v>130</v>
      </c>
      <c r="E447" s="3"/>
      <c r="F447" s="14"/>
    </row>
    <row r="448" spans="1:6" s="12" customFormat="1" ht="16.5" x14ac:dyDescent="0.25">
      <c r="A448" s="14">
        <v>445</v>
      </c>
      <c r="B448" s="104" t="s">
        <v>818</v>
      </c>
      <c r="C448" s="106">
        <v>2.3769999999999998</v>
      </c>
      <c r="D448" s="16" t="s">
        <v>130</v>
      </c>
      <c r="E448" s="3"/>
      <c r="F448" s="14"/>
    </row>
    <row r="449" spans="1:6" s="12" customFormat="1" ht="16.5" x14ac:dyDescent="0.25">
      <c r="A449" s="14">
        <v>446</v>
      </c>
      <c r="B449" s="104" t="s">
        <v>819</v>
      </c>
      <c r="C449" s="106">
        <v>3.7490000000000001</v>
      </c>
      <c r="D449" s="16" t="s">
        <v>130</v>
      </c>
      <c r="E449" s="3"/>
      <c r="F449" s="14"/>
    </row>
    <row r="450" spans="1:6" s="12" customFormat="1" ht="16.5" x14ac:dyDescent="0.25">
      <c r="A450" s="14">
        <v>447</v>
      </c>
      <c r="B450" s="104" t="s">
        <v>820</v>
      </c>
      <c r="C450" s="123">
        <v>1.4019999999999999</v>
      </c>
      <c r="D450" s="16" t="s">
        <v>130</v>
      </c>
      <c r="E450" s="3"/>
      <c r="F450" s="14"/>
    </row>
    <row r="451" spans="1:6" s="12" customFormat="1" ht="16.5" x14ac:dyDescent="0.25">
      <c r="A451" s="14">
        <v>448</v>
      </c>
      <c r="B451" s="104" t="s">
        <v>821</v>
      </c>
      <c r="C451" s="106">
        <v>2.3919999999999999</v>
      </c>
      <c r="D451" s="16" t="s">
        <v>130</v>
      </c>
      <c r="E451" s="3"/>
      <c r="F451" s="14"/>
    </row>
    <row r="452" spans="1:6" s="12" customFormat="1" ht="16.5" x14ac:dyDescent="0.25">
      <c r="A452" s="14">
        <v>449</v>
      </c>
      <c r="B452" s="104" t="s">
        <v>822</v>
      </c>
      <c r="C452" s="106">
        <v>3.2719999999999998</v>
      </c>
      <c r="D452" s="16" t="s">
        <v>130</v>
      </c>
      <c r="E452" s="3"/>
      <c r="F452" s="14"/>
    </row>
    <row r="453" spans="1:6" s="12" customFormat="1" ht="16.5" x14ac:dyDescent="0.25">
      <c r="A453" s="14">
        <v>450</v>
      </c>
      <c r="B453" s="104" t="s">
        <v>823</v>
      </c>
      <c r="C453" s="106">
        <v>1.7490000000000001</v>
      </c>
      <c r="D453" s="16" t="s">
        <v>130</v>
      </c>
      <c r="E453" s="3"/>
      <c r="F453" s="14"/>
    </row>
    <row r="454" spans="1:6" s="12" customFormat="1" ht="16.5" x14ac:dyDescent="0.25">
      <c r="A454" s="14">
        <v>451</v>
      </c>
      <c r="B454" s="104" t="s">
        <v>824</v>
      </c>
      <c r="C454" s="106">
        <v>3.0939999999999999</v>
      </c>
      <c r="D454" s="16" t="s">
        <v>130</v>
      </c>
      <c r="E454" s="3"/>
      <c r="F454" s="14"/>
    </row>
    <row r="455" spans="1:6" s="12" customFormat="1" ht="16.5" x14ac:dyDescent="0.25">
      <c r="A455" s="14">
        <v>452</v>
      </c>
      <c r="B455" s="104" t="s">
        <v>825</v>
      </c>
      <c r="C455" s="110">
        <v>6.1109999999999998</v>
      </c>
      <c r="D455" s="16" t="s">
        <v>130</v>
      </c>
      <c r="E455" s="3"/>
      <c r="F455" s="14"/>
    </row>
    <row r="456" spans="1:6" s="12" customFormat="1" ht="16.5" x14ac:dyDescent="0.25">
      <c r="A456" s="14">
        <v>453</v>
      </c>
      <c r="B456" s="104" t="s">
        <v>826</v>
      </c>
      <c r="C456" s="110">
        <v>0.46100000000000002</v>
      </c>
      <c r="D456" s="16" t="s">
        <v>130</v>
      </c>
      <c r="E456" s="3"/>
      <c r="F456" s="14"/>
    </row>
    <row r="457" spans="1:6" s="12" customFormat="1" ht="16.5" x14ac:dyDescent="0.25">
      <c r="A457" s="14">
        <v>454</v>
      </c>
      <c r="B457" s="104" t="s">
        <v>827</v>
      </c>
      <c r="C457" s="122">
        <v>1.0609999999999999</v>
      </c>
      <c r="D457" s="16" t="s">
        <v>130</v>
      </c>
      <c r="E457" s="3"/>
      <c r="F457" s="14"/>
    </row>
    <row r="458" spans="1:6" s="12" customFormat="1" ht="16.5" x14ac:dyDescent="0.25">
      <c r="A458" s="14">
        <v>455</v>
      </c>
      <c r="B458" s="104" t="s">
        <v>828</v>
      </c>
      <c r="C458" s="122">
        <v>1.5429999999999999</v>
      </c>
      <c r="D458" s="16" t="s">
        <v>130</v>
      </c>
      <c r="E458" s="3"/>
      <c r="F458" s="14"/>
    </row>
    <row r="459" spans="1:6" s="12" customFormat="1" ht="16.5" x14ac:dyDescent="0.25">
      <c r="A459" s="14">
        <v>456</v>
      </c>
      <c r="B459" s="104" t="s">
        <v>829</v>
      </c>
      <c r="C459" s="122">
        <v>2.9740000000000002</v>
      </c>
      <c r="D459" s="16" t="s">
        <v>130</v>
      </c>
      <c r="E459" s="3"/>
      <c r="F459" s="14"/>
    </row>
    <row r="460" spans="1:6" s="12" customFormat="1" ht="16.5" x14ac:dyDescent="0.25">
      <c r="A460" s="14">
        <v>457</v>
      </c>
      <c r="B460" s="104" t="s">
        <v>830</v>
      </c>
      <c r="C460" s="122">
        <v>4.3959999999999999</v>
      </c>
      <c r="D460" s="16" t="s">
        <v>130</v>
      </c>
      <c r="E460" s="3"/>
      <c r="F460" s="14"/>
    </row>
    <row r="461" spans="1:6" s="12" customFormat="1" ht="16.5" x14ac:dyDescent="0.25">
      <c r="A461" s="14">
        <v>458</v>
      </c>
      <c r="B461" s="104" t="s">
        <v>831</v>
      </c>
      <c r="C461" s="122">
        <v>2.67</v>
      </c>
      <c r="D461" s="16" t="s">
        <v>130</v>
      </c>
      <c r="E461" s="3"/>
      <c r="F461" s="14"/>
    </row>
    <row r="462" spans="1:6" s="12" customFormat="1" ht="16.5" x14ac:dyDescent="0.25">
      <c r="A462" s="14">
        <v>459</v>
      </c>
      <c r="B462" s="104" t="s">
        <v>832</v>
      </c>
      <c r="C462" s="122">
        <v>1.645</v>
      </c>
      <c r="D462" s="16" t="s">
        <v>130</v>
      </c>
      <c r="E462" s="3"/>
      <c r="F462" s="14"/>
    </row>
    <row r="463" spans="1:6" s="12" customFormat="1" ht="16.5" x14ac:dyDescent="0.25">
      <c r="A463" s="14">
        <v>460</v>
      </c>
      <c r="B463" s="104" t="s">
        <v>833</v>
      </c>
      <c r="C463" s="122">
        <v>2.61</v>
      </c>
      <c r="D463" s="16" t="s">
        <v>130</v>
      </c>
      <c r="E463" s="3"/>
      <c r="F463" s="14"/>
    </row>
    <row r="464" spans="1:6" s="12" customFormat="1" ht="16.5" x14ac:dyDescent="0.25">
      <c r="A464" s="14">
        <v>461</v>
      </c>
      <c r="B464" s="104" t="s">
        <v>834</v>
      </c>
      <c r="C464" s="122">
        <v>0.307</v>
      </c>
      <c r="D464" s="16" t="s">
        <v>130</v>
      </c>
      <c r="E464" s="3"/>
      <c r="F464" s="14"/>
    </row>
    <row r="465" spans="1:6" s="12" customFormat="1" ht="16.5" x14ac:dyDescent="0.25">
      <c r="A465" s="14">
        <v>462</v>
      </c>
      <c r="B465" s="104" t="s">
        <v>835</v>
      </c>
      <c r="C465" s="122">
        <v>3.0510000000000002</v>
      </c>
      <c r="D465" s="16" t="s">
        <v>130</v>
      </c>
      <c r="E465" s="3"/>
      <c r="F465" s="14"/>
    </row>
    <row r="466" spans="1:6" s="12" customFormat="1" ht="16.5" x14ac:dyDescent="0.25">
      <c r="A466" s="14">
        <v>463</v>
      </c>
      <c r="B466" s="104" t="s">
        <v>836</v>
      </c>
      <c r="C466" s="122">
        <v>2.1829999999999998</v>
      </c>
      <c r="D466" s="16" t="s">
        <v>130</v>
      </c>
      <c r="E466" s="3"/>
      <c r="F466" s="14"/>
    </row>
    <row r="467" spans="1:6" s="12" customFormat="1" ht="16.5" x14ac:dyDescent="0.25">
      <c r="A467" s="14">
        <v>464</v>
      </c>
      <c r="B467" s="104" t="s">
        <v>837</v>
      </c>
      <c r="C467" s="122">
        <v>0.32700000000000018</v>
      </c>
      <c r="D467" s="16" t="s">
        <v>130</v>
      </c>
      <c r="E467" s="3"/>
      <c r="F467" s="14"/>
    </row>
    <row r="468" spans="1:6" s="12" customFormat="1" ht="16.5" x14ac:dyDescent="0.25">
      <c r="A468" s="14">
        <v>465</v>
      </c>
      <c r="B468" s="104" t="s">
        <v>838</v>
      </c>
      <c r="C468" s="122">
        <v>2.911</v>
      </c>
      <c r="D468" s="16" t="s">
        <v>130</v>
      </c>
      <c r="E468" s="3"/>
      <c r="F468" s="14"/>
    </row>
    <row r="469" spans="1:6" s="12" customFormat="1" ht="16.5" x14ac:dyDescent="0.25">
      <c r="A469" s="14">
        <v>466</v>
      </c>
      <c r="B469" s="104" t="s">
        <v>839</v>
      </c>
      <c r="C469" s="122">
        <v>2.1469999999999998</v>
      </c>
      <c r="D469" s="16" t="s">
        <v>130</v>
      </c>
      <c r="E469" s="3"/>
      <c r="F469" s="14"/>
    </row>
    <row r="470" spans="1:6" s="12" customFormat="1" ht="16.5" x14ac:dyDescent="0.25">
      <c r="A470" s="14">
        <v>467</v>
      </c>
      <c r="B470" s="104" t="s">
        <v>840</v>
      </c>
      <c r="C470" s="122">
        <v>2.3879999999999999</v>
      </c>
      <c r="D470" s="16" t="s">
        <v>130</v>
      </c>
      <c r="E470" s="3"/>
      <c r="F470" s="14"/>
    </row>
    <row r="471" spans="1:6" s="12" customFormat="1" ht="16.5" x14ac:dyDescent="0.25">
      <c r="A471" s="14">
        <v>468</v>
      </c>
      <c r="B471" s="104" t="s">
        <v>841</v>
      </c>
      <c r="C471" s="122">
        <v>2.165</v>
      </c>
      <c r="D471" s="16" t="s">
        <v>130</v>
      </c>
      <c r="E471" s="3"/>
      <c r="F471" s="14"/>
    </row>
    <row r="472" spans="1:6" s="12" customFormat="1" ht="16.5" x14ac:dyDescent="0.25">
      <c r="A472" s="14">
        <v>469</v>
      </c>
      <c r="B472" s="104" t="s">
        <v>842</v>
      </c>
      <c r="C472" s="122">
        <v>1.34</v>
      </c>
      <c r="D472" s="16" t="s">
        <v>130</v>
      </c>
      <c r="E472" s="3"/>
      <c r="F472" s="14"/>
    </row>
    <row r="473" spans="1:6" s="12" customFormat="1" ht="16.5" x14ac:dyDescent="0.25">
      <c r="A473" s="14">
        <v>470</v>
      </c>
      <c r="B473" s="104" t="s">
        <v>843</v>
      </c>
      <c r="C473" s="122">
        <v>1.99</v>
      </c>
      <c r="D473" s="16" t="s">
        <v>130</v>
      </c>
      <c r="E473" s="3"/>
      <c r="F473" s="14"/>
    </row>
    <row r="474" spans="1:6" s="12" customFormat="1" ht="16.5" x14ac:dyDescent="0.25">
      <c r="A474" s="14">
        <v>471</v>
      </c>
      <c r="B474" s="104" t="s">
        <v>844</v>
      </c>
      <c r="C474" s="122">
        <v>0.30499999999999994</v>
      </c>
      <c r="D474" s="16" t="s">
        <v>130</v>
      </c>
      <c r="E474" s="3"/>
      <c r="F474" s="14"/>
    </row>
    <row r="475" spans="1:6" s="12" customFormat="1" ht="16.5" x14ac:dyDescent="0.25">
      <c r="A475" s="14">
        <v>472</v>
      </c>
      <c r="B475" s="104" t="s">
        <v>845</v>
      </c>
      <c r="C475" s="122">
        <v>0.436</v>
      </c>
      <c r="D475" s="16" t="s">
        <v>130</v>
      </c>
      <c r="E475" s="3"/>
      <c r="F475" s="14"/>
    </row>
    <row r="476" spans="1:6" s="12" customFormat="1" ht="16.5" x14ac:dyDescent="0.25">
      <c r="A476" s="14">
        <v>473</v>
      </c>
      <c r="B476" s="39" t="s">
        <v>1022</v>
      </c>
      <c r="C476" s="3">
        <v>23.43</v>
      </c>
      <c r="D476" s="16" t="s">
        <v>183</v>
      </c>
      <c r="E476" s="3">
        <v>1973</v>
      </c>
      <c r="F476" s="14"/>
    </row>
    <row r="477" spans="1:6" s="12" customFormat="1" ht="16.5" x14ac:dyDescent="0.25">
      <c r="A477" s="14">
        <v>474</v>
      </c>
      <c r="B477" s="113" t="s">
        <v>780</v>
      </c>
      <c r="C477" s="124">
        <v>1.639</v>
      </c>
      <c r="D477" s="16" t="s">
        <v>130</v>
      </c>
      <c r="E477" s="3"/>
      <c r="F477" s="14"/>
    </row>
    <row r="478" spans="1:6" s="12" customFormat="1" ht="16.5" x14ac:dyDescent="0.25">
      <c r="A478" s="14">
        <v>475</v>
      </c>
      <c r="B478" s="113" t="s">
        <v>781</v>
      </c>
      <c r="C478" s="124">
        <v>0.11700000000000001</v>
      </c>
      <c r="D478" s="16" t="s">
        <v>130</v>
      </c>
      <c r="E478" s="3"/>
      <c r="F478" s="14"/>
    </row>
    <row r="479" spans="1:6" s="12" customFormat="1" ht="16.5" x14ac:dyDescent="0.25">
      <c r="A479" s="14">
        <v>476</v>
      </c>
      <c r="B479" s="113" t="s">
        <v>782</v>
      </c>
      <c r="C479" s="124">
        <v>0.16400000000000001</v>
      </c>
      <c r="D479" s="16" t="s">
        <v>130</v>
      </c>
      <c r="E479" s="3"/>
      <c r="F479" s="14"/>
    </row>
    <row r="480" spans="1:6" s="12" customFormat="1" ht="16.5" x14ac:dyDescent="0.25">
      <c r="A480" s="14">
        <v>477</v>
      </c>
      <c r="B480" s="113" t="s">
        <v>783</v>
      </c>
      <c r="C480" s="125">
        <v>8.2200000000000006</v>
      </c>
      <c r="D480" s="16" t="s">
        <v>130</v>
      </c>
      <c r="E480" s="3"/>
      <c r="F480" s="14"/>
    </row>
    <row r="481" spans="1:6" s="12" customFormat="1" ht="16.5" x14ac:dyDescent="0.25">
      <c r="A481" s="14">
        <v>478</v>
      </c>
      <c r="B481" s="113" t="s">
        <v>784</v>
      </c>
      <c r="C481" s="125">
        <v>0.96</v>
      </c>
      <c r="D481" s="16" t="s">
        <v>130</v>
      </c>
      <c r="E481" s="3"/>
      <c r="F481" s="14"/>
    </row>
    <row r="482" spans="1:6" s="12" customFormat="1" ht="16.5" x14ac:dyDescent="0.25">
      <c r="A482" s="14">
        <v>479</v>
      </c>
      <c r="B482" s="113" t="s">
        <v>785</v>
      </c>
      <c r="C482" s="124">
        <v>9.1370000000000005</v>
      </c>
      <c r="D482" s="16" t="s">
        <v>130</v>
      </c>
      <c r="E482" s="3"/>
      <c r="F482" s="14"/>
    </row>
    <row r="483" spans="1:6" s="12" customFormat="1" ht="16.5" x14ac:dyDescent="0.25">
      <c r="A483" s="14">
        <v>480</v>
      </c>
      <c r="B483" s="113" t="s">
        <v>786</v>
      </c>
      <c r="C483" s="124">
        <v>7.5</v>
      </c>
      <c r="D483" s="16" t="s">
        <v>130</v>
      </c>
      <c r="E483" s="3"/>
      <c r="F483" s="14"/>
    </row>
    <row r="484" spans="1:6" s="12" customFormat="1" ht="16.5" x14ac:dyDescent="0.25">
      <c r="A484" s="14">
        <v>481</v>
      </c>
      <c r="B484" s="104" t="s">
        <v>787</v>
      </c>
      <c r="C484" s="110">
        <v>2.4550000000000001</v>
      </c>
      <c r="D484" s="16" t="s">
        <v>130</v>
      </c>
      <c r="E484" s="3"/>
      <c r="F484" s="14"/>
    </row>
    <row r="485" spans="1:6" s="12" customFormat="1" ht="16.5" x14ac:dyDescent="0.25">
      <c r="A485" s="14">
        <v>482</v>
      </c>
      <c r="B485" s="104" t="s">
        <v>788</v>
      </c>
      <c r="C485" s="110">
        <v>0.82</v>
      </c>
      <c r="D485" s="16" t="s">
        <v>130</v>
      </c>
      <c r="E485" s="3"/>
      <c r="F485" s="14"/>
    </row>
    <row r="486" spans="1:6" s="12" customFormat="1" ht="16.5" x14ac:dyDescent="0.25">
      <c r="A486" s="14">
        <v>483</v>
      </c>
      <c r="B486" s="104" t="s">
        <v>789</v>
      </c>
      <c r="C486" s="110">
        <v>0.64</v>
      </c>
      <c r="D486" s="16" t="s">
        <v>130</v>
      </c>
      <c r="E486" s="3"/>
      <c r="F486" s="14"/>
    </row>
    <row r="487" spans="1:6" s="12" customFormat="1" ht="16.5" x14ac:dyDescent="0.25">
      <c r="A487" s="14">
        <v>484</v>
      </c>
      <c r="B487" s="104" t="s">
        <v>790</v>
      </c>
      <c r="C487" s="110">
        <v>0.55000000000000004</v>
      </c>
      <c r="D487" s="16" t="s">
        <v>130</v>
      </c>
      <c r="E487" s="3"/>
      <c r="F487" s="14"/>
    </row>
    <row r="488" spans="1:6" s="12" customFormat="1" ht="16.5" x14ac:dyDescent="0.25">
      <c r="A488" s="14">
        <v>485</v>
      </c>
      <c r="B488" s="104" t="s">
        <v>791</v>
      </c>
      <c r="C488" s="110">
        <v>0.98</v>
      </c>
      <c r="D488" s="16" t="s">
        <v>130</v>
      </c>
      <c r="E488" s="3"/>
      <c r="F488" s="14"/>
    </row>
    <row r="489" spans="1:6" s="12" customFormat="1" ht="16.5" x14ac:dyDescent="0.25">
      <c r="A489" s="14">
        <v>486</v>
      </c>
      <c r="B489" s="104" t="s">
        <v>792</v>
      </c>
      <c r="C489" s="124">
        <v>0.47299999999999998</v>
      </c>
      <c r="D489" s="16" t="s">
        <v>130</v>
      </c>
      <c r="E489" s="3"/>
      <c r="F489" s="14"/>
    </row>
    <row r="490" spans="1:6" s="12" customFormat="1" ht="16.5" x14ac:dyDescent="0.25">
      <c r="A490" s="14">
        <v>487</v>
      </c>
      <c r="B490" s="104" t="s">
        <v>793</v>
      </c>
      <c r="C490" s="110">
        <v>0.44</v>
      </c>
      <c r="D490" s="16" t="s">
        <v>130</v>
      </c>
      <c r="E490" s="3"/>
      <c r="F490" s="14"/>
    </row>
    <row r="491" spans="1:6" s="12" customFormat="1" ht="16.5" x14ac:dyDescent="0.25">
      <c r="A491" s="14">
        <v>488</v>
      </c>
      <c r="B491" s="39" t="s">
        <v>982</v>
      </c>
      <c r="C491" s="3">
        <v>160</v>
      </c>
      <c r="D491" s="16" t="s">
        <v>131</v>
      </c>
      <c r="E491" s="3" t="s">
        <v>132</v>
      </c>
      <c r="F491" s="19"/>
    </row>
    <row r="492" spans="1:6" s="12" customFormat="1" ht="16.5" x14ac:dyDescent="0.25">
      <c r="A492" s="14">
        <v>489</v>
      </c>
      <c r="B492" s="39" t="s">
        <v>983</v>
      </c>
      <c r="C492" s="3">
        <v>160</v>
      </c>
      <c r="D492" s="16" t="s">
        <v>131</v>
      </c>
      <c r="E492" s="3">
        <v>2002</v>
      </c>
      <c r="F492" s="19"/>
    </row>
    <row r="493" spans="1:6" s="12" customFormat="1" ht="16.5" x14ac:dyDescent="0.25">
      <c r="A493" s="14">
        <v>490</v>
      </c>
      <c r="B493" s="39" t="s">
        <v>984</v>
      </c>
      <c r="C493" s="3">
        <v>250</v>
      </c>
      <c r="D493" s="16" t="s">
        <v>133</v>
      </c>
      <c r="E493" s="3" t="s">
        <v>114</v>
      </c>
      <c r="F493" s="19"/>
    </row>
    <row r="494" spans="1:6" s="12" customFormat="1" ht="16.5" x14ac:dyDescent="0.25">
      <c r="A494" s="14">
        <v>491</v>
      </c>
      <c r="B494" s="39" t="s">
        <v>985</v>
      </c>
      <c r="C494" s="3">
        <v>100</v>
      </c>
      <c r="D494" s="16" t="s">
        <v>133</v>
      </c>
      <c r="E494" s="3" t="s">
        <v>134</v>
      </c>
      <c r="F494" s="19"/>
    </row>
    <row r="495" spans="1:6" s="12" customFormat="1" ht="16.5" x14ac:dyDescent="0.25">
      <c r="A495" s="14">
        <v>492</v>
      </c>
      <c r="B495" s="39" t="s">
        <v>986</v>
      </c>
      <c r="C495" s="3">
        <v>100</v>
      </c>
      <c r="D495" s="16" t="s">
        <v>133</v>
      </c>
      <c r="E495" s="3" t="s">
        <v>135</v>
      </c>
      <c r="F495" s="19"/>
    </row>
    <row r="496" spans="1:6" s="12" customFormat="1" ht="16.5" x14ac:dyDescent="0.25">
      <c r="A496" s="14">
        <v>493</v>
      </c>
      <c r="B496" s="39" t="s">
        <v>987</v>
      </c>
      <c r="C496" s="3">
        <v>160</v>
      </c>
      <c r="D496" s="16" t="s">
        <v>133</v>
      </c>
      <c r="E496" s="3" t="s">
        <v>118</v>
      </c>
      <c r="F496" s="19"/>
    </row>
    <row r="497" spans="1:6" s="12" customFormat="1" ht="16.5" x14ac:dyDescent="0.25">
      <c r="A497" s="14">
        <v>494</v>
      </c>
      <c r="B497" s="39" t="s">
        <v>988</v>
      </c>
      <c r="C497" s="3">
        <v>100</v>
      </c>
      <c r="D497" s="16" t="s">
        <v>136</v>
      </c>
      <c r="E497" s="3" t="s">
        <v>113</v>
      </c>
      <c r="F497" s="19"/>
    </row>
    <row r="498" spans="1:6" s="12" customFormat="1" ht="16.5" x14ac:dyDescent="0.25">
      <c r="A498" s="14">
        <v>495</v>
      </c>
      <c r="B498" s="39" t="s">
        <v>989</v>
      </c>
      <c r="C498" s="3">
        <v>100</v>
      </c>
      <c r="D498" s="16" t="s">
        <v>136</v>
      </c>
      <c r="E498" s="3" t="s">
        <v>113</v>
      </c>
      <c r="F498" s="19"/>
    </row>
    <row r="499" spans="1:6" s="12" customFormat="1" ht="16.5" x14ac:dyDescent="0.25">
      <c r="A499" s="14">
        <v>496</v>
      </c>
      <c r="B499" s="39" t="s">
        <v>990</v>
      </c>
      <c r="C499" s="3">
        <v>160</v>
      </c>
      <c r="D499" s="16" t="s">
        <v>137</v>
      </c>
      <c r="E499" s="3" t="s">
        <v>138</v>
      </c>
      <c r="F499" s="19"/>
    </row>
    <row r="500" spans="1:6" s="12" customFormat="1" ht="16.5" x14ac:dyDescent="0.25">
      <c r="A500" s="14">
        <v>497</v>
      </c>
      <c r="B500" s="39" t="s">
        <v>991</v>
      </c>
      <c r="C500" s="3">
        <v>250</v>
      </c>
      <c r="D500" s="16" t="s">
        <v>139</v>
      </c>
      <c r="E500" s="3" t="s">
        <v>113</v>
      </c>
      <c r="F500" s="19"/>
    </row>
    <row r="501" spans="1:6" s="12" customFormat="1" ht="16.5" x14ac:dyDescent="0.25">
      <c r="A501" s="14">
        <v>498</v>
      </c>
      <c r="B501" s="39" t="s">
        <v>992</v>
      </c>
      <c r="C501" s="3">
        <v>250</v>
      </c>
      <c r="D501" s="16" t="s">
        <v>140</v>
      </c>
      <c r="E501" s="3" t="s">
        <v>141</v>
      </c>
      <c r="F501" s="19"/>
    </row>
    <row r="502" spans="1:6" s="12" customFormat="1" ht="16.5" x14ac:dyDescent="0.25">
      <c r="A502" s="14">
        <v>499</v>
      </c>
      <c r="B502" s="39" t="s">
        <v>993</v>
      </c>
      <c r="C502" s="3">
        <v>1</v>
      </c>
      <c r="D502" s="16" t="s">
        <v>131</v>
      </c>
      <c r="E502" s="3" t="s">
        <v>138</v>
      </c>
      <c r="F502" s="19"/>
    </row>
    <row r="503" spans="1:6" s="12" customFormat="1" ht="16.5" x14ac:dyDescent="0.25">
      <c r="A503" s="14">
        <v>500</v>
      </c>
      <c r="B503" s="39" t="s">
        <v>994</v>
      </c>
      <c r="C503" s="3">
        <v>2.04</v>
      </c>
      <c r="D503" s="16" t="s">
        <v>133</v>
      </c>
      <c r="E503" s="3" t="s">
        <v>142</v>
      </c>
      <c r="F503" s="19"/>
    </row>
    <row r="504" spans="1:6" s="12" customFormat="1" ht="16.5" x14ac:dyDescent="0.25">
      <c r="A504" s="14">
        <v>501</v>
      </c>
      <c r="B504" s="39" t="s">
        <v>995</v>
      </c>
      <c r="C504" s="3">
        <v>2.254</v>
      </c>
      <c r="D504" s="16" t="s">
        <v>133</v>
      </c>
      <c r="E504" s="3" t="s">
        <v>120</v>
      </c>
      <c r="F504" s="19"/>
    </row>
    <row r="505" spans="1:6" s="12" customFormat="1" ht="16.5" x14ac:dyDescent="0.25">
      <c r="A505" s="14">
        <v>502</v>
      </c>
      <c r="B505" s="39" t="s">
        <v>996</v>
      </c>
      <c r="C505" s="3">
        <v>1</v>
      </c>
      <c r="D505" s="16" t="s">
        <v>133</v>
      </c>
      <c r="E505" s="3" t="s">
        <v>123</v>
      </c>
      <c r="F505" s="19"/>
    </row>
    <row r="506" spans="1:6" s="12" customFormat="1" ht="16.5" x14ac:dyDescent="0.25">
      <c r="A506" s="14">
        <v>503</v>
      </c>
      <c r="B506" s="39" t="s">
        <v>997</v>
      </c>
      <c r="C506" s="3">
        <v>0.84</v>
      </c>
      <c r="D506" s="16" t="s">
        <v>133</v>
      </c>
      <c r="E506" s="3" t="s">
        <v>143</v>
      </c>
      <c r="F506" s="19"/>
    </row>
    <row r="507" spans="1:6" s="12" customFormat="1" ht="16.5" x14ac:dyDescent="0.25">
      <c r="A507" s="14">
        <v>504</v>
      </c>
      <c r="B507" s="39" t="s">
        <v>998</v>
      </c>
      <c r="C507" s="3">
        <v>2.0030000000000001</v>
      </c>
      <c r="D507" s="16" t="s">
        <v>133</v>
      </c>
      <c r="E507" s="3" t="s">
        <v>142</v>
      </c>
      <c r="F507" s="19"/>
    </row>
    <row r="508" spans="1:6" s="12" customFormat="1" ht="16.5" x14ac:dyDescent="0.25">
      <c r="A508" s="14">
        <v>505</v>
      </c>
      <c r="B508" s="39" t="s">
        <v>999</v>
      </c>
      <c r="C508" s="3">
        <v>2.0640000000000001</v>
      </c>
      <c r="D508" s="16" t="s">
        <v>133</v>
      </c>
      <c r="E508" s="3" t="s">
        <v>144</v>
      </c>
      <c r="F508" s="19"/>
    </row>
    <row r="509" spans="1:6" s="12" customFormat="1" ht="16.5" x14ac:dyDescent="0.25">
      <c r="A509" s="14">
        <v>506</v>
      </c>
      <c r="B509" s="39" t="s">
        <v>1000</v>
      </c>
      <c r="C509" s="3">
        <v>1.877</v>
      </c>
      <c r="D509" s="16" t="s">
        <v>133</v>
      </c>
      <c r="E509" s="3" t="s">
        <v>122</v>
      </c>
      <c r="F509" s="19"/>
    </row>
    <row r="510" spans="1:6" s="12" customFormat="1" ht="16.5" x14ac:dyDescent="0.25">
      <c r="A510" s="14">
        <v>507</v>
      </c>
      <c r="B510" s="39" t="s">
        <v>1001</v>
      </c>
      <c r="C510" s="3">
        <v>1.28</v>
      </c>
      <c r="D510" s="16" t="s">
        <v>145</v>
      </c>
      <c r="E510" s="3" t="s">
        <v>125</v>
      </c>
      <c r="F510" s="19"/>
    </row>
    <row r="511" spans="1:6" s="12" customFormat="1" ht="16.5" x14ac:dyDescent="0.25">
      <c r="A511" s="14">
        <v>508</v>
      </c>
      <c r="B511" s="39" t="s">
        <v>1002</v>
      </c>
      <c r="C511" s="3">
        <v>0.93500000000000005</v>
      </c>
      <c r="D511" s="16" t="s">
        <v>136</v>
      </c>
      <c r="E511" s="3" t="s">
        <v>121</v>
      </c>
      <c r="F511" s="19"/>
    </row>
    <row r="512" spans="1:6" s="12" customFormat="1" ht="16.5" x14ac:dyDescent="0.25">
      <c r="A512" s="14">
        <v>509</v>
      </c>
      <c r="B512" s="39" t="s">
        <v>1003</v>
      </c>
      <c r="C512" s="3">
        <v>1.3779999999999999</v>
      </c>
      <c r="D512" s="16" t="s">
        <v>137</v>
      </c>
      <c r="E512" s="3" t="s">
        <v>125</v>
      </c>
      <c r="F512" s="19"/>
    </row>
    <row r="513" spans="1:6" s="12" customFormat="1" ht="16.5" x14ac:dyDescent="0.25">
      <c r="A513" s="14">
        <v>510</v>
      </c>
      <c r="B513" s="39" t="s">
        <v>1004</v>
      </c>
      <c r="C513" s="3">
        <v>4.76</v>
      </c>
      <c r="D513" s="16" t="s">
        <v>137</v>
      </c>
      <c r="E513" s="3" t="s">
        <v>124</v>
      </c>
      <c r="F513" s="19"/>
    </row>
    <row r="514" spans="1:6" s="12" customFormat="1" ht="16.5" x14ac:dyDescent="0.25">
      <c r="A514" s="14">
        <v>511</v>
      </c>
      <c r="B514" s="39" t="s">
        <v>1005</v>
      </c>
      <c r="C514" s="3">
        <v>6.5640000000000001</v>
      </c>
      <c r="D514" s="16" t="s">
        <v>137</v>
      </c>
      <c r="E514" s="3" t="s">
        <v>144</v>
      </c>
      <c r="F514" s="19"/>
    </row>
    <row r="515" spans="1:6" s="12" customFormat="1" ht="16.5" x14ac:dyDescent="0.25">
      <c r="A515" s="14">
        <v>512</v>
      </c>
      <c r="B515" s="39" t="s">
        <v>1006</v>
      </c>
      <c r="C515" s="3">
        <v>2.2599999999999998</v>
      </c>
      <c r="D515" s="16" t="s">
        <v>137</v>
      </c>
      <c r="E515" s="3" t="s">
        <v>146</v>
      </c>
      <c r="F515" s="18"/>
    </row>
    <row r="516" spans="1:6" s="12" customFormat="1" ht="16.5" x14ac:dyDescent="0.25">
      <c r="A516" s="14">
        <v>513</v>
      </c>
      <c r="B516" s="39" t="s">
        <v>1007</v>
      </c>
      <c r="C516" s="3">
        <v>1.976</v>
      </c>
      <c r="D516" s="16" t="s">
        <v>139</v>
      </c>
      <c r="E516" s="3" t="s">
        <v>138</v>
      </c>
      <c r="F516" s="18"/>
    </row>
    <row r="517" spans="1:6" s="12" customFormat="1" ht="16.5" x14ac:dyDescent="0.25">
      <c r="A517" s="14">
        <v>514</v>
      </c>
      <c r="B517" s="39" t="s">
        <v>1008</v>
      </c>
      <c r="C517" s="3">
        <v>1.1259999999999999</v>
      </c>
      <c r="D517" s="16" t="s">
        <v>139</v>
      </c>
      <c r="E517" s="3" t="s">
        <v>122</v>
      </c>
      <c r="F517" s="19"/>
    </row>
    <row r="518" spans="1:6" s="12" customFormat="1" ht="16.5" x14ac:dyDescent="0.25">
      <c r="A518" s="14">
        <v>515</v>
      </c>
      <c r="B518" s="39" t="s">
        <v>1009</v>
      </c>
      <c r="C518" s="3">
        <v>2.93</v>
      </c>
      <c r="D518" s="16" t="s">
        <v>139</v>
      </c>
      <c r="E518" s="3" t="s">
        <v>122</v>
      </c>
      <c r="F518" s="18"/>
    </row>
    <row r="519" spans="1:6" s="12" customFormat="1" ht="16.5" x14ac:dyDescent="0.25">
      <c r="A519" s="14">
        <v>516</v>
      </c>
      <c r="B519" s="39" t="s">
        <v>1010</v>
      </c>
      <c r="C519" s="3">
        <v>1.4</v>
      </c>
      <c r="D519" s="16" t="s">
        <v>139</v>
      </c>
      <c r="E519" s="3" t="s">
        <v>147</v>
      </c>
      <c r="F519" s="19"/>
    </row>
    <row r="520" spans="1:6" s="12" customFormat="1" ht="16.5" x14ac:dyDescent="0.25">
      <c r="A520" s="14">
        <v>517</v>
      </c>
      <c r="B520" s="14" t="s">
        <v>980</v>
      </c>
      <c r="C520" s="3">
        <v>2</v>
      </c>
      <c r="D520" s="16" t="s">
        <v>148</v>
      </c>
      <c r="E520" s="3">
        <v>1984</v>
      </c>
      <c r="F520" s="14"/>
    </row>
    <row r="521" spans="1:6" s="12" customFormat="1" ht="16.5" x14ac:dyDescent="0.25">
      <c r="A521" s="14">
        <v>518</v>
      </c>
      <c r="B521" s="14" t="s">
        <v>981</v>
      </c>
      <c r="C521" s="3">
        <v>1.5</v>
      </c>
      <c r="D521" s="16" t="s">
        <v>149</v>
      </c>
      <c r="E521" s="3">
        <v>1984</v>
      </c>
      <c r="F521" s="14"/>
    </row>
    <row r="522" spans="1:6" s="12" customFormat="1" ht="16.5" x14ac:dyDescent="0.25">
      <c r="A522" s="14">
        <v>519</v>
      </c>
      <c r="B522" s="14" t="s">
        <v>958</v>
      </c>
      <c r="C522" s="3">
        <v>180</v>
      </c>
      <c r="D522" s="16" t="s">
        <v>150</v>
      </c>
      <c r="E522" s="3">
        <v>1977</v>
      </c>
      <c r="F522" s="2"/>
    </row>
    <row r="523" spans="1:6" s="12" customFormat="1" ht="16.5" x14ac:dyDescent="0.25">
      <c r="A523" s="14">
        <v>520</v>
      </c>
      <c r="B523" s="14" t="s">
        <v>959</v>
      </c>
      <c r="C523" s="3">
        <v>160</v>
      </c>
      <c r="D523" s="16" t="s">
        <v>151</v>
      </c>
      <c r="E523" s="3">
        <v>1979</v>
      </c>
      <c r="F523" s="14"/>
    </row>
    <row r="524" spans="1:6" s="12" customFormat="1" ht="16.5" x14ac:dyDescent="0.25">
      <c r="A524" s="14">
        <v>521</v>
      </c>
      <c r="B524" s="14" t="s">
        <v>960</v>
      </c>
      <c r="C524" s="3">
        <v>250</v>
      </c>
      <c r="D524" s="16" t="s">
        <v>152</v>
      </c>
      <c r="E524" s="3">
        <v>1980</v>
      </c>
      <c r="F524" s="14"/>
    </row>
    <row r="525" spans="1:6" s="12" customFormat="1" ht="16.5" x14ac:dyDescent="0.25">
      <c r="A525" s="14">
        <v>522</v>
      </c>
      <c r="B525" s="14" t="s">
        <v>961</v>
      </c>
      <c r="C525" s="3">
        <v>250</v>
      </c>
      <c r="D525" s="16" t="s">
        <v>153</v>
      </c>
      <c r="E525" s="3">
        <v>1982</v>
      </c>
      <c r="F525" s="14"/>
    </row>
    <row r="526" spans="1:6" s="12" customFormat="1" ht="16.5" x14ac:dyDescent="0.25">
      <c r="A526" s="14">
        <v>523</v>
      </c>
      <c r="B526" s="14" t="s">
        <v>962</v>
      </c>
      <c r="C526" s="3">
        <v>250</v>
      </c>
      <c r="D526" s="16" t="s">
        <v>153</v>
      </c>
      <c r="E526" s="3">
        <v>1957</v>
      </c>
      <c r="F526" s="2"/>
    </row>
    <row r="527" spans="1:6" s="12" customFormat="1" ht="16.5" x14ac:dyDescent="0.25">
      <c r="A527" s="14">
        <v>524</v>
      </c>
      <c r="B527" s="14" t="s">
        <v>963</v>
      </c>
      <c r="C527" s="3">
        <v>250</v>
      </c>
      <c r="D527" s="16" t="s">
        <v>154</v>
      </c>
      <c r="E527" s="3">
        <v>1980</v>
      </c>
      <c r="F527" s="14"/>
    </row>
    <row r="528" spans="1:6" s="12" customFormat="1" ht="16.5" x14ac:dyDescent="0.25">
      <c r="A528" s="14">
        <v>525</v>
      </c>
      <c r="B528" s="14" t="s">
        <v>964</v>
      </c>
      <c r="C528" s="3">
        <v>400</v>
      </c>
      <c r="D528" s="16" t="s">
        <v>155</v>
      </c>
      <c r="E528" s="3">
        <v>1980</v>
      </c>
      <c r="F528" s="14"/>
    </row>
    <row r="529" spans="1:6" s="12" customFormat="1" ht="16.5" x14ac:dyDescent="0.25">
      <c r="A529" s="14">
        <v>526</v>
      </c>
      <c r="B529" s="14" t="s">
        <v>965</v>
      </c>
      <c r="C529" s="3">
        <v>160</v>
      </c>
      <c r="D529" s="16" t="s">
        <v>156</v>
      </c>
      <c r="E529" s="3">
        <v>1979</v>
      </c>
      <c r="F529" s="14"/>
    </row>
    <row r="530" spans="1:6" s="12" customFormat="1" ht="16.5" x14ac:dyDescent="0.25">
      <c r="A530" s="14">
        <v>527</v>
      </c>
      <c r="B530" s="88" t="s">
        <v>363</v>
      </c>
      <c r="C530" s="83">
        <v>63</v>
      </c>
      <c r="D530" s="91" t="s">
        <v>311</v>
      </c>
      <c r="E530" s="3"/>
      <c r="F530" s="14"/>
    </row>
    <row r="531" spans="1:6" s="12" customFormat="1" ht="16.5" x14ac:dyDescent="0.25">
      <c r="A531" s="14">
        <v>528</v>
      </c>
      <c r="B531" s="88" t="s">
        <v>364</v>
      </c>
      <c r="C531" s="83">
        <v>63</v>
      </c>
      <c r="D531" s="91" t="s">
        <v>312</v>
      </c>
      <c r="E531" s="3"/>
      <c r="F531" s="14"/>
    </row>
    <row r="532" spans="1:6" s="12" customFormat="1" ht="16.5" x14ac:dyDescent="0.25">
      <c r="A532" s="14">
        <v>529</v>
      </c>
      <c r="B532" s="88" t="s">
        <v>365</v>
      </c>
      <c r="C532" s="83">
        <v>40</v>
      </c>
      <c r="D532" s="91" t="s">
        <v>313</v>
      </c>
      <c r="E532" s="3"/>
      <c r="F532" s="14"/>
    </row>
    <row r="533" spans="1:6" s="12" customFormat="1" ht="16.5" x14ac:dyDescent="0.25">
      <c r="A533" s="14">
        <v>530</v>
      </c>
      <c r="B533" s="88" t="s">
        <v>366</v>
      </c>
      <c r="C533" s="83">
        <v>25</v>
      </c>
      <c r="D533" s="91" t="s">
        <v>314</v>
      </c>
      <c r="E533" s="3"/>
      <c r="F533" s="14"/>
    </row>
    <row r="534" spans="1:6" s="12" customFormat="1" ht="16.5" x14ac:dyDescent="0.25">
      <c r="A534" s="14">
        <v>531</v>
      </c>
      <c r="B534" s="88" t="s">
        <v>367</v>
      </c>
      <c r="C534" s="83">
        <v>63</v>
      </c>
      <c r="D534" s="91" t="s">
        <v>315</v>
      </c>
      <c r="E534" s="3"/>
      <c r="F534" s="14"/>
    </row>
    <row r="535" spans="1:6" s="12" customFormat="1" ht="16.5" x14ac:dyDescent="0.25">
      <c r="A535" s="14">
        <v>532</v>
      </c>
      <c r="B535" s="88" t="s">
        <v>368</v>
      </c>
      <c r="C535" s="83">
        <v>63</v>
      </c>
      <c r="D535" s="91" t="s">
        <v>316</v>
      </c>
      <c r="E535" s="3"/>
      <c r="F535" s="14"/>
    </row>
    <row r="536" spans="1:6" s="12" customFormat="1" ht="16.5" x14ac:dyDescent="0.25">
      <c r="A536" s="14">
        <v>533</v>
      </c>
      <c r="B536" s="88" t="s">
        <v>369</v>
      </c>
      <c r="C536" s="85">
        <v>400</v>
      </c>
      <c r="D536" s="90" t="s">
        <v>317</v>
      </c>
      <c r="E536" s="3"/>
      <c r="F536" s="14"/>
    </row>
    <row r="537" spans="1:6" s="12" customFormat="1" ht="16.5" x14ac:dyDescent="0.25">
      <c r="A537" s="14">
        <v>534</v>
      </c>
      <c r="B537" s="88" t="s">
        <v>370</v>
      </c>
      <c r="C537" s="85">
        <v>25</v>
      </c>
      <c r="D537" s="95" t="s">
        <v>318</v>
      </c>
      <c r="E537" s="3"/>
      <c r="F537" s="14"/>
    </row>
    <row r="538" spans="1:6" s="12" customFormat="1" ht="16.5" x14ac:dyDescent="0.25">
      <c r="A538" s="14">
        <v>535</v>
      </c>
      <c r="B538" s="88" t="s">
        <v>371</v>
      </c>
      <c r="C538" s="85">
        <v>100</v>
      </c>
      <c r="D538" s="95" t="s">
        <v>319</v>
      </c>
      <c r="E538" s="3"/>
      <c r="F538" s="14"/>
    </row>
    <row r="539" spans="1:6" s="12" customFormat="1" ht="16.5" x14ac:dyDescent="0.25">
      <c r="A539" s="14">
        <v>536</v>
      </c>
      <c r="B539" s="88" t="s">
        <v>372</v>
      </c>
      <c r="C539" s="85">
        <v>25</v>
      </c>
      <c r="D539" s="95" t="s">
        <v>320</v>
      </c>
      <c r="E539" s="3"/>
      <c r="F539" s="14"/>
    </row>
    <row r="540" spans="1:6" s="12" customFormat="1" ht="16.5" x14ac:dyDescent="0.25">
      <c r="A540" s="14">
        <v>537</v>
      </c>
      <c r="B540" s="88" t="s">
        <v>373</v>
      </c>
      <c r="C540" s="85">
        <v>63</v>
      </c>
      <c r="D540" s="95" t="s">
        <v>321</v>
      </c>
      <c r="E540" s="3"/>
      <c r="F540" s="14"/>
    </row>
    <row r="541" spans="1:6" s="12" customFormat="1" ht="16.5" x14ac:dyDescent="0.25">
      <c r="A541" s="14">
        <v>538</v>
      </c>
      <c r="B541" s="88" t="s">
        <v>374</v>
      </c>
      <c r="C541" s="85">
        <v>63</v>
      </c>
      <c r="D541" s="95" t="s">
        <v>322</v>
      </c>
      <c r="E541" s="3"/>
      <c r="F541" s="14"/>
    </row>
    <row r="542" spans="1:6" s="12" customFormat="1" ht="16.5" x14ac:dyDescent="0.25">
      <c r="A542" s="14">
        <v>539</v>
      </c>
      <c r="B542" s="88" t="s">
        <v>375</v>
      </c>
      <c r="C542" s="85">
        <v>63</v>
      </c>
      <c r="D542" s="95" t="s">
        <v>323</v>
      </c>
      <c r="E542" s="3"/>
      <c r="F542" s="14"/>
    </row>
    <row r="543" spans="1:6" s="12" customFormat="1" ht="16.5" x14ac:dyDescent="0.25">
      <c r="A543" s="14">
        <v>540</v>
      </c>
      <c r="B543" s="88" t="s">
        <v>376</v>
      </c>
      <c r="C543" s="85">
        <v>63</v>
      </c>
      <c r="D543" s="95" t="s">
        <v>324</v>
      </c>
      <c r="E543" s="3"/>
      <c r="F543" s="14"/>
    </row>
    <row r="544" spans="1:6" s="12" customFormat="1" ht="16.5" x14ac:dyDescent="0.25">
      <c r="A544" s="14">
        <v>541</v>
      </c>
      <c r="B544" s="88" t="s">
        <v>377</v>
      </c>
      <c r="C544" s="85">
        <v>25</v>
      </c>
      <c r="D544" s="95" t="s">
        <v>325</v>
      </c>
      <c r="E544" s="3"/>
      <c r="F544" s="14"/>
    </row>
    <row r="545" spans="1:6" s="12" customFormat="1" ht="16.5" x14ac:dyDescent="0.25">
      <c r="A545" s="14">
        <v>542</v>
      </c>
      <c r="B545" s="88" t="s">
        <v>378</v>
      </c>
      <c r="C545" s="85">
        <v>25</v>
      </c>
      <c r="D545" s="95" t="s">
        <v>326</v>
      </c>
      <c r="E545" s="3"/>
      <c r="F545" s="14"/>
    </row>
    <row r="546" spans="1:6" s="12" customFormat="1" ht="16.5" x14ac:dyDescent="0.25">
      <c r="A546" s="14">
        <v>543</v>
      </c>
      <c r="B546" s="88" t="s">
        <v>379</v>
      </c>
      <c r="C546" s="85">
        <v>25</v>
      </c>
      <c r="D546" s="95" t="s">
        <v>318</v>
      </c>
      <c r="E546" s="3"/>
      <c r="F546" s="14"/>
    </row>
    <row r="547" spans="1:6" s="12" customFormat="1" ht="16.5" x14ac:dyDescent="0.25">
      <c r="A547" s="14">
        <v>544</v>
      </c>
      <c r="B547" s="88" t="s">
        <v>380</v>
      </c>
      <c r="C547" s="85">
        <v>25</v>
      </c>
      <c r="D547" s="95" t="s">
        <v>327</v>
      </c>
      <c r="E547" s="3"/>
      <c r="F547" s="14"/>
    </row>
    <row r="548" spans="1:6" s="12" customFormat="1" ht="16.5" x14ac:dyDescent="0.25">
      <c r="A548" s="14">
        <v>545</v>
      </c>
      <c r="B548" s="88" t="s">
        <v>381</v>
      </c>
      <c r="C548" s="85">
        <v>63</v>
      </c>
      <c r="D548" s="95" t="s">
        <v>328</v>
      </c>
      <c r="E548" s="3"/>
      <c r="F548" s="14"/>
    </row>
    <row r="549" spans="1:6" s="12" customFormat="1" ht="16.5" x14ac:dyDescent="0.25">
      <c r="A549" s="14">
        <v>546</v>
      </c>
      <c r="B549" s="88" t="s">
        <v>382</v>
      </c>
      <c r="C549" s="85">
        <v>63</v>
      </c>
      <c r="D549" s="95" t="s">
        <v>329</v>
      </c>
      <c r="E549" s="3"/>
      <c r="F549" s="14"/>
    </row>
    <row r="550" spans="1:6" s="12" customFormat="1" ht="16.5" x14ac:dyDescent="0.25">
      <c r="A550" s="14">
        <v>547</v>
      </c>
      <c r="B550" s="91" t="s">
        <v>383</v>
      </c>
      <c r="C550" s="85">
        <v>63</v>
      </c>
      <c r="D550" s="95" t="s">
        <v>330</v>
      </c>
      <c r="E550" s="3"/>
      <c r="F550" s="14"/>
    </row>
    <row r="551" spans="1:6" s="12" customFormat="1" ht="16.5" x14ac:dyDescent="0.25">
      <c r="A551" s="14">
        <v>548</v>
      </c>
      <c r="B551" s="91" t="s">
        <v>384</v>
      </c>
      <c r="C551" s="85">
        <v>63</v>
      </c>
      <c r="D551" s="95" t="s">
        <v>331</v>
      </c>
      <c r="E551" s="3"/>
      <c r="F551" s="14"/>
    </row>
    <row r="552" spans="1:6" s="12" customFormat="1" ht="16.5" x14ac:dyDescent="0.25">
      <c r="A552" s="14">
        <v>549</v>
      </c>
      <c r="B552" s="91" t="s">
        <v>385</v>
      </c>
      <c r="C552" s="85">
        <v>100</v>
      </c>
      <c r="D552" s="95" t="s">
        <v>332</v>
      </c>
      <c r="E552" s="3"/>
      <c r="F552" s="14"/>
    </row>
    <row r="553" spans="1:6" s="12" customFormat="1" ht="16.5" x14ac:dyDescent="0.25">
      <c r="A553" s="14">
        <v>550</v>
      </c>
      <c r="B553" s="91" t="s">
        <v>386</v>
      </c>
      <c r="C553" s="85">
        <v>40</v>
      </c>
      <c r="D553" s="95" t="s">
        <v>333</v>
      </c>
      <c r="E553" s="3"/>
      <c r="F553" s="14"/>
    </row>
    <row r="554" spans="1:6" s="12" customFormat="1" ht="16.5" x14ac:dyDescent="0.25">
      <c r="A554" s="14">
        <v>551</v>
      </c>
      <c r="B554" s="91" t="s">
        <v>387</v>
      </c>
      <c r="C554" s="85">
        <v>40</v>
      </c>
      <c r="D554" s="95" t="s">
        <v>334</v>
      </c>
      <c r="E554" s="3"/>
      <c r="F554" s="14"/>
    </row>
    <row r="555" spans="1:6" s="12" customFormat="1" ht="16.5" x14ac:dyDescent="0.25">
      <c r="A555" s="14">
        <v>552</v>
      </c>
      <c r="B555" s="91" t="s">
        <v>388</v>
      </c>
      <c r="C555" s="85">
        <v>40</v>
      </c>
      <c r="D555" s="95" t="s">
        <v>335</v>
      </c>
      <c r="E555" s="3"/>
      <c r="F555" s="14"/>
    </row>
    <row r="556" spans="1:6" s="12" customFormat="1" ht="16.5" x14ac:dyDescent="0.25">
      <c r="A556" s="14">
        <v>553</v>
      </c>
      <c r="B556" s="91" t="s">
        <v>389</v>
      </c>
      <c r="C556" s="85">
        <v>160</v>
      </c>
      <c r="D556" s="95" t="s">
        <v>336</v>
      </c>
      <c r="E556" s="3"/>
      <c r="F556" s="14"/>
    </row>
    <row r="557" spans="1:6" s="12" customFormat="1" ht="16.5" x14ac:dyDescent="0.25">
      <c r="A557" s="14">
        <v>554</v>
      </c>
      <c r="B557" s="91" t="s">
        <v>390</v>
      </c>
      <c r="C557" s="85">
        <v>10</v>
      </c>
      <c r="D557" s="95" t="s">
        <v>337</v>
      </c>
      <c r="E557" s="3"/>
      <c r="F557" s="14"/>
    </row>
    <row r="558" spans="1:6" s="12" customFormat="1" ht="16.5" x14ac:dyDescent="0.25">
      <c r="A558" s="14">
        <v>555</v>
      </c>
      <c r="B558" s="87" t="s">
        <v>391</v>
      </c>
      <c r="C558" s="85">
        <v>400</v>
      </c>
      <c r="D558" s="90" t="s">
        <v>338</v>
      </c>
      <c r="E558" s="3"/>
      <c r="F558" s="14"/>
    </row>
    <row r="559" spans="1:6" s="12" customFormat="1" ht="16.5" x14ac:dyDescent="0.25">
      <c r="A559" s="14">
        <v>556</v>
      </c>
      <c r="B559" s="87" t="s">
        <v>392</v>
      </c>
      <c r="C559" s="85">
        <v>100</v>
      </c>
      <c r="D559" s="90" t="s">
        <v>339</v>
      </c>
      <c r="E559" s="3"/>
      <c r="F559" s="14"/>
    </row>
    <row r="560" spans="1:6" s="12" customFormat="1" ht="16.5" x14ac:dyDescent="0.25">
      <c r="A560" s="14">
        <v>557</v>
      </c>
      <c r="B560" s="87" t="s">
        <v>393</v>
      </c>
      <c r="C560" s="85">
        <v>100</v>
      </c>
      <c r="D560" s="90" t="s">
        <v>340</v>
      </c>
      <c r="E560" s="3"/>
      <c r="F560" s="14"/>
    </row>
    <row r="561" spans="1:6" s="12" customFormat="1" ht="16.5" x14ac:dyDescent="0.25">
      <c r="A561" s="14">
        <v>558</v>
      </c>
      <c r="B561" s="87" t="s">
        <v>394</v>
      </c>
      <c r="C561" s="85">
        <v>100</v>
      </c>
      <c r="D561" s="90" t="s">
        <v>341</v>
      </c>
      <c r="E561" s="3"/>
      <c r="F561" s="14"/>
    </row>
    <row r="562" spans="1:6" s="12" customFormat="1" ht="16.5" x14ac:dyDescent="0.25">
      <c r="A562" s="14">
        <v>559</v>
      </c>
      <c r="B562" s="68" t="s">
        <v>395</v>
      </c>
      <c r="C562" s="85">
        <v>160</v>
      </c>
      <c r="D562" s="90" t="s">
        <v>342</v>
      </c>
      <c r="E562" s="3"/>
      <c r="F562" s="14"/>
    </row>
    <row r="563" spans="1:6" s="12" customFormat="1" ht="16.5" x14ac:dyDescent="0.25">
      <c r="A563" s="14">
        <v>560</v>
      </c>
      <c r="B563" s="87" t="s">
        <v>396</v>
      </c>
      <c r="C563" s="85">
        <v>63</v>
      </c>
      <c r="D563" s="90" t="s">
        <v>343</v>
      </c>
      <c r="E563" s="3"/>
      <c r="F563" s="14"/>
    </row>
    <row r="564" spans="1:6" s="12" customFormat="1" ht="16.5" x14ac:dyDescent="0.25">
      <c r="A564" s="14">
        <v>561</v>
      </c>
      <c r="B564" s="87" t="s">
        <v>397</v>
      </c>
      <c r="C564" s="85">
        <v>250</v>
      </c>
      <c r="D564" s="90" t="s">
        <v>344</v>
      </c>
      <c r="E564" s="3"/>
      <c r="F564" s="14"/>
    </row>
    <row r="565" spans="1:6" s="12" customFormat="1" ht="16.5" x14ac:dyDescent="0.25">
      <c r="A565" s="14">
        <v>562</v>
      </c>
      <c r="B565" s="87" t="s">
        <v>398</v>
      </c>
      <c r="C565" s="85">
        <v>63</v>
      </c>
      <c r="D565" s="90" t="s">
        <v>345</v>
      </c>
      <c r="E565" s="3"/>
      <c r="F565" s="14"/>
    </row>
    <row r="566" spans="1:6" s="12" customFormat="1" ht="16.5" x14ac:dyDescent="0.25">
      <c r="A566" s="14">
        <v>563</v>
      </c>
      <c r="B566" s="88" t="s">
        <v>399</v>
      </c>
      <c r="C566" s="85">
        <v>25</v>
      </c>
      <c r="D566" s="95" t="s">
        <v>346</v>
      </c>
      <c r="E566" s="3"/>
      <c r="F566" s="14"/>
    </row>
    <row r="567" spans="1:6" s="12" customFormat="1" ht="16.5" x14ac:dyDescent="0.25">
      <c r="A567" s="14">
        <v>564</v>
      </c>
      <c r="B567" s="88" t="s">
        <v>400</v>
      </c>
      <c r="C567" s="85">
        <v>63</v>
      </c>
      <c r="D567" s="89" t="s">
        <v>347</v>
      </c>
      <c r="E567" s="3"/>
      <c r="F567" s="14"/>
    </row>
    <row r="568" spans="1:6" s="12" customFormat="1" ht="16.5" x14ac:dyDescent="0.25">
      <c r="A568" s="14">
        <v>565</v>
      </c>
      <c r="B568" s="91" t="s">
        <v>401</v>
      </c>
      <c r="C568" s="85">
        <v>25</v>
      </c>
      <c r="D568" s="95" t="s">
        <v>979</v>
      </c>
      <c r="E568" s="3"/>
      <c r="F568" s="14"/>
    </row>
    <row r="569" spans="1:6" s="12" customFormat="1" ht="16.5" x14ac:dyDescent="0.25">
      <c r="A569" s="14">
        <v>566</v>
      </c>
      <c r="B569" s="88" t="s">
        <v>402</v>
      </c>
      <c r="C569" s="85">
        <v>25</v>
      </c>
      <c r="D569" s="95" t="s">
        <v>348</v>
      </c>
      <c r="E569" s="3"/>
      <c r="F569" s="14"/>
    </row>
    <row r="570" spans="1:6" s="12" customFormat="1" ht="16.5" x14ac:dyDescent="0.25">
      <c r="A570" s="14">
        <v>567</v>
      </c>
      <c r="B570" s="88" t="s">
        <v>403</v>
      </c>
      <c r="C570" s="85">
        <v>100</v>
      </c>
      <c r="D570" s="95" t="s">
        <v>349</v>
      </c>
      <c r="E570" s="3"/>
      <c r="F570" s="14"/>
    </row>
    <row r="571" spans="1:6" s="12" customFormat="1" ht="16.5" x14ac:dyDescent="0.25">
      <c r="A571" s="14">
        <v>568</v>
      </c>
      <c r="B571" s="68" t="s">
        <v>404</v>
      </c>
      <c r="C571" s="85">
        <v>100</v>
      </c>
      <c r="D571" s="90" t="s">
        <v>978</v>
      </c>
      <c r="E571" s="3"/>
      <c r="F571" s="14"/>
    </row>
    <row r="572" spans="1:6" s="12" customFormat="1" ht="16.5" x14ac:dyDescent="0.25">
      <c r="A572" s="14">
        <v>569</v>
      </c>
      <c r="B572" s="88" t="s">
        <v>405</v>
      </c>
      <c r="C572" s="85">
        <v>100</v>
      </c>
      <c r="D572" s="95" t="s">
        <v>350</v>
      </c>
      <c r="E572" s="3"/>
      <c r="F572" s="14"/>
    </row>
    <row r="573" spans="1:6" s="12" customFormat="1" ht="16.5" x14ac:dyDescent="0.25">
      <c r="A573" s="14">
        <v>570</v>
      </c>
      <c r="B573" s="88" t="s">
        <v>406</v>
      </c>
      <c r="C573" s="85">
        <v>100</v>
      </c>
      <c r="D573" s="95" t="s">
        <v>351</v>
      </c>
      <c r="E573" s="3"/>
      <c r="F573" s="14"/>
    </row>
    <row r="574" spans="1:6" s="12" customFormat="1" ht="16.5" x14ac:dyDescent="0.25">
      <c r="A574" s="14">
        <v>571</v>
      </c>
      <c r="B574" s="88" t="s">
        <v>407</v>
      </c>
      <c r="C574" s="85">
        <v>100</v>
      </c>
      <c r="D574" s="95" t="s">
        <v>352</v>
      </c>
      <c r="E574" s="3"/>
      <c r="F574" s="14"/>
    </row>
    <row r="575" spans="1:6" s="12" customFormat="1" ht="16.5" x14ac:dyDescent="0.25">
      <c r="A575" s="14">
        <v>572</v>
      </c>
      <c r="B575" s="88" t="s">
        <v>408</v>
      </c>
      <c r="C575" s="85">
        <v>160</v>
      </c>
      <c r="D575" s="90" t="s">
        <v>353</v>
      </c>
      <c r="E575" s="3"/>
      <c r="F575" s="14"/>
    </row>
    <row r="576" spans="1:6" s="12" customFormat="1" ht="16.5" x14ac:dyDescent="0.25">
      <c r="A576" s="14">
        <v>573</v>
      </c>
      <c r="B576" s="68" t="s">
        <v>409</v>
      </c>
      <c r="C576" s="85">
        <v>400</v>
      </c>
      <c r="D576" s="95" t="s">
        <v>354</v>
      </c>
      <c r="E576" s="3"/>
      <c r="F576" s="14"/>
    </row>
    <row r="577" spans="1:6" s="12" customFormat="1" ht="16.5" x14ac:dyDescent="0.25">
      <c r="A577" s="14">
        <v>574</v>
      </c>
      <c r="B577" s="68" t="s">
        <v>410</v>
      </c>
      <c r="C577" s="85">
        <v>100</v>
      </c>
      <c r="D577" s="95" t="s">
        <v>355</v>
      </c>
      <c r="E577" s="3"/>
      <c r="F577" s="14"/>
    </row>
    <row r="578" spans="1:6" s="12" customFormat="1" ht="16.5" x14ac:dyDescent="0.25">
      <c r="A578" s="14">
        <v>575</v>
      </c>
      <c r="B578" s="92" t="s">
        <v>411</v>
      </c>
      <c r="C578" s="93">
        <v>63</v>
      </c>
      <c r="D578" s="95" t="s">
        <v>356</v>
      </c>
      <c r="E578" s="3"/>
      <c r="F578" s="14"/>
    </row>
    <row r="579" spans="1:6" s="12" customFormat="1" ht="16.5" x14ac:dyDescent="0.25">
      <c r="A579" s="14">
        <v>576</v>
      </c>
      <c r="B579" s="92" t="s">
        <v>412</v>
      </c>
      <c r="C579" s="93">
        <v>40</v>
      </c>
      <c r="D579" s="90" t="s">
        <v>357</v>
      </c>
      <c r="E579" s="3"/>
      <c r="F579" s="14"/>
    </row>
    <row r="580" spans="1:6" s="12" customFormat="1" ht="16.5" x14ac:dyDescent="0.25">
      <c r="A580" s="14">
        <v>577</v>
      </c>
      <c r="B580" s="92" t="s">
        <v>413</v>
      </c>
      <c r="C580" s="93">
        <v>25</v>
      </c>
      <c r="D580" s="90" t="s">
        <v>358</v>
      </c>
      <c r="E580" s="3"/>
      <c r="F580" s="14"/>
    </row>
    <row r="581" spans="1:6" s="12" customFormat="1" ht="16.5" x14ac:dyDescent="0.25">
      <c r="A581" s="14">
        <v>578</v>
      </c>
      <c r="B581" s="92" t="s">
        <v>414</v>
      </c>
      <c r="C581" s="93">
        <v>100</v>
      </c>
      <c r="D581" s="90" t="s">
        <v>359</v>
      </c>
      <c r="E581" s="3"/>
      <c r="F581" s="14"/>
    </row>
    <row r="582" spans="1:6" s="12" customFormat="1" ht="16.5" x14ac:dyDescent="0.25">
      <c r="A582" s="14">
        <v>579</v>
      </c>
      <c r="B582" s="92" t="s">
        <v>415</v>
      </c>
      <c r="C582" s="93">
        <v>100</v>
      </c>
      <c r="D582" s="90" t="s">
        <v>360</v>
      </c>
      <c r="E582" s="3"/>
      <c r="F582" s="14"/>
    </row>
    <row r="583" spans="1:6" s="12" customFormat="1" ht="16.5" x14ac:dyDescent="0.25">
      <c r="A583" s="14">
        <v>580</v>
      </c>
      <c r="B583" s="91" t="s">
        <v>416</v>
      </c>
      <c r="C583" s="85">
        <v>63</v>
      </c>
      <c r="D583" s="68" t="s">
        <v>361</v>
      </c>
      <c r="E583" s="3"/>
      <c r="F583" s="14"/>
    </row>
    <row r="584" spans="1:6" s="12" customFormat="1" ht="16.5" x14ac:dyDescent="0.25">
      <c r="A584" s="14">
        <v>581</v>
      </c>
      <c r="B584" s="91" t="s">
        <v>417</v>
      </c>
      <c r="C584" s="85">
        <v>63</v>
      </c>
      <c r="D584" s="68" t="s">
        <v>362</v>
      </c>
      <c r="E584" s="3"/>
      <c r="F584" s="14"/>
    </row>
    <row r="585" spans="1:6" s="12" customFormat="1" ht="16.5" x14ac:dyDescent="0.25">
      <c r="A585" s="14">
        <v>582</v>
      </c>
      <c r="B585" s="14" t="s">
        <v>967</v>
      </c>
      <c r="C585" s="3">
        <v>1.6759999999999999</v>
      </c>
      <c r="D585" s="16" t="s">
        <v>150</v>
      </c>
      <c r="E585" s="3">
        <v>1968</v>
      </c>
      <c r="F585" s="14"/>
    </row>
    <row r="586" spans="1:6" s="12" customFormat="1" ht="16.5" x14ac:dyDescent="0.25">
      <c r="A586" s="14">
        <v>583</v>
      </c>
      <c r="B586" s="14" t="s">
        <v>968</v>
      </c>
      <c r="C586" s="3">
        <v>0.95899999999999996</v>
      </c>
      <c r="D586" s="16" t="s">
        <v>151</v>
      </c>
      <c r="E586" s="3">
        <v>1982</v>
      </c>
      <c r="F586" s="14"/>
    </row>
    <row r="587" spans="1:6" s="12" customFormat="1" ht="16.5" x14ac:dyDescent="0.25">
      <c r="A587" s="14">
        <v>584</v>
      </c>
      <c r="B587" s="14" t="s">
        <v>969</v>
      </c>
      <c r="C587" s="3">
        <v>2.3809999999999998</v>
      </c>
      <c r="D587" s="16" t="s">
        <v>152</v>
      </c>
      <c r="E587" s="3">
        <v>1968</v>
      </c>
      <c r="F587" s="14"/>
    </row>
    <row r="588" spans="1:6" s="12" customFormat="1" ht="16.5" x14ac:dyDescent="0.25">
      <c r="A588" s="14">
        <v>585</v>
      </c>
      <c r="B588" s="14" t="s">
        <v>970</v>
      </c>
      <c r="C588" s="3">
        <v>1.161</v>
      </c>
      <c r="D588" s="16" t="s">
        <v>152</v>
      </c>
      <c r="E588" s="3">
        <v>2015</v>
      </c>
      <c r="F588" s="14"/>
    </row>
    <row r="589" spans="1:6" s="12" customFormat="1" ht="16.5" x14ac:dyDescent="0.25">
      <c r="A589" s="14">
        <v>586</v>
      </c>
      <c r="B589" s="14" t="s">
        <v>971</v>
      </c>
      <c r="C589" s="3">
        <v>3.8660000000000001</v>
      </c>
      <c r="D589" s="16" t="s">
        <v>153</v>
      </c>
      <c r="E589" s="3">
        <v>1965</v>
      </c>
      <c r="F589" s="14"/>
    </row>
    <row r="590" spans="1:6" s="12" customFormat="1" ht="16.5" x14ac:dyDescent="0.25">
      <c r="A590" s="14">
        <v>587</v>
      </c>
      <c r="B590" s="14" t="s">
        <v>972</v>
      </c>
      <c r="C590" s="3">
        <v>3.9289999999999998</v>
      </c>
      <c r="D590" s="16" t="s">
        <v>155</v>
      </c>
      <c r="E590" s="3">
        <v>1960</v>
      </c>
      <c r="F590" s="14"/>
    </row>
    <row r="591" spans="1:6" s="12" customFormat="1" ht="16.5" x14ac:dyDescent="0.25">
      <c r="A591" s="14">
        <v>588</v>
      </c>
      <c r="B591" s="14" t="s">
        <v>973</v>
      </c>
      <c r="C591" s="3">
        <v>2.2999999999999998</v>
      </c>
      <c r="D591" s="16" t="s">
        <v>155</v>
      </c>
      <c r="E591" s="3">
        <v>1969</v>
      </c>
      <c r="F591" s="14"/>
    </row>
    <row r="592" spans="1:6" s="12" customFormat="1" ht="16.5" x14ac:dyDescent="0.25">
      <c r="A592" s="14">
        <v>589</v>
      </c>
      <c r="B592" s="14" t="s">
        <v>974</v>
      </c>
      <c r="C592" s="3">
        <v>6.984</v>
      </c>
      <c r="D592" s="16" t="s">
        <v>155</v>
      </c>
      <c r="E592" s="3">
        <v>1969</v>
      </c>
      <c r="F592" s="14"/>
    </row>
    <row r="593" spans="1:6" s="12" customFormat="1" ht="16.5" x14ac:dyDescent="0.25">
      <c r="A593" s="14">
        <v>590</v>
      </c>
      <c r="B593" s="14" t="s">
        <v>975</v>
      </c>
      <c r="C593" s="3">
        <v>2.7410000000000001</v>
      </c>
      <c r="D593" s="16" t="s">
        <v>155</v>
      </c>
      <c r="E593" s="3">
        <v>1980</v>
      </c>
      <c r="F593" s="14"/>
    </row>
    <row r="594" spans="1:6" s="12" customFormat="1" ht="16.5" x14ac:dyDescent="0.25">
      <c r="A594" s="14">
        <v>591</v>
      </c>
      <c r="B594" s="91" t="s">
        <v>418</v>
      </c>
      <c r="C594" s="94">
        <v>1.7</v>
      </c>
      <c r="D594" s="91" t="s">
        <v>311</v>
      </c>
      <c r="E594" s="3"/>
      <c r="F594" s="14"/>
    </row>
    <row r="595" spans="1:6" s="12" customFormat="1" ht="16.5" x14ac:dyDescent="0.25">
      <c r="A595" s="14">
        <v>592</v>
      </c>
      <c r="B595" s="91" t="s">
        <v>419</v>
      </c>
      <c r="C595" s="94">
        <v>3.5</v>
      </c>
      <c r="D595" s="91" t="s">
        <v>312</v>
      </c>
      <c r="E595" s="3"/>
      <c r="F595" s="14"/>
    </row>
    <row r="596" spans="1:6" s="12" customFormat="1" ht="16.5" x14ac:dyDescent="0.25">
      <c r="A596" s="14">
        <v>593</v>
      </c>
      <c r="B596" s="91" t="s">
        <v>420</v>
      </c>
      <c r="C596" s="94">
        <v>0.15</v>
      </c>
      <c r="D596" s="91" t="s">
        <v>313</v>
      </c>
      <c r="E596" s="3"/>
      <c r="F596" s="14"/>
    </row>
    <row r="597" spans="1:6" s="12" customFormat="1" ht="16.5" x14ac:dyDescent="0.25">
      <c r="A597" s="14">
        <v>594</v>
      </c>
      <c r="B597" s="91" t="s">
        <v>421</v>
      </c>
      <c r="C597" s="94">
        <v>2.15</v>
      </c>
      <c r="D597" s="91" t="s">
        <v>314</v>
      </c>
      <c r="E597" s="3"/>
      <c r="F597" s="14"/>
    </row>
    <row r="598" spans="1:6" s="12" customFormat="1" ht="16.5" x14ac:dyDescent="0.25">
      <c r="A598" s="14">
        <v>595</v>
      </c>
      <c r="B598" s="91" t="s">
        <v>422</v>
      </c>
      <c r="C598" s="94">
        <v>0.8</v>
      </c>
      <c r="D598" s="91" t="s">
        <v>315</v>
      </c>
      <c r="E598" s="3"/>
      <c r="F598" s="14"/>
    </row>
    <row r="599" spans="1:6" s="12" customFormat="1" ht="16.5" x14ac:dyDescent="0.25">
      <c r="A599" s="14">
        <v>596</v>
      </c>
      <c r="B599" s="91" t="s">
        <v>423</v>
      </c>
      <c r="C599" s="94">
        <v>0.6</v>
      </c>
      <c r="D599" s="91" t="s">
        <v>461</v>
      </c>
      <c r="E599" s="3"/>
      <c r="F599" s="14"/>
    </row>
    <row r="600" spans="1:6" s="12" customFormat="1" ht="16.5" x14ac:dyDescent="0.25">
      <c r="A600" s="14">
        <v>597</v>
      </c>
      <c r="B600" s="95" t="s">
        <v>424</v>
      </c>
      <c r="C600" s="96">
        <v>1.4</v>
      </c>
      <c r="D600" s="90" t="s">
        <v>317</v>
      </c>
      <c r="E600" s="3"/>
      <c r="F600" s="14"/>
    </row>
    <row r="601" spans="1:6" s="12" customFormat="1" ht="16.5" x14ac:dyDescent="0.25">
      <c r="A601" s="14">
        <v>598</v>
      </c>
      <c r="B601" s="95" t="s">
        <v>425</v>
      </c>
      <c r="C601" s="96">
        <v>0.15</v>
      </c>
      <c r="D601" s="95" t="s">
        <v>318</v>
      </c>
      <c r="E601" s="3"/>
      <c r="F601" s="14"/>
    </row>
    <row r="602" spans="1:6" s="12" customFormat="1" ht="16.5" x14ac:dyDescent="0.25">
      <c r="A602" s="14">
        <v>599</v>
      </c>
      <c r="B602" s="95" t="s">
        <v>426</v>
      </c>
      <c r="C602" s="96">
        <v>0.5</v>
      </c>
      <c r="D602" s="95" t="s">
        <v>319</v>
      </c>
      <c r="E602" s="3"/>
      <c r="F602" s="14"/>
    </row>
    <row r="603" spans="1:6" s="12" customFormat="1" ht="16.5" x14ac:dyDescent="0.25">
      <c r="A603" s="14">
        <v>600</v>
      </c>
      <c r="B603" s="95" t="s">
        <v>427</v>
      </c>
      <c r="C603" s="96">
        <v>0.2</v>
      </c>
      <c r="D603" s="95" t="s">
        <v>320</v>
      </c>
      <c r="E603" s="3"/>
      <c r="F603" s="14"/>
    </row>
    <row r="604" spans="1:6" s="12" customFormat="1" ht="16.5" x14ac:dyDescent="0.25">
      <c r="A604" s="14">
        <v>601</v>
      </c>
      <c r="B604" s="95" t="s">
        <v>428</v>
      </c>
      <c r="C604" s="96">
        <v>0.3</v>
      </c>
      <c r="D604" s="95" t="s">
        <v>321</v>
      </c>
      <c r="E604" s="3"/>
      <c r="F604" s="14"/>
    </row>
    <row r="605" spans="1:6" s="12" customFormat="1" ht="16.5" x14ac:dyDescent="0.25">
      <c r="A605" s="14">
        <v>602</v>
      </c>
      <c r="B605" s="95" t="s">
        <v>429</v>
      </c>
      <c r="C605" s="96">
        <v>0.45</v>
      </c>
      <c r="D605" s="95" t="s">
        <v>322</v>
      </c>
      <c r="E605" s="3"/>
      <c r="F605" s="14"/>
    </row>
    <row r="606" spans="1:6" s="12" customFormat="1" ht="16.5" x14ac:dyDescent="0.25">
      <c r="A606" s="14">
        <v>603</v>
      </c>
      <c r="B606" s="95" t="s">
        <v>430</v>
      </c>
      <c r="C606" s="96">
        <v>0.24</v>
      </c>
      <c r="D606" s="95" t="s">
        <v>323</v>
      </c>
      <c r="E606" s="3"/>
      <c r="F606" s="14"/>
    </row>
    <row r="607" spans="1:6" s="12" customFormat="1" ht="16.5" x14ac:dyDescent="0.25">
      <c r="A607" s="14">
        <v>604</v>
      </c>
      <c r="B607" s="95" t="s">
        <v>431</v>
      </c>
      <c r="C607" s="96">
        <v>1.6</v>
      </c>
      <c r="D607" s="95" t="s">
        <v>324</v>
      </c>
      <c r="E607" s="3"/>
      <c r="F607" s="14"/>
    </row>
    <row r="608" spans="1:6" s="12" customFormat="1" ht="16.5" x14ac:dyDescent="0.25">
      <c r="A608" s="14">
        <v>605</v>
      </c>
      <c r="B608" s="95" t="s">
        <v>432</v>
      </c>
      <c r="C608" s="96">
        <v>0.28000000000000003</v>
      </c>
      <c r="D608" s="95" t="s">
        <v>462</v>
      </c>
      <c r="E608" s="3"/>
      <c r="F608" s="14"/>
    </row>
    <row r="609" spans="1:6" s="12" customFormat="1" ht="16.5" x14ac:dyDescent="0.25">
      <c r="A609" s="14">
        <v>606</v>
      </c>
      <c r="B609" s="95" t="s">
        <v>433</v>
      </c>
      <c r="C609" s="96">
        <v>0.2</v>
      </c>
      <c r="D609" s="95" t="s">
        <v>326</v>
      </c>
      <c r="E609" s="3"/>
      <c r="F609" s="14"/>
    </row>
    <row r="610" spans="1:6" s="12" customFormat="1" ht="16.5" x14ac:dyDescent="0.25">
      <c r="A610" s="14">
        <v>607</v>
      </c>
      <c r="B610" s="95" t="s">
        <v>434</v>
      </c>
      <c r="C610" s="96">
        <v>0.55000000000000004</v>
      </c>
      <c r="D610" s="95" t="s">
        <v>318</v>
      </c>
      <c r="E610" s="3"/>
      <c r="F610" s="14"/>
    </row>
    <row r="611" spans="1:6" s="12" customFormat="1" ht="16.5" x14ac:dyDescent="0.25">
      <c r="A611" s="14">
        <v>608</v>
      </c>
      <c r="B611" s="95" t="s">
        <v>435</v>
      </c>
      <c r="C611" s="96">
        <v>0.13</v>
      </c>
      <c r="D611" s="95" t="s">
        <v>327</v>
      </c>
      <c r="E611" s="3"/>
      <c r="F611" s="14"/>
    </row>
    <row r="612" spans="1:6" s="12" customFormat="1" ht="16.5" x14ac:dyDescent="0.25">
      <c r="A612" s="14">
        <v>609</v>
      </c>
      <c r="B612" s="95" t="s">
        <v>436</v>
      </c>
      <c r="C612" s="96">
        <v>0.25</v>
      </c>
      <c r="D612" s="95" t="s">
        <v>328</v>
      </c>
      <c r="E612" s="3"/>
      <c r="F612" s="14"/>
    </row>
    <row r="613" spans="1:6" s="12" customFormat="1" ht="16.5" x14ac:dyDescent="0.25">
      <c r="A613" s="14">
        <v>610</v>
      </c>
      <c r="B613" s="95" t="s">
        <v>437</v>
      </c>
      <c r="C613" s="96">
        <v>0.33</v>
      </c>
      <c r="D613" s="95" t="s">
        <v>329</v>
      </c>
      <c r="E613" s="3"/>
      <c r="F613" s="14"/>
    </row>
    <row r="614" spans="1:6" s="12" customFormat="1" ht="16.5" x14ac:dyDescent="0.25">
      <c r="A614" s="14">
        <v>611</v>
      </c>
      <c r="B614" s="95" t="s">
        <v>438</v>
      </c>
      <c r="C614" s="96">
        <v>0.33</v>
      </c>
      <c r="D614" s="95" t="s">
        <v>330</v>
      </c>
      <c r="E614" s="3"/>
      <c r="F614" s="14"/>
    </row>
    <row r="615" spans="1:6" s="12" customFormat="1" ht="16.5" x14ac:dyDescent="0.25">
      <c r="A615" s="14">
        <v>612</v>
      </c>
      <c r="B615" s="95" t="s">
        <v>439</v>
      </c>
      <c r="C615" s="96">
        <v>0.3</v>
      </c>
      <c r="D615" s="95" t="s">
        <v>331</v>
      </c>
      <c r="E615" s="3"/>
      <c r="F615" s="14"/>
    </row>
    <row r="616" spans="1:6" s="12" customFormat="1" ht="16.5" x14ac:dyDescent="0.25">
      <c r="A616" s="14">
        <v>613</v>
      </c>
      <c r="B616" s="95" t="s">
        <v>440</v>
      </c>
      <c r="C616" s="96">
        <v>2.2999999999999998</v>
      </c>
      <c r="D616" s="95" t="s">
        <v>332</v>
      </c>
      <c r="E616" s="3"/>
      <c r="F616" s="14"/>
    </row>
    <row r="617" spans="1:6" s="12" customFormat="1" ht="16.5" x14ac:dyDescent="0.25">
      <c r="A617" s="14">
        <v>614</v>
      </c>
      <c r="B617" s="95" t="s">
        <v>441</v>
      </c>
      <c r="C617" s="96">
        <v>0.45</v>
      </c>
      <c r="D617" s="95" t="s">
        <v>463</v>
      </c>
      <c r="E617" s="3"/>
      <c r="F617" s="14"/>
    </row>
    <row r="618" spans="1:6" s="12" customFormat="1" ht="16.5" x14ac:dyDescent="0.25">
      <c r="A618" s="14">
        <v>615</v>
      </c>
      <c r="B618" s="95" t="s">
        <v>442</v>
      </c>
      <c r="C618" s="96">
        <v>0.1</v>
      </c>
      <c r="D618" s="95" t="s">
        <v>334</v>
      </c>
      <c r="E618" s="3"/>
      <c r="F618" s="14"/>
    </row>
    <row r="619" spans="1:6" s="12" customFormat="1" ht="16.5" x14ac:dyDescent="0.25">
      <c r="A619" s="14">
        <v>616</v>
      </c>
      <c r="B619" s="95" t="s">
        <v>443</v>
      </c>
      <c r="C619" s="96">
        <v>0.28000000000000003</v>
      </c>
      <c r="D619" s="95" t="s">
        <v>335</v>
      </c>
      <c r="E619" s="3"/>
      <c r="F619" s="14"/>
    </row>
    <row r="620" spans="1:6" s="12" customFormat="1" ht="16.5" x14ac:dyDescent="0.25">
      <c r="A620" s="14">
        <v>617</v>
      </c>
      <c r="B620" s="95" t="s">
        <v>444</v>
      </c>
      <c r="C620" s="96">
        <v>0.18</v>
      </c>
      <c r="D620" s="95" t="s">
        <v>336</v>
      </c>
      <c r="E620" s="3"/>
      <c r="F620" s="14"/>
    </row>
    <row r="621" spans="1:6" s="12" customFormat="1" ht="16.5" x14ac:dyDescent="0.25">
      <c r="A621" s="14">
        <v>618</v>
      </c>
      <c r="B621" s="95" t="s">
        <v>445</v>
      </c>
      <c r="C621" s="96">
        <v>0.25</v>
      </c>
      <c r="D621" s="95" t="s">
        <v>337</v>
      </c>
      <c r="E621" s="3"/>
      <c r="F621" s="14"/>
    </row>
    <row r="622" spans="1:6" s="12" customFormat="1" ht="16.5" x14ac:dyDescent="0.25">
      <c r="A622" s="14">
        <v>619</v>
      </c>
      <c r="B622" s="95" t="s">
        <v>446</v>
      </c>
      <c r="C622" s="81">
        <v>0.2</v>
      </c>
      <c r="D622" s="90" t="s">
        <v>846</v>
      </c>
      <c r="E622" s="3"/>
      <c r="F622" s="14"/>
    </row>
    <row r="623" spans="1:6" s="12" customFormat="1" ht="16.5" x14ac:dyDescent="0.25">
      <c r="A623" s="14">
        <v>620</v>
      </c>
      <c r="B623" s="95" t="s">
        <v>447</v>
      </c>
      <c r="C623" s="81">
        <v>0.25</v>
      </c>
      <c r="D623" s="90" t="s">
        <v>464</v>
      </c>
      <c r="E623" s="3"/>
      <c r="F623" s="14"/>
    </row>
    <row r="624" spans="1:6" s="12" customFormat="1" ht="16.5" x14ac:dyDescent="0.25">
      <c r="A624" s="14">
        <v>621</v>
      </c>
      <c r="B624" s="95" t="s">
        <v>448</v>
      </c>
      <c r="C624" s="81">
        <v>0.3</v>
      </c>
      <c r="D624" s="90" t="s">
        <v>342</v>
      </c>
      <c r="E624" s="3"/>
      <c r="F624" s="14"/>
    </row>
    <row r="625" spans="1:6" s="12" customFormat="1" ht="16.5" x14ac:dyDescent="0.25">
      <c r="A625" s="14">
        <v>622</v>
      </c>
      <c r="B625" s="95" t="s">
        <v>449</v>
      </c>
      <c r="C625" s="81">
        <v>0.2</v>
      </c>
      <c r="D625" s="90" t="s">
        <v>344</v>
      </c>
      <c r="E625" s="3"/>
      <c r="F625" s="14"/>
    </row>
    <row r="626" spans="1:6" s="12" customFormat="1" ht="16.5" x14ac:dyDescent="0.25">
      <c r="A626" s="14">
        <v>623</v>
      </c>
      <c r="B626" s="95" t="s">
        <v>450</v>
      </c>
      <c r="C626" s="81">
        <v>1.5</v>
      </c>
      <c r="D626" s="89" t="s">
        <v>465</v>
      </c>
      <c r="E626" s="3"/>
      <c r="F626" s="14"/>
    </row>
    <row r="627" spans="1:6" s="12" customFormat="1" ht="16.5" x14ac:dyDescent="0.25">
      <c r="A627" s="14">
        <v>624</v>
      </c>
      <c r="B627" s="95" t="s">
        <v>451</v>
      </c>
      <c r="C627" s="81">
        <v>0.1</v>
      </c>
      <c r="D627" s="95" t="s">
        <v>466</v>
      </c>
      <c r="E627" s="3"/>
      <c r="F627" s="14"/>
    </row>
    <row r="628" spans="1:6" s="12" customFormat="1" ht="16.5" x14ac:dyDescent="0.25">
      <c r="A628" s="14">
        <v>625</v>
      </c>
      <c r="B628" s="95" t="s">
        <v>452</v>
      </c>
      <c r="C628" s="81">
        <v>0.1</v>
      </c>
      <c r="D628" s="95" t="s">
        <v>349</v>
      </c>
      <c r="E628" s="3"/>
      <c r="F628" s="14"/>
    </row>
    <row r="629" spans="1:6" s="12" customFormat="1" ht="16.5" x14ac:dyDescent="0.25">
      <c r="A629" s="14">
        <v>626</v>
      </c>
      <c r="B629" s="95" t="s">
        <v>453</v>
      </c>
      <c r="C629" s="81">
        <v>0.1</v>
      </c>
      <c r="D629" s="90" t="s">
        <v>467</v>
      </c>
      <c r="E629" s="3"/>
      <c r="F629" s="14"/>
    </row>
    <row r="630" spans="1:6" s="12" customFormat="1" ht="16.5" x14ac:dyDescent="0.25">
      <c r="A630" s="14">
        <v>627</v>
      </c>
      <c r="B630" s="95" t="s">
        <v>454</v>
      </c>
      <c r="C630" s="81">
        <v>0.18</v>
      </c>
      <c r="D630" s="95" t="s">
        <v>468</v>
      </c>
      <c r="E630" s="3"/>
      <c r="F630" s="14"/>
    </row>
    <row r="631" spans="1:6" s="12" customFormat="1" ht="16.5" x14ac:dyDescent="0.25">
      <c r="A631" s="14">
        <v>628</v>
      </c>
      <c r="B631" s="95" t="s">
        <v>455</v>
      </c>
      <c r="C631" s="81">
        <v>0.1</v>
      </c>
      <c r="D631" s="95" t="s">
        <v>351</v>
      </c>
      <c r="E631" s="3"/>
      <c r="F631" s="14"/>
    </row>
    <row r="632" spans="1:6" s="12" customFormat="1" ht="16.5" x14ac:dyDescent="0.25">
      <c r="A632" s="14">
        <v>629</v>
      </c>
      <c r="B632" s="95" t="s">
        <v>456</v>
      </c>
      <c r="C632" s="81">
        <v>0.1</v>
      </c>
      <c r="D632" s="90" t="s">
        <v>469</v>
      </c>
      <c r="E632" s="3"/>
      <c r="F632" s="14"/>
    </row>
    <row r="633" spans="1:6" s="12" customFormat="1" ht="16.5" x14ac:dyDescent="0.25">
      <c r="A633" s="14">
        <v>630</v>
      </c>
      <c r="B633" s="95" t="s">
        <v>457</v>
      </c>
      <c r="C633" s="81">
        <v>0.1</v>
      </c>
      <c r="D633" s="95" t="s">
        <v>470</v>
      </c>
      <c r="E633" s="3"/>
      <c r="F633" s="14"/>
    </row>
    <row r="634" spans="1:6" s="12" customFormat="1" ht="16.5" x14ac:dyDescent="0.25">
      <c r="A634" s="14">
        <v>631</v>
      </c>
      <c r="B634" s="95" t="s">
        <v>458</v>
      </c>
      <c r="C634" s="81">
        <v>1.4</v>
      </c>
      <c r="D634" s="90" t="s">
        <v>359</v>
      </c>
      <c r="E634" s="3"/>
      <c r="F634" s="14"/>
    </row>
    <row r="635" spans="1:6" s="12" customFormat="1" ht="16.5" x14ac:dyDescent="0.25">
      <c r="A635" s="14">
        <v>632</v>
      </c>
      <c r="B635" s="95" t="s">
        <v>459</v>
      </c>
      <c r="C635" s="81">
        <v>0.2</v>
      </c>
      <c r="D635" s="90" t="s">
        <v>471</v>
      </c>
      <c r="E635" s="3"/>
      <c r="F635" s="14"/>
    </row>
    <row r="636" spans="1:6" s="12" customFormat="1" ht="16.5" x14ac:dyDescent="0.25">
      <c r="A636" s="14">
        <v>633</v>
      </c>
      <c r="B636" s="95" t="s">
        <v>460</v>
      </c>
      <c r="C636" s="81">
        <v>2.2999999999999998</v>
      </c>
      <c r="D636" s="90" t="s">
        <v>472</v>
      </c>
      <c r="E636" s="3"/>
      <c r="F636" s="14"/>
    </row>
    <row r="637" spans="1:6" s="12" customFormat="1" ht="16.5" x14ac:dyDescent="0.25">
      <c r="A637" s="14">
        <v>634</v>
      </c>
      <c r="B637" s="14" t="s">
        <v>977</v>
      </c>
      <c r="C637" s="3">
        <v>0.86</v>
      </c>
      <c r="D637" s="16" t="s">
        <v>150</v>
      </c>
      <c r="E637" s="3">
        <v>1958</v>
      </c>
      <c r="F637" s="14"/>
    </row>
    <row r="638" spans="1:6" s="12" customFormat="1" ht="16.5" x14ac:dyDescent="0.25">
      <c r="A638" s="14">
        <v>635</v>
      </c>
      <c r="B638" s="68" t="s">
        <v>304</v>
      </c>
      <c r="C638" s="81">
        <v>29.5</v>
      </c>
      <c r="D638" s="68" t="s">
        <v>309</v>
      </c>
      <c r="E638" s="3"/>
      <c r="F638" s="14"/>
    </row>
    <row r="639" spans="1:6" s="12" customFormat="1" ht="16.5" x14ac:dyDescent="0.25">
      <c r="A639" s="14">
        <v>636</v>
      </c>
      <c r="B639" s="68" t="s">
        <v>305</v>
      </c>
      <c r="C639" s="81">
        <v>0.4</v>
      </c>
      <c r="D639" s="68" t="s">
        <v>310</v>
      </c>
      <c r="E639" s="3"/>
      <c r="F639" s="14"/>
    </row>
    <row r="640" spans="1:6" s="12" customFormat="1" ht="16.5" x14ac:dyDescent="0.25">
      <c r="A640" s="14">
        <v>637</v>
      </c>
      <c r="B640" s="68" t="s">
        <v>306</v>
      </c>
      <c r="C640" s="81">
        <v>26.4</v>
      </c>
      <c r="D640" s="68" t="s">
        <v>309</v>
      </c>
      <c r="E640" s="3"/>
      <c r="F640" s="14"/>
    </row>
    <row r="641" spans="1:6" s="12" customFormat="1" ht="16.5" x14ac:dyDescent="0.25">
      <c r="A641" s="14">
        <v>638</v>
      </c>
      <c r="B641" s="68" t="s">
        <v>307</v>
      </c>
      <c r="C641" s="81">
        <v>4.9000000000000004</v>
      </c>
      <c r="D641" s="68" t="s">
        <v>309</v>
      </c>
      <c r="E641" s="3"/>
      <c r="F641" s="14"/>
    </row>
    <row r="642" spans="1:6" s="12" customFormat="1" ht="16.5" x14ac:dyDescent="0.25">
      <c r="A642" s="14">
        <v>639</v>
      </c>
      <c r="B642" s="68" t="s">
        <v>308</v>
      </c>
      <c r="C642" s="81">
        <v>20.7</v>
      </c>
      <c r="D642" s="68" t="s">
        <v>309</v>
      </c>
      <c r="E642" s="3"/>
      <c r="F642" s="14"/>
    </row>
    <row r="643" spans="1:6" s="12" customFormat="1" ht="16.5" x14ac:dyDescent="0.25">
      <c r="A643" s="14">
        <v>640</v>
      </c>
      <c r="B643" s="14" t="s">
        <v>894</v>
      </c>
      <c r="C643" s="3">
        <v>400</v>
      </c>
      <c r="D643" s="16" t="s">
        <v>157</v>
      </c>
      <c r="E643" s="3">
        <v>1980</v>
      </c>
      <c r="F643" s="2"/>
    </row>
    <row r="644" spans="1:6" s="12" customFormat="1" ht="16.5" x14ac:dyDescent="0.25">
      <c r="A644" s="14">
        <v>641</v>
      </c>
      <c r="B644" s="14" t="s">
        <v>895</v>
      </c>
      <c r="C644" s="3">
        <v>250</v>
      </c>
      <c r="D644" s="16" t="s">
        <v>157</v>
      </c>
      <c r="E644" s="3">
        <v>1971</v>
      </c>
      <c r="F644" s="14"/>
    </row>
    <row r="645" spans="1:6" s="12" customFormat="1" ht="16.5" x14ac:dyDescent="0.25">
      <c r="A645" s="14">
        <v>642</v>
      </c>
      <c r="B645" s="14" t="s">
        <v>896</v>
      </c>
      <c r="C645" s="3">
        <v>160</v>
      </c>
      <c r="D645" s="16" t="s">
        <v>157</v>
      </c>
      <c r="E645" s="3">
        <v>1988</v>
      </c>
      <c r="F645" s="14"/>
    </row>
    <row r="646" spans="1:6" s="12" customFormat="1" ht="16.5" x14ac:dyDescent="0.25">
      <c r="A646" s="14">
        <v>643</v>
      </c>
      <c r="B646" s="14" t="s">
        <v>897</v>
      </c>
      <c r="C646" s="3">
        <v>160</v>
      </c>
      <c r="D646" s="16" t="s">
        <v>158</v>
      </c>
      <c r="E646" s="3">
        <v>1994</v>
      </c>
      <c r="F646" s="14"/>
    </row>
    <row r="647" spans="1:6" s="12" customFormat="1" ht="16.5" x14ac:dyDescent="0.25">
      <c r="A647" s="14">
        <v>644</v>
      </c>
      <c r="B647" s="14" t="s">
        <v>898</v>
      </c>
      <c r="C647" s="3">
        <v>25</v>
      </c>
      <c r="D647" s="16" t="s">
        <v>159</v>
      </c>
      <c r="E647" s="3">
        <v>1980</v>
      </c>
      <c r="F647" s="2"/>
    </row>
    <row r="648" spans="1:6" s="12" customFormat="1" ht="16.5" x14ac:dyDescent="0.25">
      <c r="A648" s="14">
        <v>645</v>
      </c>
      <c r="B648" s="14" t="s">
        <v>899</v>
      </c>
      <c r="C648" s="3">
        <v>100</v>
      </c>
      <c r="D648" s="16" t="s">
        <v>160</v>
      </c>
      <c r="E648" s="3">
        <v>1982</v>
      </c>
      <c r="F648" s="14"/>
    </row>
    <row r="649" spans="1:6" s="12" customFormat="1" ht="16.5" x14ac:dyDescent="0.25">
      <c r="A649" s="14">
        <v>646</v>
      </c>
      <c r="B649" s="14" t="s">
        <v>900</v>
      </c>
      <c r="C649" s="3">
        <v>100</v>
      </c>
      <c r="D649" s="16" t="s">
        <v>161</v>
      </c>
      <c r="E649" s="3">
        <v>1987</v>
      </c>
      <c r="F649" s="14"/>
    </row>
    <row r="650" spans="1:6" s="12" customFormat="1" ht="16.5" x14ac:dyDescent="0.25">
      <c r="A650" s="14">
        <v>647</v>
      </c>
      <c r="B650" s="14" t="s">
        <v>901</v>
      </c>
      <c r="C650" s="3">
        <v>400</v>
      </c>
      <c r="D650" s="16" t="s">
        <v>161</v>
      </c>
      <c r="E650" s="3">
        <v>1993</v>
      </c>
      <c r="F650" s="14"/>
    </row>
    <row r="651" spans="1:6" s="12" customFormat="1" ht="16.5" x14ac:dyDescent="0.25">
      <c r="A651" s="14">
        <v>648</v>
      </c>
      <c r="B651" s="14" t="s">
        <v>902</v>
      </c>
      <c r="C651" s="3">
        <v>250</v>
      </c>
      <c r="D651" s="16" t="s">
        <v>161</v>
      </c>
      <c r="E651" s="3">
        <v>1997</v>
      </c>
      <c r="F651" s="14"/>
    </row>
    <row r="652" spans="1:6" s="12" customFormat="1" ht="16.5" x14ac:dyDescent="0.25">
      <c r="A652" s="14">
        <v>649</v>
      </c>
      <c r="B652" s="14" t="s">
        <v>903</v>
      </c>
      <c r="C652" s="3">
        <v>400</v>
      </c>
      <c r="D652" s="16" t="s">
        <v>162</v>
      </c>
      <c r="E652" s="3">
        <v>1990</v>
      </c>
      <c r="F652" s="14"/>
    </row>
    <row r="653" spans="1:6" s="12" customFormat="1" ht="16.5" x14ac:dyDescent="0.25">
      <c r="A653" s="14">
        <v>650</v>
      </c>
      <c r="B653" s="14" t="s">
        <v>904</v>
      </c>
      <c r="C653" s="3">
        <v>100</v>
      </c>
      <c r="D653" s="16" t="s">
        <v>162</v>
      </c>
      <c r="E653" s="3">
        <v>1992</v>
      </c>
      <c r="F653" s="14"/>
    </row>
    <row r="654" spans="1:6" s="12" customFormat="1" ht="16.5" x14ac:dyDescent="0.25">
      <c r="A654" s="14">
        <v>651</v>
      </c>
      <c r="B654" s="14" t="s">
        <v>905</v>
      </c>
      <c r="C654" s="3">
        <v>250</v>
      </c>
      <c r="D654" s="16" t="s">
        <v>163</v>
      </c>
      <c r="E654" s="3">
        <v>1990</v>
      </c>
      <c r="F654" s="14"/>
    </row>
    <row r="655" spans="1:6" s="12" customFormat="1" ht="16.5" x14ac:dyDescent="0.25">
      <c r="A655" s="14">
        <v>652</v>
      </c>
      <c r="B655" s="79" t="s">
        <v>934</v>
      </c>
      <c r="C655" s="80">
        <v>63</v>
      </c>
      <c r="D655" s="68" t="s">
        <v>280</v>
      </c>
      <c r="E655" s="3"/>
      <c r="F655" s="14"/>
    </row>
    <row r="656" spans="1:6" s="12" customFormat="1" ht="16.5" x14ac:dyDescent="0.25">
      <c r="A656" s="14">
        <v>653</v>
      </c>
      <c r="B656" s="79" t="s">
        <v>935</v>
      </c>
      <c r="C656" s="80">
        <v>63</v>
      </c>
      <c r="D656" s="68" t="s">
        <v>280</v>
      </c>
      <c r="E656" s="3"/>
      <c r="F656" s="14"/>
    </row>
    <row r="657" spans="1:6" s="12" customFormat="1" ht="16.5" x14ac:dyDescent="0.25">
      <c r="A657" s="14">
        <v>654</v>
      </c>
      <c r="B657" s="79" t="s">
        <v>936</v>
      </c>
      <c r="C657" s="80">
        <v>250</v>
      </c>
      <c r="D657" s="68" t="s">
        <v>281</v>
      </c>
      <c r="E657" s="3"/>
      <c r="F657" s="14"/>
    </row>
    <row r="658" spans="1:6" s="12" customFormat="1" ht="16.5" x14ac:dyDescent="0.25">
      <c r="A658" s="14">
        <v>655</v>
      </c>
      <c r="B658" s="79" t="s">
        <v>937</v>
      </c>
      <c r="C658" s="82">
        <v>160</v>
      </c>
      <c r="D658" s="68" t="s">
        <v>282</v>
      </c>
      <c r="E658" s="3"/>
      <c r="F658" s="14"/>
    </row>
    <row r="659" spans="1:6" s="12" customFormat="1" ht="16.5" x14ac:dyDescent="0.25">
      <c r="A659" s="14">
        <v>656</v>
      </c>
      <c r="B659" s="79" t="s">
        <v>938</v>
      </c>
      <c r="C659" s="82">
        <v>250</v>
      </c>
      <c r="D659" s="68" t="s">
        <v>283</v>
      </c>
      <c r="E659" s="3"/>
      <c r="F659" s="14"/>
    </row>
    <row r="660" spans="1:6" s="12" customFormat="1" ht="16.5" x14ac:dyDescent="0.25">
      <c r="A660" s="14">
        <v>657</v>
      </c>
      <c r="B660" s="79" t="s">
        <v>939</v>
      </c>
      <c r="C660" s="83">
        <v>160</v>
      </c>
      <c r="D660" s="68" t="s">
        <v>284</v>
      </c>
      <c r="E660" s="3"/>
      <c r="F660" s="14"/>
    </row>
    <row r="661" spans="1:6" s="12" customFormat="1" ht="16.5" x14ac:dyDescent="0.25">
      <c r="A661" s="14">
        <v>658</v>
      </c>
      <c r="B661" s="84" t="s">
        <v>940</v>
      </c>
      <c r="C661" s="85">
        <v>180</v>
      </c>
      <c r="D661" s="90" t="s">
        <v>284</v>
      </c>
      <c r="E661" s="3"/>
      <c r="F661" s="14"/>
    </row>
    <row r="662" spans="1:6" s="12" customFormat="1" ht="16.5" x14ac:dyDescent="0.25">
      <c r="A662" s="14">
        <v>659</v>
      </c>
      <c r="B662" s="84" t="s">
        <v>941</v>
      </c>
      <c r="C662" s="85">
        <v>100</v>
      </c>
      <c r="D662" s="90" t="s">
        <v>285</v>
      </c>
      <c r="E662" s="3"/>
      <c r="F662" s="14"/>
    </row>
    <row r="663" spans="1:6" s="12" customFormat="1" ht="16.5" x14ac:dyDescent="0.25">
      <c r="A663" s="14">
        <v>660</v>
      </c>
      <c r="B663" s="84" t="s">
        <v>942</v>
      </c>
      <c r="C663" s="85">
        <v>160</v>
      </c>
      <c r="D663" s="90" t="s">
        <v>286</v>
      </c>
      <c r="E663" s="3"/>
      <c r="F663" s="14"/>
    </row>
    <row r="664" spans="1:6" s="12" customFormat="1" ht="16.5" x14ac:dyDescent="0.25">
      <c r="A664" s="14">
        <v>661</v>
      </c>
      <c r="B664" s="84" t="s">
        <v>943</v>
      </c>
      <c r="C664" s="86">
        <v>160</v>
      </c>
      <c r="D664" s="90" t="s">
        <v>286</v>
      </c>
      <c r="E664" s="3"/>
      <c r="F664" s="14"/>
    </row>
    <row r="665" spans="1:6" s="12" customFormat="1" ht="16.5" x14ac:dyDescent="0.25">
      <c r="A665" s="14">
        <v>662</v>
      </c>
      <c r="B665" s="84" t="s">
        <v>944</v>
      </c>
      <c r="C665" s="86">
        <v>400</v>
      </c>
      <c r="D665" s="90" t="s">
        <v>281</v>
      </c>
      <c r="E665" s="3"/>
      <c r="F665" s="14"/>
    </row>
    <row r="666" spans="1:6" s="12" customFormat="1" ht="16.5" x14ac:dyDescent="0.25">
      <c r="A666" s="14">
        <v>663</v>
      </c>
      <c r="B666" s="84" t="s">
        <v>945</v>
      </c>
      <c r="C666" s="86">
        <v>160</v>
      </c>
      <c r="D666" s="90" t="s">
        <v>285</v>
      </c>
      <c r="E666" s="3"/>
      <c r="F666" s="14"/>
    </row>
    <row r="667" spans="1:6" s="12" customFormat="1" ht="16.5" x14ac:dyDescent="0.25">
      <c r="A667" s="14">
        <v>664</v>
      </c>
      <c r="B667" s="84" t="s">
        <v>946</v>
      </c>
      <c r="C667" s="86">
        <v>250</v>
      </c>
      <c r="D667" s="90" t="s">
        <v>281</v>
      </c>
      <c r="E667" s="3"/>
      <c r="F667" s="14"/>
    </row>
    <row r="668" spans="1:6" s="12" customFormat="1" ht="16.5" x14ac:dyDescent="0.25">
      <c r="A668" s="14">
        <v>665</v>
      </c>
      <c r="B668" s="84" t="s">
        <v>947</v>
      </c>
      <c r="C668" s="86">
        <v>400</v>
      </c>
      <c r="D668" s="90" t="s">
        <v>281</v>
      </c>
      <c r="E668" s="3"/>
      <c r="F668" s="14"/>
    </row>
    <row r="669" spans="1:6" s="12" customFormat="1" ht="16.5" x14ac:dyDescent="0.25">
      <c r="A669" s="14">
        <v>666</v>
      </c>
      <c r="B669" s="84" t="s">
        <v>948</v>
      </c>
      <c r="C669" s="86">
        <v>100</v>
      </c>
      <c r="D669" s="90" t="s">
        <v>281</v>
      </c>
      <c r="E669" s="3"/>
      <c r="F669" s="14"/>
    </row>
    <row r="670" spans="1:6" s="12" customFormat="1" ht="16.5" x14ac:dyDescent="0.25">
      <c r="A670" s="14">
        <v>667</v>
      </c>
      <c r="B670" s="84" t="s">
        <v>949</v>
      </c>
      <c r="C670" s="85">
        <v>40</v>
      </c>
      <c r="D670" s="90" t="s">
        <v>282</v>
      </c>
      <c r="E670" s="3"/>
      <c r="F670" s="14"/>
    </row>
    <row r="671" spans="1:6" s="12" customFormat="1" ht="16.5" x14ac:dyDescent="0.25">
      <c r="A671" s="14">
        <v>668</v>
      </c>
      <c r="B671" s="84" t="s">
        <v>950</v>
      </c>
      <c r="C671" s="85">
        <v>100</v>
      </c>
      <c r="D671" s="90" t="s">
        <v>282</v>
      </c>
      <c r="E671" s="3"/>
      <c r="F671" s="14"/>
    </row>
    <row r="672" spans="1:6" s="12" customFormat="1" ht="16.5" x14ac:dyDescent="0.25">
      <c r="A672" s="14">
        <v>669</v>
      </c>
      <c r="B672" s="84" t="s">
        <v>951</v>
      </c>
      <c r="C672" s="85">
        <v>100</v>
      </c>
      <c r="D672" s="90" t="s">
        <v>282</v>
      </c>
      <c r="E672" s="3"/>
      <c r="F672" s="14"/>
    </row>
    <row r="673" spans="1:6" s="12" customFormat="1" ht="16.5" x14ac:dyDescent="0.25">
      <c r="A673" s="14">
        <v>670</v>
      </c>
      <c r="B673" s="84" t="s">
        <v>952</v>
      </c>
      <c r="C673" s="85">
        <v>400</v>
      </c>
      <c r="D673" s="90" t="s">
        <v>284</v>
      </c>
      <c r="E673" s="3"/>
      <c r="F673" s="14"/>
    </row>
    <row r="674" spans="1:6" s="12" customFormat="1" ht="16.5" x14ac:dyDescent="0.25">
      <c r="A674" s="14">
        <v>671</v>
      </c>
      <c r="B674" s="84" t="s">
        <v>953</v>
      </c>
      <c r="C674" s="86">
        <v>250</v>
      </c>
      <c r="D674" s="90" t="s">
        <v>287</v>
      </c>
      <c r="E674" s="3"/>
      <c r="F674" s="14"/>
    </row>
    <row r="675" spans="1:6" s="12" customFormat="1" ht="16.5" x14ac:dyDescent="0.25">
      <c r="A675" s="14">
        <v>672</v>
      </c>
      <c r="B675" s="84" t="s">
        <v>954</v>
      </c>
      <c r="C675" s="86">
        <v>250</v>
      </c>
      <c r="D675" s="90" t="s">
        <v>287</v>
      </c>
      <c r="E675" s="3"/>
      <c r="F675" s="14"/>
    </row>
    <row r="676" spans="1:6" s="12" customFormat="1" ht="16.5" x14ac:dyDescent="0.25">
      <c r="A676" s="14">
        <v>673</v>
      </c>
      <c r="B676" s="84" t="s">
        <v>955</v>
      </c>
      <c r="C676" s="85">
        <v>100</v>
      </c>
      <c r="D676" s="90" t="s">
        <v>283</v>
      </c>
      <c r="E676" s="3"/>
      <c r="F676" s="14"/>
    </row>
    <row r="677" spans="1:6" s="12" customFormat="1" ht="16.5" x14ac:dyDescent="0.25">
      <c r="A677" s="14">
        <v>674</v>
      </c>
      <c r="B677" s="84" t="s">
        <v>956</v>
      </c>
      <c r="C677" s="85">
        <v>100</v>
      </c>
      <c r="D677" s="90" t="s">
        <v>283</v>
      </c>
      <c r="E677" s="3"/>
      <c r="F677" s="14"/>
    </row>
    <row r="678" spans="1:6" s="12" customFormat="1" ht="16.5" x14ac:dyDescent="0.25">
      <c r="A678" s="14">
        <v>675</v>
      </c>
      <c r="B678" s="14" t="s">
        <v>906</v>
      </c>
      <c r="C678" s="3">
        <v>2</v>
      </c>
      <c r="D678" s="16" t="s">
        <v>164</v>
      </c>
      <c r="E678" s="3">
        <v>1982</v>
      </c>
      <c r="F678" s="14"/>
    </row>
    <row r="679" spans="1:6" s="12" customFormat="1" ht="16.5" x14ac:dyDescent="0.25">
      <c r="A679" s="14">
        <v>676</v>
      </c>
      <c r="B679" s="14" t="s">
        <v>907</v>
      </c>
      <c r="C679" s="3">
        <v>5.17</v>
      </c>
      <c r="D679" s="16" t="s">
        <v>164</v>
      </c>
      <c r="E679" s="3">
        <v>1982</v>
      </c>
      <c r="F679" s="14"/>
    </row>
    <row r="680" spans="1:6" s="12" customFormat="1" ht="16.5" x14ac:dyDescent="0.25">
      <c r="A680" s="14">
        <v>677</v>
      </c>
      <c r="B680" s="14" t="s">
        <v>908</v>
      </c>
      <c r="C680" s="3">
        <v>6.2039999999999997</v>
      </c>
      <c r="D680" s="16" t="s">
        <v>164</v>
      </c>
      <c r="E680" s="3">
        <v>1982</v>
      </c>
      <c r="F680" s="14"/>
    </row>
    <row r="681" spans="1:6" s="12" customFormat="1" ht="16.5" x14ac:dyDescent="0.25">
      <c r="A681" s="14">
        <v>678</v>
      </c>
      <c r="B681" s="14" t="s">
        <v>909</v>
      </c>
      <c r="C681" s="3">
        <v>3.234</v>
      </c>
      <c r="D681" s="16" t="s">
        <v>165</v>
      </c>
      <c r="E681" s="3">
        <v>1982</v>
      </c>
      <c r="F681" s="14"/>
    </row>
    <row r="682" spans="1:6" s="12" customFormat="1" ht="16.5" x14ac:dyDescent="0.25">
      <c r="A682" s="14">
        <v>679</v>
      </c>
      <c r="B682" s="14" t="s">
        <v>910</v>
      </c>
      <c r="C682" s="3">
        <v>4.13</v>
      </c>
      <c r="D682" s="16" t="s">
        <v>166</v>
      </c>
      <c r="E682" s="3">
        <v>1980</v>
      </c>
      <c r="F682" s="14"/>
    </row>
    <row r="683" spans="1:6" s="12" customFormat="1" ht="16.5" x14ac:dyDescent="0.25">
      <c r="A683" s="14">
        <v>680</v>
      </c>
      <c r="B683" s="14" t="s">
        <v>911</v>
      </c>
      <c r="C683" s="3">
        <v>5</v>
      </c>
      <c r="D683" s="16" t="s">
        <v>166</v>
      </c>
      <c r="E683" s="3">
        <v>2004</v>
      </c>
      <c r="F683" s="14"/>
    </row>
    <row r="684" spans="1:6" s="12" customFormat="1" ht="16.5" x14ac:dyDescent="0.25">
      <c r="A684" s="14">
        <v>681</v>
      </c>
      <c r="B684" s="14" t="s">
        <v>912</v>
      </c>
      <c r="C684" s="3">
        <v>0.99</v>
      </c>
      <c r="D684" s="16" t="s">
        <v>166</v>
      </c>
      <c r="E684" s="3">
        <v>2003</v>
      </c>
      <c r="F684" s="14"/>
    </row>
    <row r="685" spans="1:6" s="12" customFormat="1" ht="16.5" x14ac:dyDescent="0.25">
      <c r="A685" s="14">
        <v>682</v>
      </c>
      <c r="B685" s="14" t="s">
        <v>913</v>
      </c>
      <c r="C685" s="3">
        <v>1.1200000000000001</v>
      </c>
      <c r="D685" s="16" t="s">
        <v>158</v>
      </c>
      <c r="E685" s="3">
        <v>1980</v>
      </c>
      <c r="F685" s="14"/>
    </row>
    <row r="686" spans="1:6" s="12" customFormat="1" ht="16.5" x14ac:dyDescent="0.25">
      <c r="A686" s="14">
        <v>683</v>
      </c>
      <c r="B686" s="14" t="s">
        <v>914</v>
      </c>
      <c r="C686" s="3">
        <v>4.5999999999999996</v>
      </c>
      <c r="D686" s="16" t="s">
        <v>158</v>
      </c>
      <c r="E686" s="3">
        <v>1999</v>
      </c>
      <c r="F686" s="14"/>
    </row>
    <row r="687" spans="1:6" s="12" customFormat="1" ht="16.5" x14ac:dyDescent="0.25">
      <c r="A687" s="14">
        <v>684</v>
      </c>
      <c r="B687" s="14" t="s">
        <v>915</v>
      </c>
      <c r="C687" s="3">
        <v>4.1500000000000004</v>
      </c>
      <c r="D687" s="16" t="s">
        <v>160</v>
      </c>
      <c r="E687" s="3">
        <v>1982</v>
      </c>
      <c r="F687" s="14"/>
    </row>
    <row r="688" spans="1:6" s="12" customFormat="1" ht="16.5" x14ac:dyDescent="0.25">
      <c r="A688" s="14">
        <v>685</v>
      </c>
      <c r="B688" s="14" t="s">
        <v>916</v>
      </c>
      <c r="C688" s="3">
        <v>6.81</v>
      </c>
      <c r="D688" s="16" t="s">
        <v>167</v>
      </c>
      <c r="E688" s="3">
        <v>1965</v>
      </c>
      <c r="F688" s="14"/>
    </row>
    <row r="689" spans="1:6" s="12" customFormat="1" ht="16.5" x14ac:dyDescent="0.25">
      <c r="A689" s="14">
        <v>686</v>
      </c>
      <c r="B689" s="14" t="s">
        <v>917</v>
      </c>
      <c r="C689" s="3">
        <v>3.73</v>
      </c>
      <c r="D689" s="16" t="s">
        <v>161</v>
      </c>
      <c r="E689" s="3">
        <v>2007</v>
      </c>
      <c r="F689" s="14"/>
    </row>
    <row r="690" spans="1:6" s="12" customFormat="1" ht="16.5" x14ac:dyDescent="0.25">
      <c r="A690" s="14">
        <v>687</v>
      </c>
      <c r="B690" s="14" t="s">
        <v>918</v>
      </c>
      <c r="C690" s="3">
        <v>2.7</v>
      </c>
      <c r="D690" s="16" t="s">
        <v>161</v>
      </c>
      <c r="E690" s="3">
        <v>2005</v>
      </c>
      <c r="F690" s="2"/>
    </row>
    <row r="691" spans="1:6" s="12" customFormat="1" ht="16.5" x14ac:dyDescent="0.25">
      <c r="A691" s="14">
        <v>688</v>
      </c>
      <c r="B691" s="14" t="s">
        <v>919</v>
      </c>
      <c r="C691" s="3">
        <v>4.2</v>
      </c>
      <c r="D691" s="16" t="s">
        <v>161</v>
      </c>
      <c r="E691" s="3">
        <v>2002</v>
      </c>
      <c r="F691" s="2"/>
    </row>
    <row r="692" spans="1:6" s="12" customFormat="1" ht="16.5" x14ac:dyDescent="0.25">
      <c r="A692" s="14">
        <v>689</v>
      </c>
      <c r="B692" s="14" t="s">
        <v>920</v>
      </c>
      <c r="C692" s="3">
        <v>3.7</v>
      </c>
      <c r="D692" s="16" t="s">
        <v>161</v>
      </c>
      <c r="E692" s="3">
        <v>2011</v>
      </c>
      <c r="F692" s="14"/>
    </row>
    <row r="693" spans="1:6" s="12" customFormat="1" ht="16.5" x14ac:dyDescent="0.25">
      <c r="A693" s="14">
        <v>690</v>
      </c>
      <c r="B693" s="14" t="s">
        <v>921</v>
      </c>
      <c r="C693" s="3">
        <v>4.8</v>
      </c>
      <c r="D693" s="16" t="s">
        <v>161</v>
      </c>
      <c r="E693" s="3">
        <v>1973</v>
      </c>
      <c r="F693" s="14"/>
    </row>
    <row r="694" spans="1:6" s="12" customFormat="1" ht="16.5" x14ac:dyDescent="0.25">
      <c r="A694" s="14">
        <v>691</v>
      </c>
      <c r="B694" s="14" t="s">
        <v>922</v>
      </c>
      <c r="C694" s="3">
        <v>4.3</v>
      </c>
      <c r="D694" s="16" t="s">
        <v>161</v>
      </c>
      <c r="E694" s="3">
        <v>1997</v>
      </c>
      <c r="F694" s="14"/>
    </row>
    <row r="695" spans="1:6" s="12" customFormat="1" ht="16.5" x14ac:dyDescent="0.25">
      <c r="A695" s="14">
        <v>692</v>
      </c>
      <c r="B695" s="14" t="s">
        <v>923</v>
      </c>
      <c r="C695" s="3">
        <v>2.5</v>
      </c>
      <c r="D695" s="16" t="s">
        <v>161</v>
      </c>
      <c r="E695" s="3">
        <v>1997</v>
      </c>
      <c r="F695" s="14"/>
    </row>
    <row r="696" spans="1:6" s="12" customFormat="1" ht="16.5" x14ac:dyDescent="0.25">
      <c r="A696" s="14">
        <v>693</v>
      </c>
      <c r="B696" s="14" t="s">
        <v>924</v>
      </c>
      <c r="C696" s="3">
        <v>3.22</v>
      </c>
      <c r="D696" s="16" t="s">
        <v>161</v>
      </c>
      <c r="E696" s="3">
        <v>2003</v>
      </c>
      <c r="F696" s="14"/>
    </row>
    <row r="697" spans="1:6" s="12" customFormat="1" ht="16.5" x14ac:dyDescent="0.25">
      <c r="A697" s="14">
        <v>694</v>
      </c>
      <c r="B697" s="14" t="s">
        <v>925</v>
      </c>
      <c r="C697" s="3">
        <v>5.5</v>
      </c>
      <c r="D697" s="16" t="s">
        <v>168</v>
      </c>
      <c r="E697" s="3" t="s">
        <v>125</v>
      </c>
      <c r="F697" s="14"/>
    </row>
    <row r="698" spans="1:6" s="12" customFormat="1" ht="16.5" x14ac:dyDescent="0.25">
      <c r="A698" s="14">
        <v>695</v>
      </c>
      <c r="B698" s="14" t="s">
        <v>926</v>
      </c>
      <c r="C698" s="3">
        <v>2</v>
      </c>
      <c r="D698" s="16" t="s">
        <v>162</v>
      </c>
      <c r="E698" s="3">
        <v>2006</v>
      </c>
      <c r="F698" s="14"/>
    </row>
    <row r="699" spans="1:6" s="12" customFormat="1" ht="16.5" x14ac:dyDescent="0.25">
      <c r="A699" s="14">
        <v>696</v>
      </c>
      <c r="B699" s="14" t="s">
        <v>927</v>
      </c>
      <c r="C699" s="3">
        <v>1.5</v>
      </c>
      <c r="D699" s="16" t="s">
        <v>162</v>
      </c>
      <c r="E699" s="3">
        <v>1990</v>
      </c>
      <c r="F699" s="14"/>
    </row>
    <row r="700" spans="1:6" s="12" customFormat="1" ht="16.5" x14ac:dyDescent="0.25">
      <c r="A700" s="14">
        <v>697</v>
      </c>
      <c r="B700" s="14" t="s">
        <v>928</v>
      </c>
      <c r="C700" s="3">
        <v>2.88</v>
      </c>
      <c r="D700" s="16" t="s">
        <v>162</v>
      </c>
      <c r="E700" s="3">
        <v>1992</v>
      </c>
      <c r="F700" s="14"/>
    </row>
    <row r="701" spans="1:6" s="12" customFormat="1" ht="16.5" x14ac:dyDescent="0.25">
      <c r="A701" s="14">
        <v>698</v>
      </c>
      <c r="B701" s="14" t="s">
        <v>929</v>
      </c>
      <c r="C701" s="3">
        <v>0.3</v>
      </c>
      <c r="D701" s="16" t="s">
        <v>163</v>
      </c>
      <c r="E701" s="3" t="s">
        <v>143</v>
      </c>
      <c r="F701" s="14"/>
    </row>
    <row r="702" spans="1:6" s="12" customFormat="1" ht="16.5" x14ac:dyDescent="0.25">
      <c r="A702" s="14">
        <v>699</v>
      </c>
      <c r="B702" s="14" t="s">
        <v>930</v>
      </c>
      <c r="C702" s="3">
        <v>5</v>
      </c>
      <c r="D702" s="16" t="s">
        <v>163</v>
      </c>
      <c r="E702" s="3" t="s">
        <v>169</v>
      </c>
      <c r="F702" s="14"/>
    </row>
    <row r="703" spans="1:6" s="12" customFormat="1" ht="16.5" x14ac:dyDescent="0.25">
      <c r="A703" s="14">
        <v>700</v>
      </c>
      <c r="B703" s="14" t="s">
        <v>931</v>
      </c>
      <c r="C703" s="3">
        <v>0.5</v>
      </c>
      <c r="D703" s="16" t="s">
        <v>170</v>
      </c>
      <c r="E703" s="3">
        <v>1978</v>
      </c>
      <c r="F703" s="14"/>
    </row>
    <row r="704" spans="1:6" s="12" customFormat="1" ht="16.5" x14ac:dyDescent="0.25">
      <c r="A704" s="14">
        <v>701</v>
      </c>
      <c r="B704" s="14" t="s">
        <v>932</v>
      </c>
      <c r="C704" s="3">
        <v>0.65</v>
      </c>
      <c r="D704" s="16" t="s">
        <v>170</v>
      </c>
      <c r="E704" s="3">
        <v>1988</v>
      </c>
      <c r="F704" s="14"/>
    </row>
    <row r="705" spans="1:6" s="12" customFormat="1" ht="16.5" x14ac:dyDescent="0.25">
      <c r="A705" s="14">
        <v>702</v>
      </c>
      <c r="B705" s="87" t="s">
        <v>288</v>
      </c>
      <c r="C705" s="83">
        <v>0.3</v>
      </c>
      <c r="D705" s="68" t="s">
        <v>284</v>
      </c>
      <c r="E705" s="3"/>
      <c r="F705" s="14"/>
    </row>
    <row r="706" spans="1:6" s="12" customFormat="1" ht="16.5" x14ac:dyDescent="0.25">
      <c r="A706" s="14">
        <v>703</v>
      </c>
      <c r="B706" s="87" t="s">
        <v>289</v>
      </c>
      <c r="C706" s="83">
        <v>0.25</v>
      </c>
      <c r="D706" s="68" t="s">
        <v>284</v>
      </c>
      <c r="E706" s="3"/>
      <c r="F706" s="14"/>
    </row>
    <row r="707" spans="1:6" s="12" customFormat="1" ht="16.5" x14ac:dyDescent="0.25">
      <c r="A707" s="14">
        <v>704</v>
      </c>
      <c r="B707" s="88" t="s">
        <v>290</v>
      </c>
      <c r="C707" s="83">
        <v>0.15</v>
      </c>
      <c r="D707" s="68" t="s">
        <v>287</v>
      </c>
      <c r="E707" s="3"/>
      <c r="F707" s="14"/>
    </row>
    <row r="708" spans="1:6" s="12" customFormat="1" ht="16.5" x14ac:dyDescent="0.25">
      <c r="A708" s="14">
        <v>705</v>
      </c>
      <c r="B708" s="89" t="s">
        <v>292</v>
      </c>
      <c r="C708" s="85">
        <v>0.2</v>
      </c>
      <c r="D708" s="90" t="s">
        <v>281</v>
      </c>
      <c r="E708" s="3"/>
      <c r="F708" s="14"/>
    </row>
    <row r="709" spans="1:6" s="12" customFormat="1" ht="16.5" x14ac:dyDescent="0.25">
      <c r="A709" s="14">
        <v>706</v>
      </c>
      <c r="B709" s="89" t="s">
        <v>291</v>
      </c>
      <c r="C709" s="85">
        <v>0.65</v>
      </c>
      <c r="D709" s="90" t="s">
        <v>283</v>
      </c>
      <c r="E709" s="3"/>
      <c r="F709" s="14"/>
    </row>
    <row r="710" spans="1:6" s="12" customFormat="1" ht="16.5" x14ac:dyDescent="0.25">
      <c r="A710" s="14">
        <v>707</v>
      </c>
      <c r="B710" s="89" t="s">
        <v>293</v>
      </c>
      <c r="C710" s="85">
        <v>0.9</v>
      </c>
      <c r="D710" s="90" t="s">
        <v>283</v>
      </c>
      <c r="E710" s="3"/>
      <c r="F710" s="14"/>
    </row>
    <row r="711" spans="1:6" s="12" customFormat="1" ht="16.5" x14ac:dyDescent="0.25">
      <c r="A711" s="14">
        <v>708</v>
      </c>
      <c r="B711" s="89" t="s">
        <v>297</v>
      </c>
      <c r="C711" s="85">
        <v>0.14000000000000001</v>
      </c>
      <c r="D711" s="90" t="s">
        <v>281</v>
      </c>
      <c r="E711" s="3"/>
      <c r="F711" s="14"/>
    </row>
    <row r="712" spans="1:6" s="12" customFormat="1" ht="16.5" x14ac:dyDescent="0.25">
      <c r="A712" s="14">
        <v>709</v>
      </c>
      <c r="B712" s="89" t="s">
        <v>295</v>
      </c>
      <c r="C712" s="85">
        <v>0.7</v>
      </c>
      <c r="D712" s="90" t="s">
        <v>298</v>
      </c>
      <c r="E712" s="3"/>
      <c r="F712" s="14"/>
    </row>
    <row r="713" spans="1:6" s="12" customFormat="1" ht="16.5" x14ac:dyDescent="0.25">
      <c r="A713" s="14">
        <v>710</v>
      </c>
      <c r="B713" s="89" t="s">
        <v>296</v>
      </c>
      <c r="C713" s="85">
        <v>0.7</v>
      </c>
      <c r="D713" s="90" t="s">
        <v>286</v>
      </c>
      <c r="E713" s="3"/>
      <c r="F713" s="14"/>
    </row>
    <row r="714" spans="1:6" s="12" customFormat="1" ht="16.5" x14ac:dyDescent="0.25">
      <c r="A714" s="14">
        <v>711</v>
      </c>
      <c r="B714" s="89" t="s">
        <v>294</v>
      </c>
      <c r="C714" s="85">
        <v>0.7</v>
      </c>
      <c r="D714" s="90" t="s">
        <v>281</v>
      </c>
      <c r="E714" s="3"/>
      <c r="F714" s="14"/>
    </row>
    <row r="715" spans="1:6" s="12" customFormat="1" ht="16.5" x14ac:dyDescent="0.25">
      <c r="A715" s="14">
        <v>712</v>
      </c>
      <c r="B715" s="39" t="s">
        <v>885</v>
      </c>
      <c r="C715" s="3">
        <v>400</v>
      </c>
      <c r="D715" s="16" t="s">
        <v>171</v>
      </c>
      <c r="E715" s="3">
        <v>1991</v>
      </c>
      <c r="F715" s="2"/>
    </row>
    <row r="716" spans="1:6" s="12" customFormat="1" ht="16.5" x14ac:dyDescent="0.25">
      <c r="A716" s="14">
        <v>713</v>
      </c>
      <c r="B716" s="39" t="s">
        <v>886</v>
      </c>
      <c r="C716" s="3">
        <v>180</v>
      </c>
      <c r="D716" s="16" t="s">
        <v>172</v>
      </c>
      <c r="E716" s="3" t="s">
        <v>142</v>
      </c>
      <c r="F716" s="14"/>
    </row>
    <row r="717" spans="1:6" s="12" customFormat="1" ht="16.5" x14ac:dyDescent="0.25">
      <c r="A717" s="14">
        <v>714</v>
      </c>
      <c r="B717" s="39" t="s">
        <v>887</v>
      </c>
      <c r="C717" s="3">
        <v>160</v>
      </c>
      <c r="D717" s="16" t="s">
        <v>173</v>
      </c>
      <c r="E717" s="3" t="s">
        <v>117</v>
      </c>
      <c r="F717" s="14"/>
    </row>
    <row r="718" spans="1:6" s="12" customFormat="1" ht="16.5" x14ac:dyDescent="0.25">
      <c r="A718" s="14">
        <v>715</v>
      </c>
      <c r="B718" s="39" t="s">
        <v>888</v>
      </c>
      <c r="C718" s="3">
        <v>630</v>
      </c>
      <c r="D718" s="16" t="s">
        <v>174</v>
      </c>
      <c r="E718" s="3" t="s">
        <v>119</v>
      </c>
      <c r="F718" s="14"/>
    </row>
    <row r="719" spans="1:6" s="12" customFormat="1" ht="16.5" x14ac:dyDescent="0.25">
      <c r="A719" s="14">
        <v>716</v>
      </c>
      <c r="B719" s="39" t="s">
        <v>889</v>
      </c>
      <c r="C719" s="3">
        <v>250</v>
      </c>
      <c r="D719" s="16" t="s">
        <v>175</v>
      </c>
      <c r="E719" s="3" t="s">
        <v>114</v>
      </c>
      <c r="F719" s="2"/>
    </row>
    <row r="720" spans="1:6" s="12" customFormat="1" ht="16.5" x14ac:dyDescent="0.25">
      <c r="A720" s="14">
        <v>717</v>
      </c>
      <c r="B720" s="64" t="s">
        <v>599</v>
      </c>
      <c r="C720" s="65">
        <v>100</v>
      </c>
      <c r="D720" s="64" t="s">
        <v>473</v>
      </c>
      <c r="E720" s="3"/>
      <c r="F720" s="2"/>
    </row>
    <row r="721" spans="1:6" s="12" customFormat="1" ht="16.5" x14ac:dyDescent="0.25">
      <c r="A721" s="14">
        <v>718</v>
      </c>
      <c r="B721" s="64" t="s">
        <v>600</v>
      </c>
      <c r="C721" s="65">
        <v>100</v>
      </c>
      <c r="D721" s="64" t="s">
        <v>474</v>
      </c>
      <c r="E721" s="3"/>
      <c r="F721" s="2"/>
    </row>
    <row r="722" spans="1:6" s="12" customFormat="1" ht="16.5" x14ac:dyDescent="0.25">
      <c r="A722" s="14">
        <v>719</v>
      </c>
      <c r="B722" s="64" t="s">
        <v>601</v>
      </c>
      <c r="C722" s="65">
        <v>100</v>
      </c>
      <c r="D722" s="64" t="s">
        <v>475</v>
      </c>
      <c r="E722" s="3"/>
      <c r="F722" s="2"/>
    </row>
    <row r="723" spans="1:6" s="12" customFormat="1" ht="16.5" x14ac:dyDescent="0.25">
      <c r="A723" s="14">
        <v>720</v>
      </c>
      <c r="B723" s="64" t="s">
        <v>602</v>
      </c>
      <c r="C723" s="65">
        <v>160</v>
      </c>
      <c r="D723" s="64" t="s">
        <v>476</v>
      </c>
      <c r="E723" s="3"/>
      <c r="F723" s="2"/>
    </row>
    <row r="724" spans="1:6" s="12" customFormat="1" ht="16.5" x14ac:dyDescent="0.25">
      <c r="A724" s="14">
        <v>721</v>
      </c>
      <c r="B724" s="64" t="s">
        <v>603</v>
      </c>
      <c r="C724" s="65">
        <v>63</v>
      </c>
      <c r="D724" s="64" t="s">
        <v>477</v>
      </c>
      <c r="E724" s="3"/>
      <c r="F724" s="2"/>
    </row>
    <row r="725" spans="1:6" s="12" customFormat="1" ht="16.5" x14ac:dyDescent="0.25">
      <c r="A725" s="14">
        <v>722</v>
      </c>
      <c r="B725" s="64" t="s">
        <v>604</v>
      </c>
      <c r="C725" s="65">
        <v>40</v>
      </c>
      <c r="D725" s="64" t="s">
        <v>478</v>
      </c>
      <c r="E725" s="3"/>
      <c r="F725" s="2"/>
    </row>
    <row r="726" spans="1:6" s="12" customFormat="1" ht="16.5" x14ac:dyDescent="0.25">
      <c r="A726" s="14">
        <v>723</v>
      </c>
      <c r="B726" s="64" t="s">
        <v>605</v>
      </c>
      <c r="C726" s="65">
        <v>63</v>
      </c>
      <c r="D726" s="64" t="s">
        <v>479</v>
      </c>
      <c r="E726" s="3"/>
      <c r="F726" s="2"/>
    </row>
    <row r="727" spans="1:6" s="12" customFormat="1" ht="16.5" x14ac:dyDescent="0.25">
      <c r="A727" s="14">
        <v>724</v>
      </c>
      <c r="B727" s="64" t="s">
        <v>606</v>
      </c>
      <c r="C727" s="66">
        <v>160</v>
      </c>
      <c r="D727" s="64" t="s">
        <v>480</v>
      </c>
      <c r="E727" s="3"/>
      <c r="F727" s="2"/>
    </row>
    <row r="728" spans="1:6" s="12" customFormat="1" ht="16.5" x14ac:dyDescent="0.25">
      <c r="A728" s="14">
        <v>725</v>
      </c>
      <c r="B728" s="64" t="s">
        <v>607</v>
      </c>
      <c r="C728" s="66">
        <v>63</v>
      </c>
      <c r="D728" s="70" t="s">
        <v>481</v>
      </c>
      <c r="E728" s="3"/>
      <c r="F728" s="2"/>
    </row>
    <row r="729" spans="1:6" s="12" customFormat="1" ht="16.5" x14ac:dyDescent="0.25">
      <c r="A729" s="14">
        <v>726</v>
      </c>
      <c r="B729" s="64" t="s">
        <v>608</v>
      </c>
      <c r="C729" s="66">
        <v>160</v>
      </c>
      <c r="D729" s="70" t="s">
        <v>482</v>
      </c>
      <c r="E729" s="3"/>
      <c r="F729" s="2"/>
    </row>
    <row r="730" spans="1:6" s="12" customFormat="1" ht="16.5" x14ac:dyDescent="0.25">
      <c r="A730" s="14">
        <v>727</v>
      </c>
      <c r="B730" s="64" t="s">
        <v>609</v>
      </c>
      <c r="C730" s="66">
        <v>100</v>
      </c>
      <c r="D730" s="70" t="s">
        <v>483</v>
      </c>
      <c r="E730" s="3"/>
      <c r="F730" s="2"/>
    </row>
    <row r="731" spans="1:6" s="12" customFormat="1" ht="16.5" x14ac:dyDescent="0.25">
      <c r="A731" s="14">
        <v>728</v>
      </c>
      <c r="B731" s="64" t="s">
        <v>610</v>
      </c>
      <c r="C731" s="66">
        <v>160</v>
      </c>
      <c r="D731" s="70" t="s">
        <v>484</v>
      </c>
      <c r="E731" s="3"/>
      <c r="F731" s="2"/>
    </row>
    <row r="732" spans="1:6" s="12" customFormat="1" ht="16.5" x14ac:dyDescent="0.25">
      <c r="A732" s="14">
        <v>729</v>
      </c>
      <c r="B732" s="64" t="s">
        <v>611</v>
      </c>
      <c r="C732" s="66">
        <v>160</v>
      </c>
      <c r="D732" s="70" t="s">
        <v>485</v>
      </c>
      <c r="E732" s="3"/>
      <c r="F732" s="2"/>
    </row>
    <row r="733" spans="1:6" s="12" customFormat="1" ht="16.5" x14ac:dyDescent="0.25">
      <c r="A733" s="14">
        <v>730</v>
      </c>
      <c r="B733" s="64" t="s">
        <v>612</v>
      </c>
      <c r="C733" s="66">
        <v>63</v>
      </c>
      <c r="D733" s="70" t="s">
        <v>486</v>
      </c>
      <c r="E733" s="3"/>
      <c r="F733" s="2"/>
    </row>
    <row r="734" spans="1:6" s="12" customFormat="1" ht="16.5" x14ac:dyDescent="0.25">
      <c r="A734" s="14">
        <v>731</v>
      </c>
      <c r="B734" s="64" t="s">
        <v>613</v>
      </c>
      <c r="C734" s="66">
        <v>250</v>
      </c>
      <c r="D734" s="70" t="s">
        <v>487</v>
      </c>
      <c r="E734" s="3"/>
      <c r="F734" s="2"/>
    </row>
    <row r="735" spans="1:6" s="12" customFormat="1" ht="16.5" x14ac:dyDescent="0.25">
      <c r="A735" s="14">
        <v>732</v>
      </c>
      <c r="B735" s="64" t="s">
        <v>614</v>
      </c>
      <c r="C735" s="66">
        <v>25</v>
      </c>
      <c r="D735" s="70" t="s">
        <v>488</v>
      </c>
      <c r="E735" s="3"/>
      <c r="F735" s="2"/>
    </row>
    <row r="736" spans="1:6" s="12" customFormat="1" ht="16.5" x14ac:dyDescent="0.25">
      <c r="A736" s="14">
        <v>733</v>
      </c>
      <c r="B736" s="64" t="s">
        <v>615</v>
      </c>
      <c r="C736" s="66">
        <v>63</v>
      </c>
      <c r="D736" s="70" t="s">
        <v>489</v>
      </c>
      <c r="E736" s="3"/>
      <c r="F736" s="2"/>
    </row>
    <row r="737" spans="1:6" s="12" customFormat="1" ht="16.5" x14ac:dyDescent="0.25">
      <c r="A737" s="14">
        <v>734</v>
      </c>
      <c r="B737" s="64" t="s">
        <v>616</v>
      </c>
      <c r="C737" s="67">
        <v>40</v>
      </c>
      <c r="D737" s="68" t="s">
        <v>490</v>
      </c>
      <c r="E737" s="3"/>
      <c r="F737" s="2"/>
    </row>
    <row r="738" spans="1:6" s="12" customFormat="1" ht="16.5" x14ac:dyDescent="0.25">
      <c r="A738" s="14">
        <v>735</v>
      </c>
      <c r="B738" s="64" t="s">
        <v>617</v>
      </c>
      <c r="C738" s="67">
        <v>160</v>
      </c>
      <c r="D738" s="68" t="s">
        <v>491</v>
      </c>
      <c r="E738" s="3"/>
      <c r="F738" s="2"/>
    </row>
    <row r="739" spans="1:6" s="12" customFormat="1" ht="16.5" x14ac:dyDescent="0.25">
      <c r="A739" s="14">
        <v>736</v>
      </c>
      <c r="B739" s="64" t="s">
        <v>618</v>
      </c>
      <c r="C739" s="67">
        <v>160</v>
      </c>
      <c r="D739" s="68" t="s">
        <v>492</v>
      </c>
      <c r="E739" s="3"/>
      <c r="F739" s="2"/>
    </row>
    <row r="740" spans="1:6" s="12" customFormat="1" ht="16.5" x14ac:dyDescent="0.25">
      <c r="A740" s="14">
        <v>737</v>
      </c>
      <c r="B740" s="64" t="s">
        <v>619</v>
      </c>
      <c r="C740" s="67">
        <v>160</v>
      </c>
      <c r="D740" s="68" t="s">
        <v>493</v>
      </c>
      <c r="E740" s="3"/>
      <c r="F740" s="2"/>
    </row>
    <row r="741" spans="1:6" s="12" customFormat="1" ht="16.5" x14ac:dyDescent="0.25">
      <c r="A741" s="14">
        <v>738</v>
      </c>
      <c r="B741" s="64" t="s">
        <v>620</v>
      </c>
      <c r="C741" s="67">
        <v>100</v>
      </c>
      <c r="D741" s="68" t="s">
        <v>494</v>
      </c>
      <c r="E741" s="3"/>
      <c r="F741" s="2"/>
    </row>
    <row r="742" spans="1:6" s="12" customFormat="1" ht="16.5" x14ac:dyDescent="0.25">
      <c r="A742" s="14">
        <v>739</v>
      </c>
      <c r="B742" s="64" t="s">
        <v>621</v>
      </c>
      <c r="C742" s="67">
        <v>250</v>
      </c>
      <c r="D742" s="68" t="s">
        <v>495</v>
      </c>
      <c r="E742" s="3"/>
      <c r="F742" s="2"/>
    </row>
    <row r="743" spans="1:6" s="12" customFormat="1" ht="16.5" x14ac:dyDescent="0.25">
      <c r="A743" s="14">
        <v>740</v>
      </c>
      <c r="B743" s="64" t="s">
        <v>622</v>
      </c>
      <c r="C743" s="67">
        <v>100</v>
      </c>
      <c r="D743" s="68" t="s">
        <v>496</v>
      </c>
      <c r="E743" s="3"/>
      <c r="F743" s="2"/>
    </row>
    <row r="744" spans="1:6" s="12" customFormat="1" ht="16.5" x14ac:dyDescent="0.25">
      <c r="A744" s="14">
        <v>741</v>
      </c>
      <c r="B744" s="64" t="s">
        <v>623</v>
      </c>
      <c r="C744" s="67">
        <v>100</v>
      </c>
      <c r="D744" s="68" t="s">
        <v>497</v>
      </c>
      <c r="E744" s="3"/>
      <c r="F744" s="2"/>
    </row>
    <row r="745" spans="1:6" s="12" customFormat="1" ht="16.5" x14ac:dyDescent="0.25">
      <c r="A745" s="14">
        <v>742</v>
      </c>
      <c r="B745" s="64" t="s">
        <v>624</v>
      </c>
      <c r="C745" s="67">
        <v>100</v>
      </c>
      <c r="D745" s="68" t="s">
        <v>498</v>
      </c>
      <c r="E745" s="3"/>
      <c r="F745" s="2"/>
    </row>
    <row r="746" spans="1:6" s="12" customFormat="1" ht="16.5" x14ac:dyDescent="0.25">
      <c r="A746" s="14">
        <v>743</v>
      </c>
      <c r="B746" s="64" t="s">
        <v>625</v>
      </c>
      <c r="C746" s="67">
        <v>100</v>
      </c>
      <c r="D746" s="68" t="s">
        <v>499</v>
      </c>
      <c r="E746" s="3"/>
      <c r="F746" s="2"/>
    </row>
    <row r="747" spans="1:6" s="12" customFormat="1" ht="16.5" x14ac:dyDescent="0.25">
      <c r="A747" s="14">
        <v>744</v>
      </c>
      <c r="B747" s="64" t="s">
        <v>626</v>
      </c>
      <c r="C747" s="67">
        <v>160</v>
      </c>
      <c r="D747" s="68" t="s">
        <v>500</v>
      </c>
      <c r="E747" s="3"/>
      <c r="F747" s="2"/>
    </row>
    <row r="748" spans="1:6" s="12" customFormat="1" ht="16.5" x14ac:dyDescent="0.25">
      <c r="A748" s="14">
        <v>745</v>
      </c>
      <c r="B748" s="64" t="s">
        <v>627</v>
      </c>
      <c r="C748" s="67">
        <v>100</v>
      </c>
      <c r="D748" s="68" t="s">
        <v>501</v>
      </c>
      <c r="E748" s="3"/>
      <c r="F748" s="2"/>
    </row>
    <row r="749" spans="1:6" s="12" customFormat="1" ht="16.5" x14ac:dyDescent="0.25">
      <c r="A749" s="14">
        <v>746</v>
      </c>
      <c r="B749" s="64" t="s">
        <v>628</v>
      </c>
      <c r="C749" s="67">
        <v>160</v>
      </c>
      <c r="D749" s="68" t="s">
        <v>502</v>
      </c>
      <c r="E749" s="3"/>
      <c r="F749" s="2"/>
    </row>
    <row r="750" spans="1:6" s="12" customFormat="1" ht="16.5" x14ac:dyDescent="0.25">
      <c r="A750" s="14">
        <v>747</v>
      </c>
      <c r="B750" s="64" t="s">
        <v>629</v>
      </c>
      <c r="C750" s="66">
        <v>160</v>
      </c>
      <c r="D750" s="70" t="s">
        <v>503</v>
      </c>
      <c r="E750" s="3"/>
      <c r="F750" s="2"/>
    </row>
    <row r="751" spans="1:6" s="12" customFormat="1" ht="16.5" x14ac:dyDescent="0.25">
      <c r="A751" s="14">
        <v>748</v>
      </c>
      <c r="B751" s="64" t="s">
        <v>630</v>
      </c>
      <c r="C751" s="66">
        <v>160</v>
      </c>
      <c r="D751" s="70" t="s">
        <v>504</v>
      </c>
      <c r="E751" s="3"/>
      <c r="F751" s="2"/>
    </row>
    <row r="752" spans="1:6" s="12" customFormat="1" ht="16.5" x14ac:dyDescent="0.25">
      <c r="A752" s="14">
        <v>749</v>
      </c>
      <c r="B752" s="64" t="s">
        <v>631</v>
      </c>
      <c r="C752" s="66">
        <v>250</v>
      </c>
      <c r="D752" s="70" t="s">
        <v>505</v>
      </c>
      <c r="E752" s="3"/>
      <c r="F752" s="2"/>
    </row>
    <row r="753" spans="1:6" s="12" customFormat="1" ht="16.5" x14ac:dyDescent="0.25">
      <c r="A753" s="14">
        <v>750</v>
      </c>
      <c r="B753" s="64" t="s">
        <v>632</v>
      </c>
      <c r="C753" s="66">
        <v>160</v>
      </c>
      <c r="D753" s="70" t="s">
        <v>506</v>
      </c>
      <c r="E753" s="3"/>
      <c r="F753" s="2"/>
    </row>
    <row r="754" spans="1:6" s="12" customFormat="1" ht="16.5" x14ac:dyDescent="0.25">
      <c r="A754" s="14">
        <v>751</v>
      </c>
      <c r="B754" s="64" t="s">
        <v>633</v>
      </c>
      <c r="C754" s="66">
        <v>250</v>
      </c>
      <c r="D754" s="70" t="s">
        <v>507</v>
      </c>
      <c r="E754" s="3"/>
      <c r="F754" s="2"/>
    </row>
    <row r="755" spans="1:6" s="12" customFormat="1" ht="16.5" x14ac:dyDescent="0.25">
      <c r="A755" s="14">
        <v>752</v>
      </c>
      <c r="B755" s="64" t="s">
        <v>634</v>
      </c>
      <c r="C755" s="66">
        <v>400</v>
      </c>
      <c r="D755" s="70" t="s">
        <v>508</v>
      </c>
      <c r="E755" s="3"/>
      <c r="F755" s="2"/>
    </row>
    <row r="756" spans="1:6" s="12" customFormat="1" ht="16.5" x14ac:dyDescent="0.25">
      <c r="A756" s="14">
        <v>753</v>
      </c>
      <c r="B756" s="64" t="s">
        <v>635</v>
      </c>
      <c r="C756" s="66">
        <v>25</v>
      </c>
      <c r="D756" s="70" t="s">
        <v>509</v>
      </c>
      <c r="E756" s="3"/>
      <c r="F756" s="2"/>
    </row>
    <row r="757" spans="1:6" s="12" customFormat="1" ht="16.5" x14ac:dyDescent="0.25">
      <c r="A757" s="14">
        <v>754</v>
      </c>
      <c r="B757" s="64" t="s">
        <v>636</v>
      </c>
      <c r="C757" s="66">
        <v>160</v>
      </c>
      <c r="D757" s="70" t="s">
        <v>510</v>
      </c>
      <c r="E757" s="3"/>
      <c r="F757" s="2"/>
    </row>
    <row r="758" spans="1:6" s="12" customFormat="1" ht="16.5" x14ac:dyDescent="0.25">
      <c r="A758" s="14">
        <v>755</v>
      </c>
      <c r="B758" s="64" t="s">
        <v>637</v>
      </c>
      <c r="C758" s="66">
        <v>160</v>
      </c>
      <c r="D758" s="70" t="s">
        <v>511</v>
      </c>
      <c r="E758" s="3"/>
      <c r="F758" s="2"/>
    </row>
    <row r="759" spans="1:6" s="12" customFormat="1" ht="16.5" x14ac:dyDescent="0.25">
      <c r="A759" s="14">
        <v>756</v>
      </c>
      <c r="B759" s="64" t="s">
        <v>638</v>
      </c>
      <c r="C759" s="66">
        <v>100</v>
      </c>
      <c r="D759" s="70" t="s">
        <v>512</v>
      </c>
      <c r="E759" s="3"/>
      <c r="F759" s="2"/>
    </row>
    <row r="760" spans="1:6" s="12" customFormat="1" ht="16.5" x14ac:dyDescent="0.25">
      <c r="A760" s="14">
        <v>757</v>
      </c>
      <c r="B760" s="64" t="s">
        <v>639</v>
      </c>
      <c r="C760" s="66">
        <v>100</v>
      </c>
      <c r="D760" s="70" t="s">
        <v>513</v>
      </c>
      <c r="E760" s="3"/>
      <c r="F760" s="2"/>
    </row>
    <row r="761" spans="1:6" s="12" customFormat="1" ht="16.5" x14ac:dyDescent="0.25">
      <c r="A761" s="14">
        <v>758</v>
      </c>
      <c r="B761" s="64" t="s">
        <v>640</v>
      </c>
      <c r="C761" s="66">
        <v>100</v>
      </c>
      <c r="D761" s="70" t="s">
        <v>514</v>
      </c>
      <c r="E761" s="3"/>
      <c r="F761" s="2"/>
    </row>
    <row r="762" spans="1:6" s="12" customFormat="1" ht="16.5" x14ac:dyDescent="0.25">
      <c r="A762" s="14">
        <v>759</v>
      </c>
      <c r="B762" s="64" t="s">
        <v>641</v>
      </c>
      <c r="C762" s="66">
        <v>100</v>
      </c>
      <c r="D762" s="70" t="s">
        <v>515</v>
      </c>
      <c r="E762" s="3"/>
      <c r="F762" s="2"/>
    </row>
    <row r="763" spans="1:6" s="12" customFormat="1" ht="16.5" x14ac:dyDescent="0.25">
      <c r="A763" s="14">
        <v>760</v>
      </c>
      <c r="B763" s="64" t="s">
        <v>642</v>
      </c>
      <c r="C763" s="66">
        <v>63</v>
      </c>
      <c r="D763" s="70" t="s">
        <v>516</v>
      </c>
      <c r="E763" s="3"/>
      <c r="F763" s="2"/>
    </row>
    <row r="764" spans="1:6" s="12" customFormat="1" ht="16.5" x14ac:dyDescent="0.25">
      <c r="A764" s="14">
        <v>761</v>
      </c>
      <c r="B764" s="64" t="s">
        <v>643</v>
      </c>
      <c r="C764" s="66">
        <v>250</v>
      </c>
      <c r="D764" s="70" t="s">
        <v>517</v>
      </c>
      <c r="E764" s="3"/>
      <c r="F764" s="2"/>
    </row>
    <row r="765" spans="1:6" s="12" customFormat="1" ht="16.5" x14ac:dyDescent="0.25">
      <c r="A765" s="14">
        <v>762</v>
      </c>
      <c r="B765" s="64" t="s">
        <v>644</v>
      </c>
      <c r="C765" s="66">
        <v>100</v>
      </c>
      <c r="D765" s="70" t="s">
        <v>518</v>
      </c>
      <c r="E765" s="3"/>
      <c r="F765" s="2"/>
    </row>
    <row r="766" spans="1:6" s="12" customFormat="1" ht="16.5" x14ac:dyDescent="0.25">
      <c r="A766" s="14">
        <v>763</v>
      </c>
      <c r="B766" s="64" t="s">
        <v>645</v>
      </c>
      <c r="C766" s="66">
        <v>160</v>
      </c>
      <c r="D766" s="70" t="s">
        <v>519</v>
      </c>
      <c r="E766" s="3"/>
      <c r="F766" s="2"/>
    </row>
    <row r="767" spans="1:6" s="12" customFormat="1" ht="16.5" x14ac:dyDescent="0.25">
      <c r="A767" s="14">
        <v>764</v>
      </c>
      <c r="B767" s="64" t="s">
        <v>646</v>
      </c>
      <c r="C767" s="66">
        <v>320</v>
      </c>
      <c r="D767" s="70" t="s">
        <v>520</v>
      </c>
      <c r="E767" s="3"/>
      <c r="F767" s="2"/>
    </row>
    <row r="768" spans="1:6" s="12" customFormat="1" ht="16.5" x14ac:dyDescent="0.25">
      <c r="A768" s="14">
        <v>765</v>
      </c>
      <c r="B768" s="64" t="s">
        <v>647</v>
      </c>
      <c r="C768" s="66">
        <v>100</v>
      </c>
      <c r="D768" s="70" t="s">
        <v>521</v>
      </c>
      <c r="E768" s="3"/>
      <c r="F768" s="2"/>
    </row>
    <row r="769" spans="1:6" s="12" customFormat="1" ht="16.5" x14ac:dyDescent="0.25">
      <c r="A769" s="14">
        <v>766</v>
      </c>
      <c r="B769" s="64" t="s">
        <v>648</v>
      </c>
      <c r="C769" s="66">
        <v>100</v>
      </c>
      <c r="D769" s="70" t="s">
        <v>522</v>
      </c>
      <c r="E769" s="3"/>
      <c r="F769" s="2"/>
    </row>
    <row r="770" spans="1:6" s="12" customFormat="1" ht="16.5" x14ac:dyDescent="0.25">
      <c r="A770" s="14">
        <v>767</v>
      </c>
      <c r="B770" s="64" t="s">
        <v>649</v>
      </c>
      <c r="C770" s="66">
        <v>63</v>
      </c>
      <c r="D770" s="70" t="s">
        <v>523</v>
      </c>
      <c r="E770" s="3"/>
      <c r="F770" s="2"/>
    </row>
    <row r="771" spans="1:6" s="12" customFormat="1" ht="16.5" x14ac:dyDescent="0.25">
      <c r="A771" s="14">
        <v>768</v>
      </c>
      <c r="B771" s="64" t="s">
        <v>650</v>
      </c>
      <c r="C771" s="66">
        <v>100</v>
      </c>
      <c r="D771" s="70" t="s">
        <v>524</v>
      </c>
      <c r="E771" s="3"/>
      <c r="F771" s="2"/>
    </row>
    <row r="772" spans="1:6" s="12" customFormat="1" ht="16.5" x14ac:dyDescent="0.25">
      <c r="A772" s="14">
        <v>769</v>
      </c>
      <c r="B772" s="64" t="s">
        <v>651</v>
      </c>
      <c r="C772" s="66">
        <v>250</v>
      </c>
      <c r="D772" s="70" t="s">
        <v>525</v>
      </c>
      <c r="E772" s="3"/>
      <c r="F772" s="2"/>
    </row>
    <row r="773" spans="1:6" s="12" customFormat="1" ht="16.5" x14ac:dyDescent="0.25">
      <c r="A773" s="14">
        <v>770</v>
      </c>
      <c r="B773" s="64" t="s">
        <v>652</v>
      </c>
      <c r="C773" s="66">
        <v>100</v>
      </c>
      <c r="D773" s="70" t="s">
        <v>526</v>
      </c>
      <c r="E773" s="3"/>
      <c r="F773" s="2"/>
    </row>
    <row r="774" spans="1:6" s="12" customFormat="1" ht="16.5" x14ac:dyDescent="0.25">
      <c r="A774" s="14">
        <v>771</v>
      </c>
      <c r="B774" s="64" t="s">
        <v>653</v>
      </c>
      <c r="C774" s="66">
        <v>250</v>
      </c>
      <c r="D774" s="70" t="s">
        <v>527</v>
      </c>
      <c r="E774" s="3"/>
      <c r="F774" s="2"/>
    </row>
    <row r="775" spans="1:6" s="12" customFormat="1" ht="16.5" x14ac:dyDescent="0.25">
      <c r="A775" s="14">
        <v>772</v>
      </c>
      <c r="B775" s="64" t="s">
        <v>654</v>
      </c>
      <c r="C775" s="66">
        <v>250</v>
      </c>
      <c r="D775" s="70" t="s">
        <v>528</v>
      </c>
      <c r="E775" s="3"/>
      <c r="F775" s="2"/>
    </row>
    <row r="776" spans="1:6" s="12" customFormat="1" ht="16.5" x14ac:dyDescent="0.25">
      <c r="A776" s="14">
        <v>773</v>
      </c>
      <c r="B776" s="64" t="s">
        <v>655</v>
      </c>
      <c r="C776" s="66">
        <v>250</v>
      </c>
      <c r="D776" s="70" t="s">
        <v>529</v>
      </c>
      <c r="E776" s="3"/>
      <c r="F776" s="2"/>
    </row>
    <row r="777" spans="1:6" s="12" customFormat="1" ht="16.5" x14ac:dyDescent="0.25">
      <c r="A777" s="14">
        <v>774</v>
      </c>
      <c r="B777" s="64" t="s">
        <v>656</v>
      </c>
      <c r="C777" s="66">
        <v>100</v>
      </c>
      <c r="D777" s="70" t="s">
        <v>530</v>
      </c>
      <c r="E777" s="3"/>
      <c r="F777" s="2"/>
    </row>
    <row r="778" spans="1:6" s="12" customFormat="1" ht="16.5" x14ac:dyDescent="0.25">
      <c r="A778" s="14">
        <v>775</v>
      </c>
      <c r="B778" s="64" t="s">
        <v>657</v>
      </c>
      <c r="C778" s="66">
        <v>160</v>
      </c>
      <c r="D778" s="70" t="s">
        <v>531</v>
      </c>
      <c r="E778" s="3"/>
      <c r="F778" s="2"/>
    </row>
    <row r="779" spans="1:6" s="12" customFormat="1" ht="16.5" x14ac:dyDescent="0.25">
      <c r="A779" s="14">
        <v>776</v>
      </c>
      <c r="B779" s="64" t="s">
        <v>658</v>
      </c>
      <c r="C779" s="66">
        <v>100</v>
      </c>
      <c r="D779" s="70" t="s">
        <v>532</v>
      </c>
      <c r="E779" s="3"/>
      <c r="F779" s="2"/>
    </row>
    <row r="780" spans="1:6" s="12" customFormat="1" ht="16.5" x14ac:dyDescent="0.25">
      <c r="A780" s="14">
        <v>777</v>
      </c>
      <c r="B780" s="64" t="s">
        <v>659</v>
      </c>
      <c r="C780" s="66">
        <v>160</v>
      </c>
      <c r="D780" s="70" t="s">
        <v>531</v>
      </c>
      <c r="E780" s="3"/>
      <c r="F780" s="2"/>
    </row>
    <row r="781" spans="1:6" s="12" customFormat="1" ht="16.5" x14ac:dyDescent="0.25">
      <c r="A781" s="14">
        <v>778</v>
      </c>
      <c r="B781" s="64" t="s">
        <v>660</v>
      </c>
      <c r="C781" s="66">
        <v>100</v>
      </c>
      <c r="D781" s="70" t="s">
        <v>533</v>
      </c>
      <c r="E781" s="3"/>
      <c r="F781" s="2"/>
    </row>
    <row r="782" spans="1:6" s="12" customFormat="1" ht="16.5" x14ac:dyDescent="0.25">
      <c r="A782" s="14">
        <v>779</v>
      </c>
      <c r="B782" s="64" t="s">
        <v>661</v>
      </c>
      <c r="C782" s="66">
        <v>160</v>
      </c>
      <c r="D782" s="70" t="s">
        <v>534</v>
      </c>
      <c r="E782" s="3"/>
      <c r="F782" s="2"/>
    </row>
    <row r="783" spans="1:6" s="12" customFormat="1" ht="16.5" x14ac:dyDescent="0.25">
      <c r="A783" s="14">
        <v>780</v>
      </c>
      <c r="B783" s="64" t="s">
        <v>662</v>
      </c>
      <c r="C783" s="66">
        <v>100</v>
      </c>
      <c r="D783" s="70" t="s">
        <v>535</v>
      </c>
      <c r="E783" s="3"/>
      <c r="F783" s="2"/>
    </row>
    <row r="784" spans="1:6" s="12" customFormat="1" ht="16.5" x14ac:dyDescent="0.25">
      <c r="A784" s="14">
        <v>781</v>
      </c>
      <c r="B784" s="64" t="s">
        <v>663</v>
      </c>
      <c r="C784" s="66">
        <v>160</v>
      </c>
      <c r="D784" s="70" t="s">
        <v>536</v>
      </c>
      <c r="E784" s="3"/>
      <c r="F784" s="2"/>
    </row>
    <row r="785" spans="1:6" s="12" customFormat="1" ht="16.5" x14ac:dyDescent="0.25">
      <c r="A785" s="14">
        <v>782</v>
      </c>
      <c r="B785" s="64" t="s">
        <v>664</v>
      </c>
      <c r="C785" s="66">
        <v>100</v>
      </c>
      <c r="D785" s="70" t="s">
        <v>536</v>
      </c>
      <c r="E785" s="3"/>
      <c r="F785" s="2"/>
    </row>
    <row r="786" spans="1:6" s="12" customFormat="1" ht="16.5" x14ac:dyDescent="0.25">
      <c r="A786" s="14">
        <v>783</v>
      </c>
      <c r="B786" s="64" t="s">
        <v>665</v>
      </c>
      <c r="C786" s="66">
        <v>250</v>
      </c>
      <c r="D786" s="70" t="s">
        <v>537</v>
      </c>
      <c r="E786" s="3"/>
      <c r="F786" s="2"/>
    </row>
    <row r="787" spans="1:6" s="12" customFormat="1" ht="16.5" x14ac:dyDescent="0.25">
      <c r="A787" s="14">
        <v>784</v>
      </c>
      <c r="B787" s="64" t="s">
        <v>666</v>
      </c>
      <c r="C787" s="66">
        <v>250</v>
      </c>
      <c r="D787" s="70" t="s">
        <v>522</v>
      </c>
      <c r="E787" s="3"/>
      <c r="F787" s="2"/>
    </row>
    <row r="788" spans="1:6" s="12" customFormat="1" ht="16.5" x14ac:dyDescent="0.25">
      <c r="A788" s="14">
        <v>785</v>
      </c>
      <c r="B788" s="64" t="s">
        <v>667</v>
      </c>
      <c r="C788" s="66">
        <v>63</v>
      </c>
      <c r="D788" s="70" t="s">
        <v>538</v>
      </c>
      <c r="E788" s="3"/>
      <c r="F788" s="2"/>
    </row>
    <row r="789" spans="1:6" s="12" customFormat="1" ht="16.5" x14ac:dyDescent="0.25">
      <c r="A789" s="14">
        <v>786</v>
      </c>
      <c r="B789" s="64" t="s">
        <v>668</v>
      </c>
      <c r="C789" s="66">
        <v>25</v>
      </c>
      <c r="D789" s="70" t="s">
        <v>539</v>
      </c>
      <c r="E789" s="3"/>
      <c r="F789" s="2"/>
    </row>
    <row r="790" spans="1:6" s="12" customFormat="1" ht="16.5" x14ac:dyDescent="0.25">
      <c r="A790" s="14">
        <v>787</v>
      </c>
      <c r="B790" s="64" t="s">
        <v>669</v>
      </c>
      <c r="C790" s="66">
        <v>180</v>
      </c>
      <c r="D790" s="70" t="s">
        <v>540</v>
      </c>
      <c r="E790" s="3"/>
      <c r="F790" s="2"/>
    </row>
    <row r="791" spans="1:6" s="12" customFormat="1" ht="16.5" x14ac:dyDescent="0.25">
      <c r="A791" s="14">
        <v>788</v>
      </c>
      <c r="B791" s="64" t="s">
        <v>670</v>
      </c>
      <c r="C791" s="66">
        <v>63</v>
      </c>
      <c r="D791" s="70" t="s">
        <v>541</v>
      </c>
      <c r="E791" s="3"/>
      <c r="F791" s="2"/>
    </row>
    <row r="792" spans="1:6" s="12" customFormat="1" ht="16.5" x14ac:dyDescent="0.25">
      <c r="A792" s="14">
        <v>789</v>
      </c>
      <c r="B792" s="64" t="s">
        <v>671</v>
      </c>
      <c r="C792" s="66">
        <v>63</v>
      </c>
      <c r="D792" s="70" t="s">
        <v>542</v>
      </c>
      <c r="E792" s="3"/>
      <c r="F792" s="2"/>
    </row>
    <row r="793" spans="1:6" s="12" customFormat="1" ht="16.5" x14ac:dyDescent="0.25">
      <c r="A793" s="14">
        <v>790</v>
      </c>
      <c r="B793" s="64" t="s">
        <v>672</v>
      </c>
      <c r="C793" s="66">
        <v>63</v>
      </c>
      <c r="D793" s="70" t="s">
        <v>543</v>
      </c>
      <c r="E793" s="3"/>
      <c r="F793" s="2"/>
    </row>
    <row r="794" spans="1:6" s="12" customFormat="1" ht="16.5" x14ac:dyDescent="0.25">
      <c r="A794" s="14">
        <v>791</v>
      </c>
      <c r="B794" s="64" t="s">
        <v>673</v>
      </c>
      <c r="C794" s="66">
        <v>630</v>
      </c>
      <c r="D794" s="70" t="s">
        <v>544</v>
      </c>
      <c r="E794" s="3"/>
      <c r="F794" s="2"/>
    </row>
    <row r="795" spans="1:6" s="12" customFormat="1" ht="16.5" x14ac:dyDescent="0.25">
      <c r="A795" s="14">
        <v>792</v>
      </c>
      <c r="B795" s="64" t="s">
        <v>674</v>
      </c>
      <c r="C795" s="66">
        <v>160</v>
      </c>
      <c r="D795" s="70" t="s">
        <v>545</v>
      </c>
      <c r="E795" s="3"/>
      <c r="F795" s="2"/>
    </row>
    <row r="796" spans="1:6" s="12" customFormat="1" ht="16.5" x14ac:dyDescent="0.25">
      <c r="A796" s="14">
        <v>793</v>
      </c>
      <c r="B796" s="64" t="s">
        <v>675</v>
      </c>
      <c r="C796" s="66">
        <v>100</v>
      </c>
      <c r="D796" s="70" t="s">
        <v>546</v>
      </c>
      <c r="E796" s="3"/>
      <c r="F796" s="2"/>
    </row>
    <row r="797" spans="1:6" s="12" customFormat="1" ht="16.5" x14ac:dyDescent="0.25">
      <c r="A797" s="14">
        <v>794</v>
      </c>
      <c r="B797" s="64" t="s">
        <v>676</v>
      </c>
      <c r="C797" s="66">
        <v>100</v>
      </c>
      <c r="D797" s="70" t="s">
        <v>547</v>
      </c>
      <c r="E797" s="3"/>
      <c r="F797" s="2"/>
    </row>
    <row r="798" spans="1:6" s="12" customFormat="1" ht="16.5" x14ac:dyDescent="0.25">
      <c r="A798" s="14">
        <v>795</v>
      </c>
      <c r="B798" s="64" t="s">
        <v>677</v>
      </c>
      <c r="C798" s="66">
        <v>160</v>
      </c>
      <c r="D798" s="70" t="s">
        <v>548</v>
      </c>
      <c r="E798" s="3"/>
      <c r="F798" s="2"/>
    </row>
    <row r="799" spans="1:6" s="12" customFormat="1" ht="16.5" x14ac:dyDescent="0.25">
      <c r="A799" s="14">
        <v>796</v>
      </c>
      <c r="B799" s="64" t="s">
        <v>678</v>
      </c>
      <c r="C799" s="66">
        <v>160</v>
      </c>
      <c r="D799" s="70" t="s">
        <v>549</v>
      </c>
      <c r="E799" s="3"/>
      <c r="F799" s="2"/>
    </row>
    <row r="800" spans="1:6" s="12" customFormat="1" ht="16.5" x14ac:dyDescent="0.25">
      <c r="A800" s="14">
        <v>797</v>
      </c>
      <c r="B800" s="64" t="s">
        <v>679</v>
      </c>
      <c r="C800" s="66">
        <v>63</v>
      </c>
      <c r="D800" s="70" t="s">
        <v>550</v>
      </c>
      <c r="E800" s="3"/>
      <c r="F800" s="2"/>
    </row>
    <row r="801" spans="1:6" s="12" customFormat="1" ht="16.5" x14ac:dyDescent="0.25">
      <c r="A801" s="14">
        <v>798</v>
      </c>
      <c r="B801" s="64" t="s">
        <v>680</v>
      </c>
      <c r="C801" s="66">
        <v>160</v>
      </c>
      <c r="D801" s="70" t="s">
        <v>551</v>
      </c>
      <c r="E801" s="3"/>
      <c r="F801" s="2"/>
    </row>
    <row r="802" spans="1:6" s="12" customFormat="1" ht="16.5" x14ac:dyDescent="0.25">
      <c r="A802" s="14">
        <v>799</v>
      </c>
      <c r="B802" s="64" t="s">
        <v>681</v>
      </c>
      <c r="C802" s="66">
        <v>63</v>
      </c>
      <c r="D802" s="70" t="s">
        <v>552</v>
      </c>
      <c r="E802" s="3"/>
      <c r="F802" s="2"/>
    </row>
    <row r="803" spans="1:6" s="12" customFormat="1" ht="16.5" x14ac:dyDescent="0.25">
      <c r="A803" s="14">
        <v>800</v>
      </c>
      <c r="B803" s="64" t="s">
        <v>682</v>
      </c>
      <c r="C803" s="66">
        <v>250</v>
      </c>
      <c r="D803" s="70" t="s">
        <v>553</v>
      </c>
      <c r="E803" s="3"/>
      <c r="F803" s="2"/>
    </row>
    <row r="804" spans="1:6" s="12" customFormat="1" ht="16.5" x14ac:dyDescent="0.25">
      <c r="A804" s="14">
        <v>801</v>
      </c>
      <c r="B804" s="64" t="s">
        <v>683</v>
      </c>
      <c r="C804" s="66">
        <v>400</v>
      </c>
      <c r="D804" s="70" t="s">
        <v>554</v>
      </c>
      <c r="E804" s="3"/>
      <c r="F804" s="2"/>
    </row>
    <row r="805" spans="1:6" s="12" customFormat="1" ht="16.5" x14ac:dyDescent="0.25">
      <c r="A805" s="14">
        <v>802</v>
      </c>
      <c r="B805" s="64" t="s">
        <v>684</v>
      </c>
      <c r="C805" s="66">
        <v>63</v>
      </c>
      <c r="D805" s="70" t="s">
        <v>555</v>
      </c>
      <c r="E805" s="3"/>
      <c r="F805" s="2"/>
    </row>
    <row r="806" spans="1:6" s="12" customFormat="1" ht="16.5" x14ac:dyDescent="0.25">
      <c r="A806" s="14">
        <v>803</v>
      </c>
      <c r="B806" s="64" t="s">
        <v>685</v>
      </c>
      <c r="C806" s="66">
        <v>40</v>
      </c>
      <c r="D806" s="70" t="s">
        <v>556</v>
      </c>
      <c r="E806" s="3"/>
      <c r="F806" s="2"/>
    </row>
    <row r="807" spans="1:6" s="12" customFormat="1" ht="16.5" x14ac:dyDescent="0.25">
      <c r="A807" s="14">
        <v>804</v>
      </c>
      <c r="B807" s="64" t="s">
        <v>686</v>
      </c>
      <c r="C807" s="66">
        <v>100</v>
      </c>
      <c r="D807" s="70" t="s">
        <v>557</v>
      </c>
      <c r="E807" s="3"/>
      <c r="F807" s="2"/>
    </row>
    <row r="808" spans="1:6" s="12" customFormat="1" ht="16.5" x14ac:dyDescent="0.25">
      <c r="A808" s="14">
        <v>805</v>
      </c>
      <c r="B808" s="64" t="s">
        <v>687</v>
      </c>
      <c r="C808" s="66">
        <v>63</v>
      </c>
      <c r="D808" s="70" t="s">
        <v>558</v>
      </c>
      <c r="E808" s="3"/>
      <c r="F808" s="2"/>
    </row>
    <row r="809" spans="1:6" s="12" customFormat="1" ht="16.5" x14ac:dyDescent="0.25">
      <c r="A809" s="14">
        <v>806</v>
      </c>
      <c r="B809" s="64" t="s">
        <v>688</v>
      </c>
      <c r="C809" s="66">
        <v>160</v>
      </c>
      <c r="D809" s="70" t="s">
        <v>559</v>
      </c>
      <c r="E809" s="3"/>
      <c r="F809" s="2"/>
    </row>
    <row r="810" spans="1:6" s="12" customFormat="1" ht="16.5" x14ac:dyDescent="0.25">
      <c r="A810" s="14">
        <v>807</v>
      </c>
      <c r="B810" s="64" t="s">
        <v>689</v>
      </c>
      <c r="C810" s="66">
        <v>160</v>
      </c>
      <c r="D810" s="70" t="s">
        <v>560</v>
      </c>
      <c r="E810" s="3"/>
      <c r="F810" s="2"/>
    </row>
    <row r="811" spans="1:6" s="12" customFormat="1" ht="16.5" x14ac:dyDescent="0.25">
      <c r="A811" s="14">
        <v>808</v>
      </c>
      <c r="B811" s="64" t="s">
        <v>690</v>
      </c>
      <c r="C811" s="66">
        <v>250</v>
      </c>
      <c r="D811" s="70" t="s">
        <v>561</v>
      </c>
      <c r="E811" s="3"/>
      <c r="F811" s="2"/>
    </row>
    <row r="812" spans="1:6" s="12" customFormat="1" ht="16.5" x14ac:dyDescent="0.25">
      <c r="A812" s="14">
        <v>809</v>
      </c>
      <c r="B812" s="64" t="s">
        <v>691</v>
      </c>
      <c r="C812" s="66">
        <v>400</v>
      </c>
      <c r="D812" s="70" t="s">
        <v>562</v>
      </c>
      <c r="E812" s="3"/>
      <c r="F812" s="2"/>
    </row>
    <row r="813" spans="1:6" s="12" customFormat="1" ht="16.5" x14ac:dyDescent="0.25">
      <c r="A813" s="14">
        <v>810</v>
      </c>
      <c r="B813" s="64" t="s">
        <v>692</v>
      </c>
      <c r="C813" s="66">
        <v>63</v>
      </c>
      <c r="D813" s="70" t="s">
        <v>563</v>
      </c>
      <c r="E813" s="3"/>
      <c r="F813" s="2"/>
    </row>
    <row r="814" spans="1:6" s="12" customFormat="1" ht="16.5" x14ac:dyDescent="0.25">
      <c r="A814" s="14">
        <v>811</v>
      </c>
      <c r="B814" s="64" t="s">
        <v>693</v>
      </c>
      <c r="C814" s="66">
        <v>100</v>
      </c>
      <c r="D814" s="70" t="s">
        <v>564</v>
      </c>
      <c r="E814" s="3"/>
      <c r="F814" s="2"/>
    </row>
    <row r="815" spans="1:6" s="12" customFormat="1" ht="16.5" x14ac:dyDescent="0.25">
      <c r="A815" s="14">
        <v>812</v>
      </c>
      <c r="B815" s="64" t="s">
        <v>694</v>
      </c>
      <c r="C815" s="66">
        <v>63</v>
      </c>
      <c r="D815" s="70" t="s">
        <v>565</v>
      </c>
      <c r="E815" s="3"/>
      <c r="F815" s="2"/>
    </row>
    <row r="816" spans="1:6" s="12" customFormat="1" ht="16.5" x14ac:dyDescent="0.25">
      <c r="A816" s="14">
        <v>813</v>
      </c>
      <c r="B816" s="64" t="s">
        <v>695</v>
      </c>
      <c r="C816" s="66">
        <v>100</v>
      </c>
      <c r="D816" s="70" t="s">
        <v>566</v>
      </c>
      <c r="E816" s="3"/>
      <c r="F816" s="2"/>
    </row>
    <row r="817" spans="1:6" s="12" customFormat="1" ht="16.5" x14ac:dyDescent="0.25">
      <c r="A817" s="14">
        <v>814</v>
      </c>
      <c r="B817" s="64" t="s">
        <v>696</v>
      </c>
      <c r="C817" s="66">
        <v>160</v>
      </c>
      <c r="D817" s="70" t="s">
        <v>567</v>
      </c>
      <c r="E817" s="3"/>
      <c r="F817" s="2"/>
    </row>
    <row r="818" spans="1:6" s="12" customFormat="1" ht="16.5" x14ac:dyDescent="0.25">
      <c r="A818" s="14">
        <v>815</v>
      </c>
      <c r="B818" s="64" t="s">
        <v>697</v>
      </c>
      <c r="C818" s="66">
        <v>40</v>
      </c>
      <c r="D818" s="70" t="s">
        <v>568</v>
      </c>
      <c r="E818" s="3"/>
      <c r="F818" s="2"/>
    </row>
    <row r="819" spans="1:6" s="12" customFormat="1" ht="16.5" x14ac:dyDescent="0.25">
      <c r="A819" s="14">
        <v>816</v>
      </c>
      <c r="B819" s="64" t="s">
        <v>698</v>
      </c>
      <c r="C819" s="66">
        <v>100</v>
      </c>
      <c r="D819" s="70" t="s">
        <v>569</v>
      </c>
      <c r="E819" s="3"/>
      <c r="F819" s="2"/>
    </row>
    <row r="820" spans="1:6" s="12" customFormat="1" ht="16.5" x14ac:dyDescent="0.25">
      <c r="A820" s="14">
        <v>817</v>
      </c>
      <c r="B820" s="64" t="s">
        <v>699</v>
      </c>
      <c r="C820" s="66">
        <v>160</v>
      </c>
      <c r="D820" s="70" t="s">
        <v>570</v>
      </c>
      <c r="E820" s="3"/>
      <c r="F820" s="2"/>
    </row>
    <row r="821" spans="1:6" s="12" customFormat="1" ht="16.5" x14ac:dyDescent="0.25">
      <c r="A821" s="14">
        <v>818</v>
      </c>
      <c r="B821" s="64" t="s">
        <v>700</v>
      </c>
      <c r="C821" s="66">
        <v>160</v>
      </c>
      <c r="D821" s="70" t="s">
        <v>571</v>
      </c>
      <c r="E821" s="3"/>
      <c r="F821" s="2"/>
    </row>
    <row r="822" spans="1:6" s="12" customFormat="1" ht="16.5" x14ac:dyDescent="0.25">
      <c r="A822" s="14">
        <v>819</v>
      </c>
      <c r="B822" s="64" t="s">
        <v>701</v>
      </c>
      <c r="C822" s="66">
        <v>250</v>
      </c>
      <c r="D822" s="70" t="s">
        <v>572</v>
      </c>
      <c r="E822" s="3"/>
      <c r="F822" s="2"/>
    </row>
    <row r="823" spans="1:6" s="12" customFormat="1" ht="16.5" x14ac:dyDescent="0.25">
      <c r="A823" s="14">
        <v>820</v>
      </c>
      <c r="B823" s="64" t="s">
        <v>702</v>
      </c>
      <c r="C823" s="66">
        <v>160</v>
      </c>
      <c r="D823" s="70" t="s">
        <v>573</v>
      </c>
      <c r="E823" s="3"/>
      <c r="F823" s="2"/>
    </row>
    <row r="824" spans="1:6" s="12" customFormat="1" ht="16.5" x14ac:dyDescent="0.25">
      <c r="A824" s="14">
        <v>821</v>
      </c>
      <c r="B824" s="64" t="s">
        <v>703</v>
      </c>
      <c r="C824" s="66">
        <v>160</v>
      </c>
      <c r="D824" s="70" t="s">
        <v>574</v>
      </c>
      <c r="E824" s="3"/>
      <c r="F824" s="2"/>
    </row>
    <row r="825" spans="1:6" s="12" customFormat="1" ht="16.5" x14ac:dyDescent="0.25">
      <c r="A825" s="14">
        <v>822</v>
      </c>
      <c r="B825" s="64" t="s">
        <v>704</v>
      </c>
      <c r="C825" s="66">
        <v>160</v>
      </c>
      <c r="D825" s="70" t="s">
        <v>575</v>
      </c>
      <c r="E825" s="3"/>
      <c r="F825" s="2"/>
    </row>
    <row r="826" spans="1:6" s="12" customFormat="1" ht="16.5" x14ac:dyDescent="0.25">
      <c r="A826" s="14">
        <v>823</v>
      </c>
      <c r="B826" s="64" t="s">
        <v>705</v>
      </c>
      <c r="C826" s="66">
        <v>63</v>
      </c>
      <c r="D826" s="70" t="s">
        <v>576</v>
      </c>
      <c r="E826" s="3"/>
      <c r="F826" s="2"/>
    </row>
    <row r="827" spans="1:6" s="12" customFormat="1" ht="16.5" x14ac:dyDescent="0.25">
      <c r="A827" s="14">
        <v>824</v>
      </c>
      <c r="B827" s="64" t="s">
        <v>706</v>
      </c>
      <c r="C827" s="66">
        <v>160</v>
      </c>
      <c r="D827" s="70" t="s">
        <v>577</v>
      </c>
      <c r="E827" s="3"/>
      <c r="F827" s="2"/>
    </row>
    <row r="828" spans="1:6" s="12" customFormat="1" ht="16.5" x14ac:dyDescent="0.25">
      <c r="A828" s="14">
        <v>825</v>
      </c>
      <c r="B828" s="64" t="s">
        <v>707</v>
      </c>
      <c r="C828" s="66">
        <v>160</v>
      </c>
      <c r="D828" s="70" t="s">
        <v>578</v>
      </c>
      <c r="E828" s="3"/>
      <c r="F828" s="2"/>
    </row>
    <row r="829" spans="1:6" s="12" customFormat="1" ht="16.5" x14ac:dyDescent="0.25">
      <c r="A829" s="14">
        <v>826</v>
      </c>
      <c r="B829" s="64" t="s">
        <v>708</v>
      </c>
      <c r="C829" s="66">
        <v>160</v>
      </c>
      <c r="D829" s="70" t="s">
        <v>579</v>
      </c>
      <c r="E829" s="3"/>
      <c r="F829" s="2"/>
    </row>
    <row r="830" spans="1:6" s="12" customFormat="1" ht="16.5" x14ac:dyDescent="0.25">
      <c r="A830" s="14">
        <v>827</v>
      </c>
      <c r="B830" s="64" t="s">
        <v>709</v>
      </c>
      <c r="C830" s="66">
        <v>100</v>
      </c>
      <c r="D830" s="70" t="s">
        <v>580</v>
      </c>
      <c r="E830" s="3"/>
      <c r="F830" s="2"/>
    </row>
    <row r="831" spans="1:6" s="12" customFormat="1" ht="16.5" x14ac:dyDescent="0.25">
      <c r="A831" s="14">
        <v>828</v>
      </c>
      <c r="B831" s="64" t="s">
        <v>710</v>
      </c>
      <c r="C831" s="66">
        <v>100</v>
      </c>
      <c r="D831" s="70" t="s">
        <v>581</v>
      </c>
      <c r="E831" s="3"/>
      <c r="F831" s="2"/>
    </row>
    <row r="832" spans="1:6" s="12" customFormat="1" ht="16.5" x14ac:dyDescent="0.25">
      <c r="A832" s="14">
        <v>829</v>
      </c>
      <c r="B832" s="64" t="s">
        <v>711</v>
      </c>
      <c r="C832" s="66">
        <v>250</v>
      </c>
      <c r="D832" s="70" t="s">
        <v>582</v>
      </c>
      <c r="E832" s="3"/>
      <c r="F832" s="2"/>
    </row>
    <row r="833" spans="1:6" s="12" customFormat="1" ht="16.5" x14ac:dyDescent="0.25">
      <c r="A833" s="14">
        <v>830</v>
      </c>
      <c r="B833" s="64" t="s">
        <v>712</v>
      </c>
      <c r="C833" s="66">
        <v>100</v>
      </c>
      <c r="D833" s="70" t="s">
        <v>583</v>
      </c>
      <c r="E833" s="3"/>
      <c r="F833" s="2"/>
    </row>
    <row r="834" spans="1:6" s="12" customFormat="1" ht="16.5" x14ac:dyDescent="0.25">
      <c r="A834" s="14">
        <v>831</v>
      </c>
      <c r="B834" s="64" t="s">
        <v>713</v>
      </c>
      <c r="C834" s="66">
        <v>160</v>
      </c>
      <c r="D834" s="70" t="s">
        <v>583</v>
      </c>
      <c r="E834" s="3"/>
      <c r="F834" s="2"/>
    </row>
    <row r="835" spans="1:6" s="12" customFormat="1" ht="16.5" x14ac:dyDescent="0.25">
      <c r="A835" s="14">
        <v>832</v>
      </c>
      <c r="B835" s="64" t="s">
        <v>714</v>
      </c>
      <c r="C835" s="69" t="s">
        <v>598</v>
      </c>
      <c r="D835" s="76" t="s">
        <v>584</v>
      </c>
      <c r="E835" s="3"/>
      <c r="F835" s="2"/>
    </row>
    <row r="836" spans="1:6" s="12" customFormat="1" ht="16.5" x14ac:dyDescent="0.25">
      <c r="A836" s="14">
        <v>833</v>
      </c>
      <c r="B836" s="64" t="s">
        <v>715</v>
      </c>
      <c r="C836" s="67">
        <v>100</v>
      </c>
      <c r="D836" s="68" t="s">
        <v>585</v>
      </c>
      <c r="E836" s="3"/>
      <c r="F836" s="2"/>
    </row>
    <row r="837" spans="1:6" s="12" customFormat="1" ht="16.5" x14ac:dyDescent="0.25">
      <c r="A837" s="14">
        <v>834</v>
      </c>
      <c r="B837" s="64" t="s">
        <v>716</v>
      </c>
      <c r="C837" s="67">
        <v>250</v>
      </c>
      <c r="D837" s="68" t="s">
        <v>586</v>
      </c>
      <c r="E837" s="3"/>
      <c r="F837" s="2"/>
    </row>
    <row r="838" spans="1:6" s="12" customFormat="1" ht="16.5" x14ac:dyDescent="0.25">
      <c r="A838" s="14">
        <v>835</v>
      </c>
      <c r="B838" s="64" t="s">
        <v>717</v>
      </c>
      <c r="C838" s="67">
        <v>160</v>
      </c>
      <c r="D838" s="70" t="s">
        <v>587</v>
      </c>
      <c r="E838" s="3"/>
      <c r="F838" s="2"/>
    </row>
    <row r="839" spans="1:6" s="12" customFormat="1" ht="16.5" x14ac:dyDescent="0.25">
      <c r="A839" s="14">
        <v>836</v>
      </c>
      <c r="B839" s="64" t="s">
        <v>718</v>
      </c>
      <c r="C839" s="66">
        <v>160</v>
      </c>
      <c r="D839" s="70" t="s">
        <v>588</v>
      </c>
      <c r="E839" s="3"/>
      <c r="F839" s="2"/>
    </row>
    <row r="840" spans="1:6" s="12" customFormat="1" ht="16.5" x14ac:dyDescent="0.25">
      <c r="A840" s="14">
        <v>837</v>
      </c>
      <c r="B840" s="64" t="s">
        <v>719</v>
      </c>
      <c r="C840" s="66">
        <v>40</v>
      </c>
      <c r="D840" s="70" t="s">
        <v>589</v>
      </c>
      <c r="E840" s="3"/>
      <c r="F840" s="2"/>
    </row>
    <row r="841" spans="1:6" s="12" customFormat="1" ht="16.5" x14ac:dyDescent="0.25">
      <c r="A841" s="14">
        <v>838</v>
      </c>
      <c r="B841" s="64" t="s">
        <v>720</v>
      </c>
      <c r="C841" s="66">
        <v>40</v>
      </c>
      <c r="D841" s="70" t="s">
        <v>590</v>
      </c>
      <c r="E841" s="3"/>
      <c r="F841" s="2"/>
    </row>
    <row r="842" spans="1:6" s="12" customFormat="1" ht="16.5" x14ac:dyDescent="0.25">
      <c r="A842" s="14">
        <v>839</v>
      </c>
      <c r="B842" s="64" t="s">
        <v>721</v>
      </c>
      <c r="C842" s="66">
        <v>100</v>
      </c>
      <c r="D842" s="70" t="s">
        <v>558</v>
      </c>
      <c r="E842" s="3"/>
      <c r="F842" s="2"/>
    </row>
    <row r="843" spans="1:6" s="12" customFormat="1" ht="16.5" x14ac:dyDescent="0.25">
      <c r="A843" s="14">
        <v>840</v>
      </c>
      <c r="B843" s="64" t="s">
        <v>722</v>
      </c>
      <c r="C843" s="66">
        <v>160</v>
      </c>
      <c r="D843" s="70" t="s">
        <v>591</v>
      </c>
      <c r="E843" s="3"/>
      <c r="F843" s="2"/>
    </row>
    <row r="844" spans="1:6" s="12" customFormat="1" ht="16.5" x14ac:dyDescent="0.25">
      <c r="A844" s="14">
        <v>841</v>
      </c>
      <c r="B844" s="64" t="s">
        <v>723</v>
      </c>
      <c r="C844" s="71">
        <v>250</v>
      </c>
      <c r="D844" s="72" t="s">
        <v>592</v>
      </c>
      <c r="E844" s="3"/>
      <c r="F844" s="2"/>
    </row>
    <row r="845" spans="1:6" s="12" customFormat="1" ht="16.5" x14ac:dyDescent="0.25">
      <c r="A845" s="14">
        <v>842</v>
      </c>
      <c r="B845" s="64" t="s">
        <v>724</v>
      </c>
      <c r="C845" s="71">
        <v>100</v>
      </c>
      <c r="D845" s="72" t="s">
        <v>593</v>
      </c>
      <c r="E845" s="3"/>
      <c r="F845" s="2"/>
    </row>
    <row r="846" spans="1:6" s="12" customFormat="1" ht="16.5" x14ac:dyDescent="0.25">
      <c r="A846" s="14">
        <v>843</v>
      </c>
      <c r="B846" s="64" t="s">
        <v>725</v>
      </c>
      <c r="C846" s="66">
        <v>160</v>
      </c>
      <c r="D846" s="72" t="s">
        <v>594</v>
      </c>
      <c r="E846" s="3"/>
      <c r="F846" s="2"/>
    </row>
    <row r="847" spans="1:6" s="12" customFormat="1" ht="16.5" x14ac:dyDescent="0.25">
      <c r="A847" s="14">
        <v>844</v>
      </c>
      <c r="B847" s="64" t="s">
        <v>726</v>
      </c>
      <c r="C847" s="66">
        <v>100</v>
      </c>
      <c r="D847" s="72" t="s">
        <v>595</v>
      </c>
      <c r="E847" s="3"/>
      <c r="F847" s="2"/>
    </row>
    <row r="848" spans="1:6" s="12" customFormat="1" ht="16.5" x14ac:dyDescent="0.25">
      <c r="A848" s="14">
        <v>845</v>
      </c>
      <c r="B848" s="64" t="s">
        <v>728</v>
      </c>
      <c r="C848" s="66">
        <v>400</v>
      </c>
      <c r="D848" s="72" t="s">
        <v>596</v>
      </c>
      <c r="E848" s="3"/>
      <c r="F848" s="2"/>
    </row>
    <row r="849" spans="1:6" s="12" customFormat="1" ht="16.5" x14ac:dyDescent="0.25">
      <c r="A849" s="14">
        <v>846</v>
      </c>
      <c r="B849" s="64" t="s">
        <v>727</v>
      </c>
      <c r="C849" s="66">
        <v>63</v>
      </c>
      <c r="D849" s="72" t="s">
        <v>597</v>
      </c>
      <c r="E849" s="3"/>
      <c r="F849" s="2"/>
    </row>
    <row r="850" spans="1:6" s="12" customFormat="1" ht="16.5" x14ac:dyDescent="0.25">
      <c r="A850" s="14">
        <v>847</v>
      </c>
      <c r="B850" s="39" t="s">
        <v>890</v>
      </c>
      <c r="C850" s="3">
        <v>1.4350000000000001</v>
      </c>
      <c r="D850" s="16" t="s">
        <v>176</v>
      </c>
      <c r="E850" s="3">
        <v>1970</v>
      </c>
      <c r="F850" s="14"/>
    </row>
    <row r="851" spans="1:6" s="12" customFormat="1" ht="16.5" x14ac:dyDescent="0.25">
      <c r="A851" s="14">
        <v>848</v>
      </c>
      <c r="B851" s="39" t="s">
        <v>891</v>
      </c>
      <c r="C851" s="3">
        <v>1</v>
      </c>
      <c r="D851" s="16" t="s">
        <v>177</v>
      </c>
      <c r="E851" s="3" t="s">
        <v>178</v>
      </c>
      <c r="F851" s="14"/>
    </row>
    <row r="852" spans="1:6" s="12" customFormat="1" ht="16.5" x14ac:dyDescent="0.25">
      <c r="A852" s="14">
        <v>849</v>
      </c>
      <c r="B852" s="39" t="s">
        <v>892</v>
      </c>
      <c r="C852" s="3">
        <v>1.9</v>
      </c>
      <c r="D852" s="16" t="s">
        <v>179</v>
      </c>
      <c r="E852" s="3" t="s">
        <v>123</v>
      </c>
      <c r="F852" s="14"/>
    </row>
    <row r="853" spans="1:6" s="12" customFormat="1" ht="16.5" x14ac:dyDescent="0.25">
      <c r="A853" s="14">
        <v>850</v>
      </c>
      <c r="B853" s="39" t="s">
        <v>893</v>
      </c>
      <c r="C853" s="3">
        <v>3.27</v>
      </c>
      <c r="D853" s="16" t="s">
        <v>180</v>
      </c>
      <c r="E853" s="3" t="s">
        <v>181</v>
      </c>
      <c r="F853" s="14"/>
    </row>
    <row r="854" spans="1:6" s="12" customFormat="1" ht="16.5" x14ac:dyDescent="0.25">
      <c r="A854" s="14">
        <v>851</v>
      </c>
      <c r="B854" s="39" t="s">
        <v>849</v>
      </c>
      <c r="C854" s="3">
        <v>400</v>
      </c>
      <c r="D854" s="16" t="s">
        <v>54</v>
      </c>
      <c r="E854" s="3">
        <v>2006</v>
      </c>
      <c r="F854" s="14"/>
    </row>
    <row r="855" spans="1:6" s="12" customFormat="1" ht="16.5" x14ac:dyDescent="0.25">
      <c r="A855" s="14">
        <v>852</v>
      </c>
      <c r="B855" s="39" t="s">
        <v>850</v>
      </c>
      <c r="C855" s="3">
        <v>1.3</v>
      </c>
      <c r="D855" s="16" t="s">
        <v>47</v>
      </c>
      <c r="E855" s="40">
        <v>2002</v>
      </c>
      <c r="F855" s="14"/>
    </row>
    <row r="856" spans="1:6" s="12" customFormat="1" ht="16.5" x14ac:dyDescent="0.25">
      <c r="A856" s="14">
        <v>853</v>
      </c>
      <c r="B856" s="39" t="s">
        <v>851</v>
      </c>
      <c r="C856" s="3">
        <v>1.4</v>
      </c>
      <c r="D856" s="16" t="s">
        <v>47</v>
      </c>
      <c r="E856" s="40">
        <v>2002</v>
      </c>
      <c r="F856" s="14"/>
    </row>
    <row r="857" spans="1:6" s="12" customFormat="1" ht="16.5" x14ac:dyDescent="0.25">
      <c r="A857" s="14">
        <v>854</v>
      </c>
      <c r="B857" s="39" t="s">
        <v>852</v>
      </c>
      <c r="C857" s="3">
        <v>1.3</v>
      </c>
      <c r="D857" s="16" t="s">
        <v>47</v>
      </c>
      <c r="E857" s="40">
        <v>2008</v>
      </c>
      <c r="F857" s="14"/>
    </row>
    <row r="858" spans="1:6" s="12" customFormat="1" ht="16.5" x14ac:dyDescent="0.25">
      <c r="A858" s="14">
        <v>855</v>
      </c>
      <c r="B858" s="39" t="s">
        <v>853</v>
      </c>
      <c r="C858" s="3">
        <v>1.61</v>
      </c>
      <c r="D858" s="16" t="s">
        <v>47</v>
      </c>
      <c r="E858" s="40">
        <v>2008</v>
      </c>
      <c r="F858" s="14"/>
    </row>
    <row r="859" spans="1:6" s="12" customFormat="1" ht="16.5" x14ac:dyDescent="0.25">
      <c r="A859" s="14">
        <v>856</v>
      </c>
      <c r="B859" s="39" t="s">
        <v>854</v>
      </c>
      <c r="C859" s="3">
        <v>2.5</v>
      </c>
      <c r="D859" s="16" t="s">
        <v>47</v>
      </c>
      <c r="E859" s="40">
        <v>2002</v>
      </c>
      <c r="F859" s="14"/>
    </row>
    <row r="860" spans="1:6" s="12" customFormat="1" ht="16.5" x14ac:dyDescent="0.25">
      <c r="A860" s="14">
        <v>857</v>
      </c>
      <c r="B860" s="39" t="s">
        <v>855</v>
      </c>
      <c r="C860" s="3">
        <v>3.24</v>
      </c>
      <c r="D860" s="16" t="s">
        <v>48</v>
      </c>
      <c r="E860" s="40">
        <v>2005</v>
      </c>
      <c r="F860" s="14"/>
    </row>
    <row r="861" spans="1:6" s="12" customFormat="1" ht="16.5" x14ac:dyDescent="0.25">
      <c r="A861" s="14">
        <v>858</v>
      </c>
      <c r="B861" s="39" t="s">
        <v>856</v>
      </c>
      <c r="C861" s="3">
        <v>1.23</v>
      </c>
      <c r="D861" s="16" t="s">
        <v>48</v>
      </c>
      <c r="E861" s="40">
        <v>2002</v>
      </c>
      <c r="F861" s="14"/>
    </row>
    <row r="862" spans="1:6" s="12" customFormat="1" ht="16.5" x14ac:dyDescent="0.25">
      <c r="A862" s="14">
        <v>859</v>
      </c>
      <c r="B862" s="39" t="s">
        <v>857</v>
      </c>
      <c r="C862" s="3">
        <v>1.34</v>
      </c>
      <c r="D862" s="16" t="s">
        <v>48</v>
      </c>
      <c r="E862" s="40">
        <v>2006</v>
      </c>
      <c r="F862" s="14"/>
    </row>
    <row r="863" spans="1:6" s="12" customFormat="1" ht="16.5" x14ac:dyDescent="0.25">
      <c r="A863" s="14">
        <v>860</v>
      </c>
      <c r="B863" s="39" t="s">
        <v>858</v>
      </c>
      <c r="C863" s="3">
        <v>2.4</v>
      </c>
      <c r="D863" s="16" t="s">
        <v>48</v>
      </c>
      <c r="E863" s="40">
        <v>2008</v>
      </c>
      <c r="F863" s="14"/>
    </row>
    <row r="864" spans="1:6" s="12" customFormat="1" ht="16.5" x14ac:dyDescent="0.25">
      <c r="A864" s="14">
        <v>861</v>
      </c>
      <c r="B864" s="39" t="s">
        <v>859</v>
      </c>
      <c r="C864" s="3">
        <v>1.76</v>
      </c>
      <c r="D864" s="16" t="s">
        <v>48</v>
      </c>
      <c r="E864" s="40">
        <v>2003</v>
      </c>
      <c r="F864" s="14"/>
    </row>
    <row r="865" spans="1:6" s="12" customFormat="1" ht="16.5" x14ac:dyDescent="0.25">
      <c r="A865" s="14">
        <v>862</v>
      </c>
      <c r="B865" s="39" t="s">
        <v>860</v>
      </c>
      <c r="C865" s="3">
        <v>2.2999999999999998</v>
      </c>
      <c r="D865" s="16" t="s">
        <v>49</v>
      </c>
      <c r="E865" s="40">
        <v>2002</v>
      </c>
      <c r="F865" s="14"/>
    </row>
    <row r="866" spans="1:6" s="12" customFormat="1" ht="16.5" x14ac:dyDescent="0.25">
      <c r="A866" s="14">
        <v>863</v>
      </c>
      <c r="B866" s="39" t="s">
        <v>861</v>
      </c>
      <c r="C866" s="3">
        <v>1.75</v>
      </c>
      <c r="D866" s="16" t="s">
        <v>49</v>
      </c>
      <c r="E866" s="40">
        <v>2002</v>
      </c>
      <c r="F866" s="14"/>
    </row>
    <row r="867" spans="1:6" s="12" customFormat="1" ht="16.5" x14ac:dyDescent="0.25">
      <c r="A867" s="14">
        <v>864</v>
      </c>
      <c r="B867" s="39" t="s">
        <v>862</v>
      </c>
      <c r="C867" s="3">
        <v>1.889</v>
      </c>
      <c r="D867" s="16" t="s">
        <v>50</v>
      </c>
      <c r="E867" s="40">
        <v>2004</v>
      </c>
      <c r="F867" s="14"/>
    </row>
    <row r="868" spans="1:6" s="12" customFormat="1" ht="16.5" x14ac:dyDescent="0.25">
      <c r="A868" s="14">
        <v>865</v>
      </c>
      <c r="B868" s="39" t="s">
        <v>863</v>
      </c>
      <c r="C868" s="3">
        <v>2.4</v>
      </c>
      <c r="D868" s="16" t="s">
        <v>51</v>
      </c>
      <c r="E868" s="40">
        <v>2001</v>
      </c>
      <c r="F868" s="14"/>
    </row>
    <row r="869" spans="1:6" s="12" customFormat="1" ht="16.5" x14ac:dyDescent="0.25">
      <c r="A869" s="14">
        <v>866</v>
      </c>
      <c r="B869" s="39" t="s">
        <v>864</v>
      </c>
      <c r="C869" s="3">
        <v>2.4</v>
      </c>
      <c r="D869" s="16" t="s">
        <v>51</v>
      </c>
      <c r="E869" s="40">
        <v>2001</v>
      </c>
      <c r="F869" s="14"/>
    </row>
    <row r="870" spans="1:6" s="12" customFormat="1" ht="16.5" x14ac:dyDescent="0.25">
      <c r="A870" s="14">
        <v>867</v>
      </c>
      <c r="B870" s="39" t="s">
        <v>865</v>
      </c>
      <c r="C870" s="3">
        <v>2.8740000000000001</v>
      </c>
      <c r="D870" s="16" t="s">
        <v>52</v>
      </c>
      <c r="E870" s="40">
        <v>2001</v>
      </c>
      <c r="F870" s="14"/>
    </row>
    <row r="871" spans="1:6" s="12" customFormat="1" ht="16.5" x14ac:dyDescent="0.25">
      <c r="A871" s="14">
        <v>868</v>
      </c>
      <c r="B871" s="39" t="s">
        <v>866</v>
      </c>
      <c r="C871" s="3">
        <v>4.62</v>
      </c>
      <c r="D871" s="16" t="s">
        <v>53</v>
      </c>
      <c r="E871" s="40">
        <v>2001</v>
      </c>
      <c r="F871" s="14"/>
    </row>
    <row r="872" spans="1:6" s="12" customFormat="1" ht="16.5" x14ac:dyDescent="0.25">
      <c r="A872" s="14">
        <v>869</v>
      </c>
      <c r="B872" s="39" t="s">
        <v>867</v>
      </c>
      <c r="C872" s="3">
        <v>1</v>
      </c>
      <c r="D872" s="16" t="s">
        <v>184</v>
      </c>
      <c r="E872" s="3">
        <v>2005</v>
      </c>
      <c r="F872" s="14"/>
    </row>
    <row r="873" spans="1:6" s="12" customFormat="1" ht="16.5" x14ac:dyDescent="0.25">
      <c r="A873" s="14">
        <v>870</v>
      </c>
      <c r="B873" s="39" t="s">
        <v>868</v>
      </c>
      <c r="C873" s="3">
        <v>1.3</v>
      </c>
      <c r="D873" s="16" t="s">
        <v>185</v>
      </c>
      <c r="E873" s="3">
        <v>1989</v>
      </c>
      <c r="F873" s="14"/>
    </row>
    <row r="874" spans="1:6" s="12" customFormat="1" ht="16.5" x14ac:dyDescent="0.25">
      <c r="A874" s="14">
        <v>871</v>
      </c>
      <c r="B874" s="39" t="s">
        <v>869</v>
      </c>
      <c r="C874" s="3">
        <v>1.9</v>
      </c>
      <c r="D874" s="16" t="s">
        <v>185</v>
      </c>
      <c r="E874" s="3">
        <v>1995</v>
      </c>
      <c r="F874" s="14"/>
    </row>
    <row r="875" spans="1:6" s="12" customFormat="1" ht="16.5" x14ac:dyDescent="0.25">
      <c r="A875" s="14">
        <v>872</v>
      </c>
      <c r="B875" s="39" t="s">
        <v>870</v>
      </c>
      <c r="C875" s="3">
        <v>0.98</v>
      </c>
      <c r="D875" s="16" t="s">
        <v>185</v>
      </c>
      <c r="E875" s="3">
        <v>2006</v>
      </c>
      <c r="F875" s="14"/>
    </row>
    <row r="876" spans="1:6" s="12" customFormat="1" ht="16.5" x14ac:dyDescent="0.25">
      <c r="A876" s="14">
        <v>873</v>
      </c>
      <c r="B876" s="39" t="s">
        <v>871</v>
      </c>
      <c r="C876" s="3">
        <v>0.46600000000000003</v>
      </c>
      <c r="D876" s="16" t="s">
        <v>54</v>
      </c>
      <c r="E876" s="3">
        <v>2004</v>
      </c>
      <c r="F876" s="14"/>
    </row>
    <row r="877" spans="1:6" s="12" customFormat="1" ht="16.5" x14ac:dyDescent="0.25">
      <c r="A877" s="14">
        <v>874</v>
      </c>
      <c r="B877" s="39" t="s">
        <v>872</v>
      </c>
      <c r="C877" s="3">
        <v>0.42099999999999999</v>
      </c>
      <c r="D877" s="16" t="s">
        <v>54</v>
      </c>
      <c r="E877" s="3">
        <v>2003</v>
      </c>
      <c r="F877" s="14"/>
    </row>
    <row r="878" spans="1:6" s="12" customFormat="1" ht="16.5" x14ac:dyDescent="0.25">
      <c r="A878" s="14">
        <v>875</v>
      </c>
      <c r="B878" s="39" t="s">
        <v>873</v>
      </c>
      <c r="C878" s="3">
        <v>0.62</v>
      </c>
      <c r="D878" s="16" t="s">
        <v>54</v>
      </c>
      <c r="E878" s="3">
        <v>2002</v>
      </c>
      <c r="F878" s="14"/>
    </row>
    <row r="879" spans="1:6" s="12" customFormat="1" ht="16.5" x14ac:dyDescent="0.25">
      <c r="A879" s="14">
        <v>876</v>
      </c>
      <c r="B879" s="39" t="s">
        <v>874</v>
      </c>
      <c r="C879" s="3">
        <v>1.6870000000000001</v>
      </c>
      <c r="D879" s="16" t="s">
        <v>54</v>
      </c>
      <c r="E879" s="3">
        <v>2001</v>
      </c>
      <c r="F879" s="14"/>
    </row>
    <row r="880" spans="1:6" s="12" customFormat="1" ht="16.5" x14ac:dyDescent="0.25">
      <c r="A880" s="14">
        <v>877</v>
      </c>
      <c r="B880" s="39" t="s">
        <v>875</v>
      </c>
      <c r="C880" s="3">
        <v>0.26500000000000001</v>
      </c>
      <c r="D880" s="16" t="s">
        <v>54</v>
      </c>
      <c r="E880" s="3">
        <v>2005</v>
      </c>
      <c r="F880" s="14"/>
    </row>
    <row r="881" spans="1:6" s="12" customFormat="1" ht="16.5" x14ac:dyDescent="0.25">
      <c r="A881" s="14">
        <v>878</v>
      </c>
      <c r="B881" s="14" t="s">
        <v>876</v>
      </c>
      <c r="C881" s="3">
        <v>1.04</v>
      </c>
      <c r="D881" s="16" t="s">
        <v>54</v>
      </c>
      <c r="E881" s="3">
        <v>2001</v>
      </c>
      <c r="F881" s="14"/>
    </row>
    <row r="882" spans="1:6" s="12" customFormat="1" ht="16.5" x14ac:dyDescent="0.25">
      <c r="A882" s="14">
        <v>879</v>
      </c>
      <c r="B882" s="14" t="s">
        <v>877</v>
      </c>
      <c r="C882" s="3">
        <v>1.014</v>
      </c>
      <c r="D882" s="16" t="s">
        <v>54</v>
      </c>
      <c r="E882" s="3">
        <v>2001</v>
      </c>
      <c r="F882" s="14"/>
    </row>
    <row r="883" spans="1:6" s="12" customFormat="1" ht="16.5" x14ac:dyDescent="0.25">
      <c r="A883" s="14">
        <v>880</v>
      </c>
      <c r="B883" s="14" t="s">
        <v>878</v>
      </c>
      <c r="C883" s="3">
        <v>0.71199999999999997</v>
      </c>
      <c r="D883" s="16" t="s">
        <v>54</v>
      </c>
      <c r="E883" s="3">
        <v>2003</v>
      </c>
      <c r="F883" s="14"/>
    </row>
    <row r="884" spans="1:6" s="12" customFormat="1" ht="16.5" x14ac:dyDescent="0.25">
      <c r="A884" s="14">
        <v>881</v>
      </c>
      <c r="B884" s="14" t="s">
        <v>879</v>
      </c>
      <c r="C884" s="3">
        <v>1.4770000000000001</v>
      </c>
      <c r="D884" s="16" t="s">
        <v>54</v>
      </c>
      <c r="E884" s="3">
        <v>2004</v>
      </c>
      <c r="F884" s="14"/>
    </row>
    <row r="885" spans="1:6" s="12" customFormat="1" ht="16.5" x14ac:dyDescent="0.25">
      <c r="A885" s="14">
        <v>882</v>
      </c>
      <c r="B885" s="14" t="s">
        <v>880</v>
      </c>
      <c r="C885" s="3">
        <v>2.5659999999999998</v>
      </c>
      <c r="D885" s="16" t="s">
        <v>54</v>
      </c>
      <c r="E885" s="3">
        <v>2001</v>
      </c>
      <c r="F885" s="14"/>
    </row>
    <row r="886" spans="1:6" s="12" customFormat="1" ht="16.5" x14ac:dyDescent="0.25">
      <c r="A886" s="14">
        <v>883</v>
      </c>
      <c r="B886" s="14" t="s">
        <v>881</v>
      </c>
      <c r="C886" s="3">
        <v>0.70399999999999996</v>
      </c>
      <c r="D886" s="16" t="s">
        <v>54</v>
      </c>
      <c r="E886" s="3">
        <v>2001</v>
      </c>
      <c r="F886" s="14"/>
    </row>
    <row r="887" spans="1:6" s="12" customFormat="1" ht="16.5" x14ac:dyDescent="0.25">
      <c r="A887" s="14">
        <v>884</v>
      </c>
      <c r="B887" s="14" t="s">
        <v>882</v>
      </c>
      <c r="C887" s="3">
        <v>0.49199999999999999</v>
      </c>
      <c r="D887" s="16" t="s">
        <v>54</v>
      </c>
      <c r="E887" s="3">
        <v>2003</v>
      </c>
      <c r="F887" s="14"/>
    </row>
  </sheetData>
  <mergeCells count="1">
    <mergeCell ref="B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zoomScale="70" zoomScaleNormal="70" workbookViewId="0">
      <selection activeCell="B5" sqref="B5:B9"/>
    </sheetView>
  </sheetViews>
  <sheetFormatPr defaultRowHeight="15.75" x14ac:dyDescent="0.25"/>
  <cols>
    <col min="1" max="1" width="7.85546875" customWidth="1"/>
    <col min="2" max="2" width="78" customWidth="1"/>
    <col min="3" max="3" width="17.5703125" customWidth="1"/>
    <col min="4" max="4" width="43.42578125" style="38" customWidth="1"/>
    <col min="5" max="5" width="15.42578125" customWidth="1"/>
    <col min="6" max="6" width="23.7109375" style="17" customWidth="1"/>
    <col min="7" max="7" width="65" customWidth="1"/>
  </cols>
  <sheetData>
    <row r="1" spans="1:6" ht="16.5" x14ac:dyDescent="0.25">
      <c r="A1" s="173" t="s">
        <v>1302</v>
      </c>
      <c r="B1" s="173"/>
      <c r="C1" s="173"/>
      <c r="D1" s="173"/>
      <c r="E1" s="173"/>
    </row>
    <row r="3" spans="1:6" s="54" customFormat="1" ht="33" x14ac:dyDescent="0.25">
      <c r="A3" s="50"/>
      <c r="B3" s="51" t="s">
        <v>883</v>
      </c>
      <c r="C3" s="52" t="s">
        <v>884</v>
      </c>
      <c r="D3" s="59" t="s">
        <v>24</v>
      </c>
      <c r="E3" s="52" t="s">
        <v>26</v>
      </c>
      <c r="F3" s="53" t="s">
        <v>847</v>
      </c>
    </row>
    <row r="4" spans="1:6" s="45" customFormat="1" ht="16.5" x14ac:dyDescent="0.25">
      <c r="A4" s="41"/>
      <c r="B4" s="102" t="s">
        <v>957</v>
      </c>
      <c r="C4" s="43"/>
      <c r="D4" s="60"/>
      <c r="E4" s="43"/>
      <c r="F4" s="100"/>
    </row>
    <row r="5" spans="1:6" s="12" customFormat="1" ht="16.5" x14ac:dyDescent="0.25">
      <c r="A5" s="14">
        <v>1</v>
      </c>
      <c r="B5" s="143" t="s">
        <v>1267</v>
      </c>
      <c r="C5" s="3">
        <v>400</v>
      </c>
      <c r="D5" s="16" t="s">
        <v>27</v>
      </c>
      <c r="E5" s="3">
        <v>1995</v>
      </c>
      <c r="F5" s="19"/>
    </row>
    <row r="6" spans="1:6" s="12" customFormat="1" ht="16.5" x14ac:dyDescent="0.25">
      <c r="A6" s="14">
        <v>2</v>
      </c>
      <c r="B6" s="143" t="s">
        <v>1268</v>
      </c>
      <c r="C6" s="3">
        <v>160</v>
      </c>
      <c r="D6" s="16" t="s">
        <v>27</v>
      </c>
      <c r="E6" s="3">
        <v>1980</v>
      </c>
      <c r="F6" s="19"/>
    </row>
    <row r="7" spans="1:6" s="12" customFormat="1" ht="16.5" x14ac:dyDescent="0.25">
      <c r="A7" s="14">
        <v>3</v>
      </c>
      <c r="B7" s="143" t="s">
        <v>1269</v>
      </c>
      <c r="C7" s="3">
        <v>160</v>
      </c>
      <c r="D7" s="16" t="s">
        <v>28</v>
      </c>
      <c r="E7" s="3">
        <v>1970</v>
      </c>
      <c r="F7" s="19"/>
    </row>
    <row r="8" spans="1:6" s="12" customFormat="1" ht="16.5" x14ac:dyDescent="0.25">
      <c r="A8" s="14">
        <v>4</v>
      </c>
      <c r="B8" s="162" t="s">
        <v>1270</v>
      </c>
      <c r="C8" s="3">
        <v>630</v>
      </c>
      <c r="D8" s="16" t="s">
        <v>182</v>
      </c>
      <c r="E8" s="3">
        <v>2001</v>
      </c>
      <c r="F8" s="19"/>
    </row>
    <row r="9" spans="1:6" s="12" customFormat="1" ht="16.5" x14ac:dyDescent="0.25">
      <c r="A9" s="14">
        <v>5</v>
      </c>
      <c r="B9" s="143" t="s">
        <v>1271</v>
      </c>
      <c r="C9" s="3">
        <v>630</v>
      </c>
      <c r="D9" s="16" t="s">
        <v>182</v>
      </c>
      <c r="E9" s="3">
        <v>1993</v>
      </c>
      <c r="F9" s="19"/>
    </row>
    <row r="10" spans="1:6" s="45" customFormat="1" ht="16.5" x14ac:dyDescent="0.25">
      <c r="A10" s="41"/>
      <c r="B10" s="102" t="s">
        <v>966</v>
      </c>
      <c r="C10" s="57"/>
      <c r="D10" s="75"/>
      <c r="E10" s="57"/>
      <c r="F10" s="103"/>
    </row>
    <row r="11" spans="1:6" s="12" customFormat="1" ht="16.5" x14ac:dyDescent="0.25">
      <c r="A11" s="14">
        <v>6</v>
      </c>
      <c r="B11" s="143" t="s">
        <v>1272</v>
      </c>
      <c r="C11" s="3">
        <v>3.59</v>
      </c>
      <c r="D11" s="16" t="s">
        <v>29</v>
      </c>
      <c r="E11" s="3">
        <v>1975</v>
      </c>
      <c r="F11" s="19"/>
    </row>
    <row r="12" spans="1:6" s="12" customFormat="1" ht="16.5" x14ac:dyDescent="0.25">
      <c r="A12" s="14">
        <v>7</v>
      </c>
      <c r="B12" s="143" t="s">
        <v>1273</v>
      </c>
      <c r="C12" s="3">
        <v>1.92</v>
      </c>
      <c r="D12" s="16" t="s">
        <v>29</v>
      </c>
      <c r="E12" s="3">
        <v>1975</v>
      </c>
      <c r="F12" s="19"/>
    </row>
    <row r="13" spans="1:6" s="12" customFormat="1" ht="16.5" x14ac:dyDescent="0.25">
      <c r="A13" s="14">
        <v>8</v>
      </c>
      <c r="B13" s="143" t="s">
        <v>1274</v>
      </c>
      <c r="C13" s="3">
        <v>1.39</v>
      </c>
      <c r="D13" s="16" t="s">
        <v>30</v>
      </c>
      <c r="E13" s="3">
        <v>1974</v>
      </c>
      <c r="F13" s="19"/>
    </row>
    <row r="14" spans="1:6" s="12" customFormat="1" ht="16.5" x14ac:dyDescent="0.25">
      <c r="A14" s="14">
        <v>9</v>
      </c>
      <c r="B14" s="143" t="s">
        <v>1275</v>
      </c>
      <c r="C14" s="3">
        <v>1.4</v>
      </c>
      <c r="D14" s="16" t="s">
        <v>30</v>
      </c>
      <c r="E14" s="3">
        <v>1975</v>
      </c>
      <c r="F14" s="19"/>
    </row>
    <row r="15" spans="1:6" s="12" customFormat="1" ht="16.5" x14ac:dyDescent="0.25">
      <c r="A15" s="14">
        <v>10</v>
      </c>
      <c r="B15" s="143" t="s">
        <v>1276</v>
      </c>
      <c r="C15" s="3">
        <v>1</v>
      </c>
      <c r="D15" s="16" t="s">
        <v>31</v>
      </c>
      <c r="E15" s="3">
        <v>2005</v>
      </c>
      <c r="F15" s="19"/>
    </row>
    <row r="16" spans="1:6" s="12" customFormat="1" ht="16.5" x14ac:dyDescent="0.25">
      <c r="A16" s="14">
        <v>11</v>
      </c>
      <c r="B16" s="143" t="s">
        <v>1277</v>
      </c>
      <c r="C16" s="3">
        <v>0.55000000000000004</v>
      </c>
      <c r="D16" s="16" t="s">
        <v>31</v>
      </c>
      <c r="E16" s="3">
        <v>1972</v>
      </c>
      <c r="F16" s="19"/>
    </row>
    <row r="17" spans="1:6" s="12" customFormat="1" ht="16.5" x14ac:dyDescent="0.25">
      <c r="A17" s="14">
        <v>12</v>
      </c>
      <c r="B17" s="143" t="s">
        <v>1278</v>
      </c>
      <c r="C17" s="3">
        <v>2.15</v>
      </c>
      <c r="D17" s="16" t="s">
        <v>32</v>
      </c>
      <c r="E17" s="3">
        <v>1975</v>
      </c>
      <c r="F17" s="19"/>
    </row>
    <row r="18" spans="1:6" s="12" customFormat="1" ht="16.5" x14ac:dyDescent="0.25">
      <c r="A18" s="14">
        <v>13</v>
      </c>
      <c r="B18" s="143" t="s">
        <v>1279</v>
      </c>
      <c r="C18" s="3">
        <v>1.05</v>
      </c>
      <c r="D18" s="16" t="s">
        <v>33</v>
      </c>
      <c r="E18" s="3">
        <v>1986</v>
      </c>
      <c r="F18" s="19"/>
    </row>
    <row r="19" spans="1:6" s="12" customFormat="1" ht="16.5" x14ac:dyDescent="0.25">
      <c r="A19" s="14">
        <v>14</v>
      </c>
      <c r="B19" s="143" t="s">
        <v>1280</v>
      </c>
      <c r="C19" s="3">
        <v>0.80800000000000005</v>
      </c>
      <c r="D19" s="16" t="s">
        <v>33</v>
      </c>
      <c r="E19" s="3">
        <v>1980</v>
      </c>
      <c r="F19" s="19"/>
    </row>
    <row r="20" spans="1:6" s="12" customFormat="1" ht="16.5" x14ac:dyDescent="0.25">
      <c r="A20" s="14">
        <v>15</v>
      </c>
      <c r="B20" s="143" t="s">
        <v>1281</v>
      </c>
      <c r="C20" s="3">
        <v>2</v>
      </c>
      <c r="D20" s="16" t="s">
        <v>30</v>
      </c>
      <c r="E20" s="3">
        <v>1980</v>
      </c>
      <c r="F20" s="19"/>
    </row>
    <row r="21" spans="1:6" s="12" customFormat="1" ht="16.5" x14ac:dyDescent="0.25">
      <c r="A21" s="14">
        <v>16</v>
      </c>
      <c r="B21" s="143" t="s">
        <v>1282</v>
      </c>
      <c r="C21" s="3">
        <v>2.65</v>
      </c>
      <c r="D21" s="16" t="s">
        <v>30</v>
      </c>
      <c r="E21" s="3">
        <v>1980</v>
      </c>
      <c r="F21" s="19"/>
    </row>
    <row r="22" spans="1:6" s="12" customFormat="1" ht="16.5" x14ac:dyDescent="0.25">
      <c r="A22" s="14">
        <v>17</v>
      </c>
      <c r="B22" s="143" t="s">
        <v>1283</v>
      </c>
      <c r="C22" s="3">
        <v>2.1800000000000002</v>
      </c>
      <c r="D22" s="16" t="s">
        <v>34</v>
      </c>
      <c r="E22" s="3">
        <v>1974</v>
      </c>
      <c r="F22" s="19"/>
    </row>
    <row r="23" spans="1:6" s="12" customFormat="1" ht="16.5" x14ac:dyDescent="0.25">
      <c r="A23" s="14">
        <v>18</v>
      </c>
      <c r="B23" s="143" t="s">
        <v>1284</v>
      </c>
      <c r="C23" s="3">
        <v>1.43</v>
      </c>
      <c r="D23" s="16" t="s">
        <v>34</v>
      </c>
      <c r="E23" s="3">
        <v>1976</v>
      </c>
      <c r="F23" s="19"/>
    </row>
    <row r="24" spans="1:6" s="12" customFormat="1" ht="16.5" x14ac:dyDescent="0.25">
      <c r="A24" s="14">
        <v>19</v>
      </c>
      <c r="B24" s="143" t="s">
        <v>1285</v>
      </c>
      <c r="C24" s="3">
        <v>1.48</v>
      </c>
      <c r="D24" s="16" t="s">
        <v>28</v>
      </c>
      <c r="E24" s="3">
        <v>1978</v>
      </c>
      <c r="F24" s="19"/>
    </row>
    <row r="25" spans="1:6" s="12" customFormat="1" ht="16.5" x14ac:dyDescent="0.25">
      <c r="A25" s="14">
        <v>20</v>
      </c>
      <c r="B25" s="143" t="s">
        <v>1286</v>
      </c>
      <c r="C25" s="3">
        <v>2.23</v>
      </c>
      <c r="D25" s="16" t="s">
        <v>28</v>
      </c>
      <c r="E25" s="3">
        <v>1980</v>
      </c>
      <c r="F25" s="19"/>
    </row>
    <row r="26" spans="1:6" s="12" customFormat="1" ht="16.5" x14ac:dyDescent="0.25">
      <c r="A26" s="14">
        <v>21</v>
      </c>
      <c r="B26" s="143" t="s">
        <v>1287</v>
      </c>
      <c r="C26" s="3">
        <v>2.78</v>
      </c>
      <c r="D26" s="16" t="s">
        <v>28</v>
      </c>
      <c r="E26" s="3">
        <v>1960</v>
      </c>
      <c r="F26" s="19"/>
    </row>
    <row r="27" spans="1:6" s="12" customFormat="1" ht="16.5" x14ac:dyDescent="0.25">
      <c r="A27" s="14">
        <v>22</v>
      </c>
      <c r="B27" s="143" t="s">
        <v>1288</v>
      </c>
      <c r="C27" s="3">
        <v>2.2000000000000002</v>
      </c>
      <c r="D27" s="16" t="s">
        <v>28</v>
      </c>
      <c r="E27" s="3">
        <v>1995</v>
      </c>
      <c r="F27" s="19"/>
    </row>
    <row r="28" spans="1:6" s="12" customFormat="1" ht="16.5" x14ac:dyDescent="0.25">
      <c r="A28" s="14">
        <v>23</v>
      </c>
      <c r="B28" s="143" t="s">
        <v>1289</v>
      </c>
      <c r="C28" s="3">
        <v>1.19</v>
      </c>
      <c r="D28" s="16" t="s">
        <v>30</v>
      </c>
      <c r="E28" s="3">
        <v>1976</v>
      </c>
      <c r="F28" s="19"/>
    </row>
    <row r="29" spans="1:6" s="12" customFormat="1" ht="16.5" x14ac:dyDescent="0.25">
      <c r="A29" s="14">
        <v>24</v>
      </c>
      <c r="B29" s="143" t="s">
        <v>1290</v>
      </c>
      <c r="C29" s="3">
        <v>2.6619999999999999</v>
      </c>
      <c r="D29" s="16" t="s">
        <v>30</v>
      </c>
      <c r="E29" s="3">
        <v>2002</v>
      </c>
      <c r="F29" s="19"/>
    </row>
    <row r="30" spans="1:6" s="12" customFormat="1" ht="16.5" x14ac:dyDescent="0.25">
      <c r="A30" s="14">
        <v>25</v>
      </c>
      <c r="B30" s="143" t="s">
        <v>1291</v>
      </c>
      <c r="C30" s="3">
        <v>2.0550000000000002</v>
      </c>
      <c r="D30" s="16" t="s">
        <v>30</v>
      </c>
      <c r="E30" s="3">
        <v>1984</v>
      </c>
      <c r="F30" s="19"/>
    </row>
    <row r="31" spans="1:6" s="12" customFormat="1" ht="16.5" x14ac:dyDescent="0.25">
      <c r="A31" s="14">
        <v>26</v>
      </c>
      <c r="B31" s="143" t="s">
        <v>1292</v>
      </c>
      <c r="C31" s="3">
        <v>1.506</v>
      </c>
      <c r="D31" s="16" t="s">
        <v>182</v>
      </c>
      <c r="E31" s="3">
        <v>1985</v>
      </c>
      <c r="F31" s="19"/>
    </row>
    <row r="32" spans="1:6" s="12" customFormat="1" ht="16.5" x14ac:dyDescent="0.25">
      <c r="A32" s="14">
        <v>27</v>
      </c>
      <c r="B32" s="143" t="s">
        <v>1293</v>
      </c>
      <c r="C32" s="3">
        <v>1.8029999999999999</v>
      </c>
      <c r="D32" s="16" t="s">
        <v>182</v>
      </c>
      <c r="E32" s="3">
        <v>1977</v>
      </c>
      <c r="F32" s="19"/>
    </row>
    <row r="33" spans="1:6" s="12" customFormat="1" ht="16.5" x14ac:dyDescent="0.25">
      <c r="A33" s="14">
        <v>28</v>
      </c>
      <c r="B33" s="143" t="s">
        <v>1294</v>
      </c>
      <c r="C33" s="3">
        <v>1.6579999999999999</v>
      </c>
      <c r="D33" s="16" t="s">
        <v>182</v>
      </c>
      <c r="E33" s="3">
        <v>1985</v>
      </c>
      <c r="F33" s="19"/>
    </row>
    <row r="34" spans="1:6" s="12" customFormat="1" ht="16.5" x14ac:dyDescent="0.25">
      <c r="A34" s="14">
        <v>29</v>
      </c>
      <c r="B34" s="143" t="s">
        <v>1295</v>
      </c>
      <c r="C34" s="3">
        <v>1.4610000000000001</v>
      </c>
      <c r="D34" s="16" t="s">
        <v>182</v>
      </c>
      <c r="E34" s="3">
        <v>1973</v>
      </c>
      <c r="F34" s="19"/>
    </row>
    <row r="35" spans="1:6" s="12" customFormat="1" ht="16.5" x14ac:dyDescent="0.25">
      <c r="A35" s="14">
        <v>30</v>
      </c>
      <c r="B35" s="143" t="s">
        <v>1296</v>
      </c>
      <c r="C35" s="3">
        <v>1.9570000000000001</v>
      </c>
      <c r="D35" s="16" t="s">
        <v>182</v>
      </c>
      <c r="E35" s="3">
        <v>1970</v>
      </c>
      <c r="F35" s="19"/>
    </row>
    <row r="36" spans="1:6" s="12" customFormat="1" ht="16.5" x14ac:dyDescent="0.25">
      <c r="A36" s="14">
        <v>31</v>
      </c>
      <c r="B36" s="143" t="s">
        <v>1297</v>
      </c>
      <c r="C36" s="3">
        <v>1.9079999999999999</v>
      </c>
      <c r="D36" s="16" t="s">
        <v>182</v>
      </c>
      <c r="E36" s="3">
        <v>1969</v>
      </c>
      <c r="F36" s="19"/>
    </row>
    <row r="37" spans="1:6" s="12" customFormat="1" ht="16.5" x14ac:dyDescent="0.25">
      <c r="A37" s="14">
        <v>32</v>
      </c>
      <c r="B37" s="143" t="s">
        <v>1298</v>
      </c>
      <c r="C37" s="3">
        <v>2.2160000000000002</v>
      </c>
      <c r="D37" s="16" t="s">
        <v>182</v>
      </c>
      <c r="E37" s="3">
        <v>1976</v>
      </c>
      <c r="F37" s="19"/>
    </row>
    <row r="38" spans="1:6" s="12" customFormat="1" ht="16.5" x14ac:dyDescent="0.25">
      <c r="A38" s="14">
        <v>33</v>
      </c>
      <c r="B38" s="162" t="s">
        <v>1299</v>
      </c>
      <c r="C38" s="3">
        <v>3.5</v>
      </c>
      <c r="D38" s="16" t="s">
        <v>182</v>
      </c>
      <c r="E38" s="3">
        <v>1981</v>
      </c>
      <c r="F38" s="19"/>
    </row>
    <row r="39" spans="1:6" s="45" customFormat="1" ht="16.5" x14ac:dyDescent="0.25">
      <c r="A39" s="41"/>
      <c r="B39" s="102" t="s">
        <v>976</v>
      </c>
      <c r="C39" s="57"/>
      <c r="D39" s="75"/>
      <c r="E39" s="57"/>
      <c r="F39" s="103"/>
    </row>
    <row r="40" spans="1:6" s="12" customFormat="1" ht="16.5" x14ac:dyDescent="0.25">
      <c r="A40" s="14">
        <v>34</v>
      </c>
      <c r="B40" s="162" t="s">
        <v>1300</v>
      </c>
      <c r="C40" s="3">
        <v>10.73</v>
      </c>
      <c r="D40" s="16" t="s">
        <v>30</v>
      </c>
      <c r="E40" s="3">
        <v>1978</v>
      </c>
      <c r="F40" s="19"/>
    </row>
    <row r="41" spans="1:6" s="12" customFormat="1" ht="16.5" x14ac:dyDescent="0.25">
      <c r="A41" s="14">
        <v>35</v>
      </c>
      <c r="B41" s="143" t="s">
        <v>1301</v>
      </c>
      <c r="C41" s="3">
        <v>8.8000000000000007</v>
      </c>
      <c r="D41" s="16" t="s">
        <v>182</v>
      </c>
      <c r="E41" s="3">
        <v>1981</v>
      </c>
      <c r="F41" s="19"/>
    </row>
  </sheetData>
  <mergeCells count="1">
    <mergeCell ref="A1:E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zoomScale="70" zoomScaleNormal="70" workbookViewId="0">
      <selection activeCell="B55" sqref="B55"/>
    </sheetView>
  </sheetViews>
  <sheetFormatPr defaultRowHeight="15" x14ac:dyDescent="0.25"/>
  <cols>
    <col min="2" max="2" width="76.5703125" style="38" customWidth="1"/>
    <col min="3" max="3" width="18.140625" customWidth="1"/>
    <col min="4" max="4" width="48.42578125" style="38" customWidth="1"/>
    <col min="5" max="5" width="16.28515625" customWidth="1"/>
    <col min="6" max="6" width="18.7109375" customWidth="1"/>
  </cols>
  <sheetData>
    <row r="1" spans="1:6" ht="16.5" x14ac:dyDescent="0.25">
      <c r="A1" s="173" t="s">
        <v>1303</v>
      </c>
      <c r="B1" s="173"/>
      <c r="C1" s="173"/>
      <c r="D1" s="173"/>
      <c r="E1" s="173"/>
    </row>
    <row r="3" spans="1:6" s="54" customFormat="1" ht="33" x14ac:dyDescent="0.25">
      <c r="A3" s="50"/>
      <c r="B3" s="51" t="s">
        <v>883</v>
      </c>
      <c r="C3" s="52" t="s">
        <v>884</v>
      </c>
      <c r="D3" s="59" t="s">
        <v>24</v>
      </c>
      <c r="E3" s="52" t="s">
        <v>26</v>
      </c>
      <c r="F3" s="53" t="s">
        <v>847</v>
      </c>
    </row>
    <row r="4" spans="1:6" s="45" customFormat="1" ht="16.5" x14ac:dyDescent="0.25">
      <c r="A4" s="41"/>
      <c r="B4" s="56" t="s">
        <v>957</v>
      </c>
      <c r="C4" s="43"/>
      <c r="D4" s="60"/>
      <c r="E4" s="134"/>
      <c r="F4" s="41"/>
    </row>
    <row r="5" spans="1:6" s="12" customFormat="1" ht="16.5" x14ac:dyDescent="0.25">
      <c r="A5" s="14">
        <v>1</v>
      </c>
      <c r="B5" s="146" t="s">
        <v>1225</v>
      </c>
      <c r="C5" s="3">
        <v>160</v>
      </c>
      <c r="D5" s="16" t="s">
        <v>61</v>
      </c>
      <c r="E5" s="135">
        <v>2007</v>
      </c>
      <c r="F5" s="14"/>
    </row>
    <row r="6" spans="1:6" s="12" customFormat="1" ht="16.5" x14ac:dyDescent="0.25">
      <c r="A6" s="14">
        <v>2</v>
      </c>
      <c r="B6" s="163" t="s">
        <v>1226</v>
      </c>
      <c r="C6" s="3">
        <v>160</v>
      </c>
      <c r="D6" s="16" t="s">
        <v>62</v>
      </c>
      <c r="E6" s="135">
        <v>1973</v>
      </c>
      <c r="F6" s="14"/>
    </row>
    <row r="7" spans="1:6" s="12" customFormat="1" ht="16.5" x14ac:dyDescent="0.25">
      <c r="A7" s="14">
        <v>3</v>
      </c>
      <c r="B7" s="163" t="s">
        <v>1227</v>
      </c>
      <c r="C7" s="3">
        <v>180</v>
      </c>
      <c r="D7" s="16" t="s">
        <v>63</v>
      </c>
      <c r="E7" s="135">
        <v>2002</v>
      </c>
      <c r="F7" s="14"/>
    </row>
    <row r="8" spans="1:6" s="12" customFormat="1" ht="16.5" x14ac:dyDescent="0.25">
      <c r="A8" s="14">
        <v>4</v>
      </c>
      <c r="B8" s="146" t="s">
        <v>1228</v>
      </c>
      <c r="C8" s="3">
        <v>160</v>
      </c>
      <c r="D8" s="16" t="s">
        <v>63</v>
      </c>
      <c r="E8" s="135">
        <v>2004</v>
      </c>
      <c r="F8" s="14"/>
    </row>
    <row r="9" spans="1:6" s="12" customFormat="1" ht="16.5" x14ac:dyDescent="0.25">
      <c r="A9" s="14">
        <v>5</v>
      </c>
      <c r="B9" s="163" t="s">
        <v>1229</v>
      </c>
      <c r="C9" s="3">
        <v>250</v>
      </c>
      <c r="D9" s="16" t="s">
        <v>64</v>
      </c>
      <c r="E9" s="135">
        <v>1975</v>
      </c>
      <c r="F9" s="14"/>
    </row>
    <row r="10" spans="1:6" s="12" customFormat="1" ht="16.5" x14ac:dyDescent="0.25">
      <c r="A10" s="14">
        <v>6</v>
      </c>
      <c r="B10" s="146" t="s">
        <v>1230</v>
      </c>
      <c r="C10" s="3">
        <v>400</v>
      </c>
      <c r="D10" s="16" t="s">
        <v>65</v>
      </c>
      <c r="E10" s="135">
        <v>1990</v>
      </c>
      <c r="F10" s="14"/>
    </row>
    <row r="11" spans="1:6" s="12" customFormat="1" ht="16.5" x14ac:dyDescent="0.25">
      <c r="A11" s="14">
        <v>7</v>
      </c>
      <c r="B11" s="146" t="s">
        <v>1231</v>
      </c>
      <c r="C11" s="3">
        <v>63</v>
      </c>
      <c r="D11" s="16" t="s">
        <v>66</v>
      </c>
      <c r="E11" s="135">
        <v>1981</v>
      </c>
      <c r="F11" s="14"/>
    </row>
    <row r="12" spans="1:6" s="12" customFormat="1" ht="16.5" x14ac:dyDescent="0.25">
      <c r="A12" s="14">
        <v>8</v>
      </c>
      <c r="B12" s="163" t="s">
        <v>1232</v>
      </c>
      <c r="C12" s="3">
        <v>160</v>
      </c>
      <c r="D12" s="16" t="s">
        <v>67</v>
      </c>
      <c r="E12" s="135">
        <v>2011</v>
      </c>
      <c r="F12" s="14"/>
    </row>
    <row r="13" spans="1:6" s="12" customFormat="1" ht="16.5" x14ac:dyDescent="0.25">
      <c r="A13" s="14">
        <v>9</v>
      </c>
      <c r="B13" s="163" t="s">
        <v>1233</v>
      </c>
      <c r="C13" s="3">
        <v>160</v>
      </c>
      <c r="D13" s="16" t="s">
        <v>67</v>
      </c>
      <c r="E13" s="135">
        <v>1989</v>
      </c>
      <c r="F13" s="14"/>
    </row>
    <row r="14" spans="1:6" s="12" customFormat="1" ht="16.5" x14ac:dyDescent="0.25">
      <c r="A14" s="14">
        <v>10</v>
      </c>
      <c r="B14" s="146" t="s">
        <v>1234</v>
      </c>
      <c r="C14" s="3">
        <v>160</v>
      </c>
      <c r="D14" s="16" t="s">
        <v>68</v>
      </c>
      <c r="E14" s="135">
        <v>1982</v>
      </c>
      <c r="F14" s="14"/>
    </row>
    <row r="15" spans="1:6" s="12" customFormat="1" ht="16.5" x14ac:dyDescent="0.25">
      <c r="A15" s="14">
        <v>11</v>
      </c>
      <c r="B15" s="146" t="s">
        <v>1235</v>
      </c>
      <c r="C15" s="3">
        <v>250</v>
      </c>
      <c r="D15" s="16" t="s">
        <v>69</v>
      </c>
      <c r="E15" s="135">
        <v>1973</v>
      </c>
      <c r="F15" s="14"/>
    </row>
    <row r="16" spans="1:6" s="12" customFormat="1" ht="16.5" x14ac:dyDescent="0.25">
      <c r="A16" s="14">
        <v>12</v>
      </c>
      <c r="B16" s="146" t="s">
        <v>1236</v>
      </c>
      <c r="C16" s="3">
        <v>250</v>
      </c>
      <c r="D16" s="16" t="s">
        <v>70</v>
      </c>
      <c r="E16" s="135">
        <v>1980</v>
      </c>
      <c r="F16" s="14"/>
    </row>
    <row r="17" spans="1:6" s="12" customFormat="1" ht="16.5" x14ac:dyDescent="0.25">
      <c r="A17" s="14">
        <v>13</v>
      </c>
      <c r="B17" s="146" t="s">
        <v>1237</v>
      </c>
      <c r="C17" s="3">
        <v>400</v>
      </c>
      <c r="D17" s="16" t="s">
        <v>71</v>
      </c>
      <c r="E17" s="135">
        <v>2009</v>
      </c>
      <c r="F17" s="14"/>
    </row>
    <row r="18" spans="1:6" s="101" customFormat="1" ht="16.5" x14ac:dyDescent="0.25">
      <c r="B18" s="120" t="s">
        <v>966</v>
      </c>
      <c r="C18" s="57"/>
      <c r="D18" s="61"/>
      <c r="E18" s="58"/>
      <c r="F18" s="136"/>
    </row>
    <row r="19" spans="1:6" s="12" customFormat="1" ht="16.5" x14ac:dyDescent="0.25">
      <c r="A19" s="14">
        <v>14</v>
      </c>
      <c r="B19" s="146" t="s">
        <v>1238</v>
      </c>
      <c r="C19" s="3">
        <v>1.95</v>
      </c>
      <c r="D19" s="16" t="s">
        <v>61</v>
      </c>
      <c r="E19" s="135">
        <v>1989</v>
      </c>
      <c r="F19" s="14"/>
    </row>
    <row r="20" spans="1:6" s="12" customFormat="1" ht="16.5" x14ac:dyDescent="0.25">
      <c r="A20" s="14">
        <v>15</v>
      </c>
      <c r="B20" s="146" t="s">
        <v>1239</v>
      </c>
      <c r="C20" s="3">
        <v>0.7</v>
      </c>
      <c r="D20" s="16" t="s">
        <v>61</v>
      </c>
      <c r="E20" s="135">
        <v>1989</v>
      </c>
      <c r="F20" s="14"/>
    </row>
    <row r="21" spans="1:6" s="12" customFormat="1" ht="16.5" x14ac:dyDescent="0.25">
      <c r="A21" s="14">
        <v>16</v>
      </c>
      <c r="B21" s="146" t="s">
        <v>1240</v>
      </c>
      <c r="C21" s="3">
        <v>0.5</v>
      </c>
      <c r="D21" s="16" t="s">
        <v>61</v>
      </c>
      <c r="E21" s="135">
        <v>1972</v>
      </c>
      <c r="F21" s="14"/>
    </row>
    <row r="22" spans="1:6" s="12" customFormat="1" ht="16.5" x14ac:dyDescent="0.25">
      <c r="A22" s="14">
        <v>17</v>
      </c>
      <c r="B22" s="146" t="s">
        <v>1241</v>
      </c>
      <c r="C22" s="3">
        <v>1.3</v>
      </c>
      <c r="D22" s="16" t="s">
        <v>61</v>
      </c>
      <c r="E22" s="135">
        <v>1988</v>
      </c>
      <c r="F22" s="14"/>
    </row>
    <row r="23" spans="1:6" s="12" customFormat="1" ht="16.5" x14ac:dyDescent="0.25">
      <c r="A23" s="14">
        <v>18</v>
      </c>
      <c r="B23" s="146" t="s">
        <v>1242</v>
      </c>
      <c r="C23" s="3">
        <v>2.0470000000000002</v>
      </c>
      <c r="D23" s="16" t="s">
        <v>62</v>
      </c>
      <c r="E23" s="135">
        <v>1984</v>
      </c>
      <c r="F23" s="14"/>
    </row>
    <row r="24" spans="1:6" s="12" customFormat="1" ht="16.5" x14ac:dyDescent="0.25">
      <c r="A24" s="14">
        <v>19</v>
      </c>
      <c r="B24" s="146" t="s">
        <v>1243</v>
      </c>
      <c r="C24" s="3">
        <v>1.4</v>
      </c>
      <c r="D24" s="16" t="s">
        <v>63</v>
      </c>
      <c r="E24" s="135">
        <v>1989</v>
      </c>
      <c r="F24" s="14"/>
    </row>
    <row r="25" spans="1:6" s="12" customFormat="1" ht="16.5" x14ac:dyDescent="0.25">
      <c r="A25" s="14">
        <v>20</v>
      </c>
      <c r="B25" s="146" t="s">
        <v>1244</v>
      </c>
      <c r="C25" s="3">
        <v>1</v>
      </c>
      <c r="D25" s="16" t="s">
        <v>63</v>
      </c>
      <c r="E25" s="135">
        <v>1978</v>
      </c>
      <c r="F25" s="14"/>
    </row>
    <row r="26" spans="1:6" s="12" customFormat="1" ht="16.5" x14ac:dyDescent="0.25">
      <c r="A26" s="14">
        <v>21</v>
      </c>
      <c r="B26" s="146" t="s">
        <v>1245</v>
      </c>
      <c r="C26" s="3">
        <v>3.7</v>
      </c>
      <c r="D26" s="16" t="s">
        <v>64</v>
      </c>
      <c r="E26" s="135">
        <v>1971</v>
      </c>
      <c r="F26" s="14"/>
    </row>
    <row r="27" spans="1:6" s="12" customFormat="1" ht="16.5" x14ac:dyDescent="0.25">
      <c r="A27" s="14">
        <v>22</v>
      </c>
      <c r="B27" s="146" t="s">
        <v>1246</v>
      </c>
      <c r="C27" s="3">
        <v>3.2</v>
      </c>
      <c r="D27" s="16" t="s">
        <v>64</v>
      </c>
      <c r="E27" s="135">
        <v>2008</v>
      </c>
      <c r="F27" s="14"/>
    </row>
    <row r="28" spans="1:6" s="12" customFormat="1" ht="16.5" x14ac:dyDescent="0.25">
      <c r="A28" s="14">
        <v>23</v>
      </c>
      <c r="B28" s="146" t="s">
        <v>1247</v>
      </c>
      <c r="C28" s="3">
        <v>1.58</v>
      </c>
      <c r="D28" s="16" t="s">
        <v>64</v>
      </c>
      <c r="E28" s="135">
        <v>1982</v>
      </c>
      <c r="F28" s="14"/>
    </row>
    <row r="29" spans="1:6" s="12" customFormat="1" ht="16.5" x14ac:dyDescent="0.25">
      <c r="A29" s="14">
        <v>24</v>
      </c>
      <c r="B29" s="146" t="s">
        <v>1248</v>
      </c>
      <c r="C29" s="3">
        <v>1.68</v>
      </c>
      <c r="D29" s="16" t="s">
        <v>64</v>
      </c>
      <c r="E29" s="135">
        <v>1982</v>
      </c>
      <c r="F29" s="14"/>
    </row>
    <row r="30" spans="1:6" s="12" customFormat="1" ht="16.5" x14ac:dyDescent="0.25">
      <c r="A30" s="14">
        <v>25</v>
      </c>
      <c r="B30" s="146" t="s">
        <v>1249</v>
      </c>
      <c r="C30" s="3">
        <v>1.7</v>
      </c>
      <c r="D30" s="16" t="s">
        <v>65</v>
      </c>
      <c r="E30" s="135">
        <v>1968</v>
      </c>
      <c r="F30" s="14"/>
    </row>
    <row r="31" spans="1:6" s="12" customFormat="1" ht="16.5" x14ac:dyDescent="0.25">
      <c r="A31" s="14">
        <v>26</v>
      </c>
      <c r="B31" s="146" t="s">
        <v>1250</v>
      </c>
      <c r="C31" s="3">
        <v>1.3</v>
      </c>
      <c r="D31" s="16" t="s">
        <v>65</v>
      </c>
      <c r="E31" s="135">
        <v>1990</v>
      </c>
      <c r="F31" s="14"/>
    </row>
    <row r="32" spans="1:6" s="12" customFormat="1" ht="16.5" x14ac:dyDescent="0.25">
      <c r="A32" s="14">
        <v>27</v>
      </c>
      <c r="B32" s="146" t="s">
        <v>1251</v>
      </c>
      <c r="C32" s="3">
        <v>3.3450000000000002</v>
      </c>
      <c r="D32" s="16" t="s">
        <v>65</v>
      </c>
      <c r="E32" s="135">
        <v>1990</v>
      </c>
      <c r="F32" s="14"/>
    </row>
    <row r="33" spans="1:6" s="12" customFormat="1" ht="16.5" x14ac:dyDescent="0.25">
      <c r="A33" s="14">
        <v>28</v>
      </c>
      <c r="B33" s="146" t="s">
        <v>1252</v>
      </c>
      <c r="C33" s="3">
        <v>3.7440000000000002</v>
      </c>
      <c r="D33" s="16" t="s">
        <v>65</v>
      </c>
      <c r="E33" s="135">
        <v>2012</v>
      </c>
      <c r="F33" s="14"/>
    </row>
    <row r="34" spans="1:6" s="12" customFormat="1" ht="16.5" x14ac:dyDescent="0.25">
      <c r="A34" s="14">
        <v>29</v>
      </c>
      <c r="B34" s="146" t="s">
        <v>1253</v>
      </c>
      <c r="C34" s="3">
        <v>1.1299999999999999</v>
      </c>
      <c r="D34" s="16" t="s">
        <v>66</v>
      </c>
      <c r="E34" s="135">
        <v>1977</v>
      </c>
      <c r="F34" s="14"/>
    </row>
    <row r="35" spans="1:6" s="12" customFormat="1" ht="16.5" x14ac:dyDescent="0.25">
      <c r="A35" s="14">
        <v>30</v>
      </c>
      <c r="B35" s="146" t="s">
        <v>1254</v>
      </c>
      <c r="C35" s="3">
        <v>5.915</v>
      </c>
      <c r="D35" s="16" t="s">
        <v>66</v>
      </c>
      <c r="E35" s="135">
        <v>1977</v>
      </c>
      <c r="F35" s="14"/>
    </row>
    <row r="36" spans="1:6" s="12" customFormat="1" ht="16.5" x14ac:dyDescent="0.25">
      <c r="A36" s="14">
        <v>31</v>
      </c>
      <c r="B36" s="146" t="s">
        <v>1255</v>
      </c>
      <c r="C36" s="3">
        <v>1.054</v>
      </c>
      <c r="D36" s="16" t="s">
        <v>72</v>
      </c>
      <c r="E36" s="135">
        <v>1981</v>
      </c>
      <c r="F36" s="14"/>
    </row>
    <row r="37" spans="1:6" s="12" customFormat="1" ht="16.5" x14ac:dyDescent="0.25">
      <c r="A37" s="14">
        <v>32</v>
      </c>
      <c r="B37" s="146" t="s">
        <v>1256</v>
      </c>
      <c r="C37" s="3">
        <v>2.7389999999999999</v>
      </c>
      <c r="D37" s="16" t="s">
        <v>67</v>
      </c>
      <c r="E37" s="135">
        <v>1978</v>
      </c>
      <c r="F37" s="14"/>
    </row>
    <row r="38" spans="1:6" s="12" customFormat="1" ht="16.5" x14ac:dyDescent="0.25">
      <c r="A38" s="14">
        <v>33</v>
      </c>
      <c r="B38" s="146" t="s">
        <v>1257</v>
      </c>
      <c r="C38" s="3">
        <v>1.9790000000000001</v>
      </c>
      <c r="D38" s="16" t="s">
        <v>67</v>
      </c>
      <c r="E38" s="135">
        <v>1976</v>
      </c>
      <c r="F38" s="14"/>
    </row>
    <row r="39" spans="1:6" s="12" customFormat="1" ht="16.5" x14ac:dyDescent="0.25">
      <c r="A39" s="14">
        <v>34</v>
      </c>
      <c r="B39" s="146" t="s">
        <v>1258</v>
      </c>
      <c r="C39" s="3">
        <v>2.7389999999999999</v>
      </c>
      <c r="D39" s="16" t="s">
        <v>67</v>
      </c>
      <c r="E39" s="135">
        <v>1975</v>
      </c>
      <c r="F39" s="14"/>
    </row>
    <row r="40" spans="1:6" s="12" customFormat="1" ht="16.5" x14ac:dyDescent="0.25">
      <c r="A40" s="14">
        <v>35</v>
      </c>
      <c r="B40" s="146" t="s">
        <v>1259</v>
      </c>
      <c r="C40" s="3">
        <v>0.93200000000000005</v>
      </c>
      <c r="D40" s="16" t="s">
        <v>67</v>
      </c>
      <c r="E40" s="135">
        <v>1978</v>
      </c>
      <c r="F40" s="14"/>
    </row>
    <row r="41" spans="1:6" s="12" customFormat="1" ht="16.5" x14ac:dyDescent="0.25">
      <c r="A41" s="14">
        <v>36</v>
      </c>
      <c r="B41" s="146" t="s">
        <v>1260</v>
      </c>
      <c r="C41" s="3">
        <v>4.5389999999999997</v>
      </c>
      <c r="D41" s="16" t="s">
        <v>67</v>
      </c>
      <c r="E41" s="135">
        <v>1981</v>
      </c>
      <c r="F41" s="14"/>
    </row>
    <row r="42" spans="1:6" s="12" customFormat="1" ht="16.5" x14ac:dyDescent="0.25">
      <c r="A42" s="14">
        <v>37</v>
      </c>
      <c r="B42" s="146" t="s">
        <v>1261</v>
      </c>
      <c r="C42" s="3">
        <v>2.1120000000000001</v>
      </c>
      <c r="D42" s="16" t="s">
        <v>68</v>
      </c>
      <c r="E42" s="135">
        <v>1987</v>
      </c>
      <c r="F42" s="14"/>
    </row>
    <row r="43" spans="1:6" s="12" customFormat="1" ht="16.5" x14ac:dyDescent="0.25">
      <c r="A43" s="14">
        <v>38</v>
      </c>
      <c r="B43" s="146" t="s">
        <v>1262</v>
      </c>
      <c r="C43" s="3">
        <v>1.8</v>
      </c>
      <c r="D43" s="16" t="s">
        <v>68</v>
      </c>
      <c r="E43" s="135">
        <v>1968</v>
      </c>
      <c r="F43" s="14"/>
    </row>
    <row r="44" spans="1:6" s="12" customFormat="1" ht="16.5" x14ac:dyDescent="0.25">
      <c r="A44" s="14">
        <v>39</v>
      </c>
      <c r="B44" s="146" t="s">
        <v>1263</v>
      </c>
      <c r="C44" s="3">
        <v>0.995</v>
      </c>
      <c r="D44" s="16" t="s">
        <v>69</v>
      </c>
      <c r="E44" s="135">
        <v>1976</v>
      </c>
      <c r="F44" s="14"/>
    </row>
    <row r="45" spans="1:6" s="12" customFormat="1" ht="16.5" x14ac:dyDescent="0.25">
      <c r="A45" s="14">
        <v>40</v>
      </c>
      <c r="B45" s="146" t="s">
        <v>1264</v>
      </c>
      <c r="C45" s="3">
        <v>2.5390000000000001</v>
      </c>
      <c r="D45" s="16" t="s">
        <v>69</v>
      </c>
      <c r="E45" s="135">
        <v>1980</v>
      </c>
      <c r="F45" s="14"/>
    </row>
    <row r="46" spans="1:6" s="12" customFormat="1" ht="16.5" x14ac:dyDescent="0.25">
      <c r="A46" s="14">
        <v>41</v>
      </c>
      <c r="B46" s="146" t="s">
        <v>1265</v>
      </c>
      <c r="C46" s="3">
        <v>0.9</v>
      </c>
      <c r="D46" s="16" t="s">
        <v>70</v>
      </c>
      <c r="E46" s="135">
        <v>1976</v>
      </c>
      <c r="F46" s="14"/>
    </row>
    <row r="47" spans="1:6" s="12" customFormat="1" ht="16.5" x14ac:dyDescent="0.25">
      <c r="A47" s="14">
        <v>42</v>
      </c>
      <c r="B47" s="146" t="s">
        <v>1266</v>
      </c>
      <c r="C47" s="3">
        <v>4.8979999999999997</v>
      </c>
      <c r="D47" s="16" t="s">
        <v>73</v>
      </c>
      <c r="E47" s="135">
        <v>1982</v>
      </c>
      <c r="F47" s="14"/>
    </row>
  </sheetData>
  <mergeCells count="1">
    <mergeCell ref="A1:E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zoomScale="70" zoomScaleNormal="70" workbookViewId="0">
      <selection activeCell="C15" activeCellId="2" sqref="C5 C8:C12 C15:C26"/>
    </sheetView>
  </sheetViews>
  <sheetFormatPr defaultRowHeight="15.75" x14ac:dyDescent="0.25"/>
  <cols>
    <col min="2" max="2" width="76.140625" style="38" customWidth="1"/>
    <col min="3" max="3" width="18.5703125" customWidth="1"/>
    <col min="4" max="4" width="44.28515625" style="38" customWidth="1"/>
    <col min="5" max="5" width="16.7109375" customWidth="1"/>
    <col min="6" max="6" width="23.7109375" style="17" customWidth="1"/>
  </cols>
  <sheetData>
    <row r="1" spans="1:6" ht="16.5" x14ac:dyDescent="0.25">
      <c r="A1" s="173" t="s">
        <v>1304</v>
      </c>
      <c r="B1" s="173"/>
      <c r="C1" s="173"/>
      <c r="D1" s="173"/>
      <c r="E1" s="173"/>
      <c r="F1" s="173"/>
    </row>
    <row r="3" spans="1:6" s="54" customFormat="1" ht="33" x14ac:dyDescent="0.25">
      <c r="A3" s="50"/>
      <c r="B3" s="51" t="s">
        <v>883</v>
      </c>
      <c r="C3" s="52" t="s">
        <v>884</v>
      </c>
      <c r="D3" s="59" t="s">
        <v>24</v>
      </c>
      <c r="E3" s="52" t="s">
        <v>26</v>
      </c>
      <c r="F3" s="53" t="s">
        <v>847</v>
      </c>
    </row>
    <row r="4" spans="1:6" s="45" customFormat="1" ht="16.5" x14ac:dyDescent="0.25">
      <c r="A4" s="41"/>
      <c r="B4" s="56" t="s">
        <v>957</v>
      </c>
      <c r="C4" s="43"/>
      <c r="D4" s="60"/>
      <c r="E4" s="43"/>
      <c r="F4" s="100"/>
    </row>
    <row r="5" spans="1:6" s="12" customFormat="1" ht="16.5" x14ac:dyDescent="0.25">
      <c r="A5" s="14">
        <v>1</v>
      </c>
      <c r="B5" s="146" t="s">
        <v>1173</v>
      </c>
      <c r="C5" s="3">
        <v>160</v>
      </c>
      <c r="D5" s="16" t="s">
        <v>74</v>
      </c>
      <c r="E5" s="3">
        <v>2007</v>
      </c>
      <c r="F5" s="18"/>
    </row>
    <row r="6" spans="1:6" s="12" customFormat="1" ht="16.5" x14ac:dyDescent="0.25">
      <c r="A6" s="14">
        <v>2</v>
      </c>
      <c r="B6" s="163" t="s">
        <v>1174</v>
      </c>
      <c r="C6" s="3">
        <v>250</v>
      </c>
      <c r="D6" s="16" t="s">
        <v>74</v>
      </c>
      <c r="E6" s="3">
        <v>2007</v>
      </c>
      <c r="F6" s="19"/>
    </row>
    <row r="7" spans="1:6" s="12" customFormat="1" ht="16.5" x14ac:dyDescent="0.25">
      <c r="A7" s="14">
        <v>3</v>
      </c>
      <c r="B7" s="163" t="s">
        <v>1175</v>
      </c>
      <c r="C7" s="3">
        <v>100</v>
      </c>
      <c r="D7" s="16" t="s">
        <v>75</v>
      </c>
      <c r="E7" s="3">
        <v>1983</v>
      </c>
      <c r="F7" s="19"/>
    </row>
    <row r="8" spans="1:6" s="12" customFormat="1" ht="16.5" x14ac:dyDescent="0.25">
      <c r="A8" s="14">
        <v>4</v>
      </c>
      <c r="B8" s="146" t="s">
        <v>1176</v>
      </c>
      <c r="C8" s="3">
        <v>160</v>
      </c>
      <c r="D8" s="16" t="s">
        <v>76</v>
      </c>
      <c r="E8" s="3">
        <v>2007</v>
      </c>
      <c r="F8" s="19"/>
    </row>
    <row r="9" spans="1:6" s="12" customFormat="1" ht="16.5" x14ac:dyDescent="0.25">
      <c r="A9" s="14">
        <v>5</v>
      </c>
      <c r="B9" s="146" t="s">
        <v>1177</v>
      </c>
      <c r="C9" s="3">
        <v>250</v>
      </c>
      <c r="D9" s="16" t="s">
        <v>77</v>
      </c>
      <c r="E9" s="3">
        <v>2007</v>
      </c>
      <c r="F9" s="18"/>
    </row>
    <row r="10" spans="1:6" s="12" customFormat="1" ht="16.5" x14ac:dyDescent="0.25">
      <c r="A10" s="14">
        <v>6</v>
      </c>
      <c r="B10" s="146" t="s">
        <v>1178</v>
      </c>
      <c r="C10" s="3">
        <v>630</v>
      </c>
      <c r="D10" s="16" t="s">
        <v>78</v>
      </c>
      <c r="E10" s="3">
        <v>1971</v>
      </c>
      <c r="F10" s="19"/>
    </row>
    <row r="11" spans="1:6" s="12" customFormat="1" ht="16.5" x14ac:dyDescent="0.25">
      <c r="A11" s="14">
        <v>7</v>
      </c>
      <c r="B11" s="146" t="s">
        <v>1179</v>
      </c>
      <c r="C11" s="3">
        <v>160</v>
      </c>
      <c r="D11" s="16" t="s">
        <v>79</v>
      </c>
      <c r="E11" s="3">
        <v>2007</v>
      </c>
      <c r="F11" s="19"/>
    </row>
    <row r="12" spans="1:6" s="12" customFormat="1" ht="16.5" x14ac:dyDescent="0.25">
      <c r="A12" s="14">
        <v>8</v>
      </c>
      <c r="B12" s="146" t="s">
        <v>1180</v>
      </c>
      <c r="C12" s="3">
        <v>250</v>
      </c>
      <c r="D12" s="16" t="s">
        <v>79</v>
      </c>
      <c r="E12" s="3">
        <v>2007</v>
      </c>
      <c r="F12" s="19"/>
    </row>
    <row r="13" spans="1:6" s="12" customFormat="1" ht="16.5" x14ac:dyDescent="0.25">
      <c r="A13" s="14">
        <v>9</v>
      </c>
      <c r="B13" s="163" t="s">
        <v>1181</v>
      </c>
      <c r="C13" s="3">
        <v>100</v>
      </c>
      <c r="D13" s="16" t="s">
        <v>80</v>
      </c>
      <c r="E13" s="3">
        <v>2001</v>
      </c>
      <c r="F13" s="19"/>
    </row>
    <row r="14" spans="1:6" s="12" customFormat="1" ht="16.5" x14ac:dyDescent="0.25">
      <c r="A14" s="14">
        <v>10</v>
      </c>
      <c r="B14" s="163" t="s">
        <v>1182</v>
      </c>
      <c r="C14" s="3">
        <v>320</v>
      </c>
      <c r="D14" s="16" t="s">
        <v>80</v>
      </c>
      <c r="E14" s="3">
        <v>2000</v>
      </c>
      <c r="F14" s="19"/>
    </row>
    <row r="15" spans="1:6" s="12" customFormat="1" ht="16.5" x14ac:dyDescent="0.25">
      <c r="A15" s="14">
        <v>11</v>
      </c>
      <c r="B15" s="146" t="s">
        <v>1183</v>
      </c>
      <c r="C15" s="3">
        <v>250</v>
      </c>
      <c r="D15" s="16" t="s">
        <v>80</v>
      </c>
      <c r="E15" s="3">
        <v>1971</v>
      </c>
      <c r="F15" s="19"/>
    </row>
    <row r="16" spans="1:6" s="12" customFormat="1" ht="16.5" x14ac:dyDescent="0.25">
      <c r="A16" s="14">
        <v>12</v>
      </c>
      <c r="B16" s="146" t="s">
        <v>1184</v>
      </c>
      <c r="C16" s="3">
        <v>400</v>
      </c>
      <c r="D16" s="16" t="s">
        <v>81</v>
      </c>
      <c r="E16" s="3">
        <v>2007</v>
      </c>
      <c r="F16" s="19"/>
    </row>
    <row r="17" spans="1:6" s="12" customFormat="1" ht="16.5" x14ac:dyDescent="0.25">
      <c r="A17" s="14">
        <v>13</v>
      </c>
      <c r="B17" s="146" t="s">
        <v>186</v>
      </c>
      <c r="C17" s="3">
        <v>100</v>
      </c>
      <c r="D17" s="16" t="s">
        <v>75</v>
      </c>
      <c r="E17" s="3">
        <v>2018</v>
      </c>
      <c r="F17" s="19"/>
    </row>
    <row r="18" spans="1:6" s="12" customFormat="1" ht="16.5" x14ac:dyDescent="0.25">
      <c r="A18" s="14">
        <v>14</v>
      </c>
      <c r="B18" s="146" t="s">
        <v>1323</v>
      </c>
      <c r="C18" s="3">
        <v>250</v>
      </c>
      <c r="D18" s="16" t="s">
        <v>75</v>
      </c>
      <c r="E18" s="3">
        <v>2019</v>
      </c>
      <c r="F18" s="19"/>
    </row>
    <row r="19" spans="1:6" s="12" customFormat="1" ht="16.5" x14ac:dyDescent="0.25">
      <c r="A19" s="14">
        <v>15</v>
      </c>
      <c r="B19" s="146" t="s">
        <v>188</v>
      </c>
      <c r="C19" s="3">
        <v>250</v>
      </c>
      <c r="D19" s="16" t="s">
        <v>83</v>
      </c>
      <c r="E19" s="3"/>
      <c r="F19" s="19"/>
    </row>
    <row r="20" spans="1:6" s="12" customFormat="1" ht="16.5" x14ac:dyDescent="0.25">
      <c r="A20" s="14">
        <v>16</v>
      </c>
      <c r="B20" s="146" t="s">
        <v>189</v>
      </c>
      <c r="C20" s="3">
        <v>250</v>
      </c>
      <c r="D20" s="16" t="s">
        <v>83</v>
      </c>
      <c r="E20" s="3">
        <v>2019</v>
      </c>
      <c r="F20" s="19"/>
    </row>
    <row r="21" spans="1:6" s="12" customFormat="1" ht="16.5" x14ac:dyDescent="0.25">
      <c r="A21" s="14">
        <v>17</v>
      </c>
      <c r="B21" s="146" t="s">
        <v>190</v>
      </c>
      <c r="C21" s="3">
        <v>250</v>
      </c>
      <c r="D21" s="16" t="s">
        <v>75</v>
      </c>
      <c r="E21" s="3">
        <v>2019</v>
      </c>
      <c r="F21" s="19"/>
    </row>
    <row r="22" spans="1:6" s="12" customFormat="1" ht="16.5" x14ac:dyDescent="0.25">
      <c r="A22" s="14">
        <v>18</v>
      </c>
      <c r="B22" s="146" t="s">
        <v>191</v>
      </c>
      <c r="C22" s="3">
        <v>160</v>
      </c>
      <c r="D22" s="16" t="s">
        <v>75</v>
      </c>
      <c r="E22" s="3">
        <v>2019</v>
      </c>
      <c r="F22" s="19"/>
    </row>
    <row r="23" spans="1:6" s="12" customFormat="1" ht="16.5" x14ac:dyDescent="0.25">
      <c r="A23" s="14">
        <v>19</v>
      </c>
      <c r="B23" s="146" t="s">
        <v>192</v>
      </c>
      <c r="C23" s="3">
        <v>160</v>
      </c>
      <c r="D23" s="16" t="s">
        <v>75</v>
      </c>
      <c r="E23" s="3"/>
      <c r="F23" s="19"/>
    </row>
    <row r="24" spans="1:6" s="12" customFormat="1" ht="16.5" x14ac:dyDescent="0.25">
      <c r="A24" s="14">
        <v>20</v>
      </c>
      <c r="B24" s="146" t="s">
        <v>193</v>
      </c>
      <c r="C24" s="3">
        <v>630</v>
      </c>
      <c r="D24" s="16" t="s">
        <v>75</v>
      </c>
      <c r="E24" s="3">
        <v>2020</v>
      </c>
      <c r="F24" s="19"/>
    </row>
    <row r="25" spans="1:6" s="12" customFormat="1" ht="16.5" x14ac:dyDescent="0.25">
      <c r="A25" s="14">
        <v>21</v>
      </c>
      <c r="B25" s="146" t="s">
        <v>194</v>
      </c>
      <c r="C25" s="3">
        <v>160</v>
      </c>
      <c r="D25" s="16" t="s">
        <v>80</v>
      </c>
      <c r="E25" s="3"/>
      <c r="F25" s="19"/>
    </row>
    <row r="26" spans="1:6" s="12" customFormat="1" ht="16.5" x14ac:dyDescent="0.25">
      <c r="A26" s="14">
        <v>22</v>
      </c>
      <c r="B26" s="146" t="s">
        <v>195</v>
      </c>
      <c r="C26" s="3">
        <v>160</v>
      </c>
      <c r="D26" s="16" t="s">
        <v>80</v>
      </c>
      <c r="E26" s="3">
        <v>2020</v>
      </c>
      <c r="F26" s="19"/>
    </row>
    <row r="27" spans="1:6" s="101" customFormat="1" ht="16.5" x14ac:dyDescent="0.25">
      <c r="B27" s="131" t="s">
        <v>966</v>
      </c>
      <c r="C27" s="117"/>
      <c r="D27" s="61"/>
      <c r="E27" s="58"/>
      <c r="F27" s="103"/>
    </row>
    <row r="28" spans="1:6" s="12" customFormat="1" ht="16.5" x14ac:dyDescent="0.25">
      <c r="A28" s="14">
        <v>23</v>
      </c>
      <c r="B28" s="146" t="s">
        <v>1185</v>
      </c>
      <c r="C28" s="3">
        <v>1.3</v>
      </c>
      <c r="D28" s="16" t="s">
        <v>82</v>
      </c>
      <c r="E28" s="3">
        <v>2007</v>
      </c>
      <c r="F28" s="19"/>
    </row>
    <row r="29" spans="1:6" s="12" customFormat="1" ht="16.5" x14ac:dyDescent="0.25">
      <c r="A29" s="14">
        <v>24</v>
      </c>
      <c r="B29" s="146" t="s">
        <v>1186</v>
      </c>
      <c r="C29" s="3">
        <v>2.8</v>
      </c>
      <c r="D29" s="16" t="s">
        <v>82</v>
      </c>
      <c r="E29" s="3">
        <v>1985</v>
      </c>
      <c r="F29" s="19"/>
    </row>
    <row r="30" spans="1:6" s="12" customFormat="1" ht="16.5" x14ac:dyDescent="0.25">
      <c r="A30" s="14">
        <v>25</v>
      </c>
      <c r="B30" s="146" t="s">
        <v>1187</v>
      </c>
      <c r="C30" s="3">
        <v>1.6</v>
      </c>
      <c r="D30" s="16" t="s">
        <v>74</v>
      </c>
      <c r="E30" s="3">
        <v>2007</v>
      </c>
      <c r="F30" s="19"/>
    </row>
    <row r="31" spans="1:6" s="12" customFormat="1" ht="16.5" x14ac:dyDescent="0.25">
      <c r="A31" s="14">
        <v>26</v>
      </c>
      <c r="B31" s="146" t="s">
        <v>1188</v>
      </c>
      <c r="C31" s="3">
        <v>2</v>
      </c>
      <c r="D31" s="16" t="s">
        <v>74</v>
      </c>
      <c r="E31" s="3">
        <v>2007</v>
      </c>
      <c r="F31" s="19"/>
    </row>
    <row r="32" spans="1:6" s="12" customFormat="1" ht="16.5" x14ac:dyDescent="0.25">
      <c r="A32" s="14">
        <v>27</v>
      </c>
      <c r="B32" s="146" t="s">
        <v>1189</v>
      </c>
      <c r="C32" s="3">
        <v>1.6</v>
      </c>
      <c r="D32" s="16" t="s">
        <v>74</v>
      </c>
      <c r="E32" s="3">
        <v>2007</v>
      </c>
      <c r="F32" s="19"/>
    </row>
    <row r="33" spans="1:6" s="12" customFormat="1" ht="16.5" x14ac:dyDescent="0.25">
      <c r="A33" s="14">
        <v>28</v>
      </c>
      <c r="B33" s="146" t="s">
        <v>1190</v>
      </c>
      <c r="C33" s="3">
        <v>2</v>
      </c>
      <c r="D33" s="16" t="s">
        <v>75</v>
      </c>
      <c r="E33" s="3">
        <v>1977</v>
      </c>
      <c r="F33" s="19"/>
    </row>
    <row r="34" spans="1:6" s="12" customFormat="1" ht="16.5" x14ac:dyDescent="0.25">
      <c r="A34" s="14">
        <v>29</v>
      </c>
      <c r="B34" s="146" t="s">
        <v>1191</v>
      </c>
      <c r="C34" s="3">
        <v>1.3</v>
      </c>
      <c r="D34" s="16" t="s">
        <v>75</v>
      </c>
      <c r="E34" s="3">
        <v>1980</v>
      </c>
      <c r="F34" s="19"/>
    </row>
    <row r="35" spans="1:6" s="12" customFormat="1" ht="16.5" x14ac:dyDescent="0.25">
      <c r="A35" s="14">
        <v>30</v>
      </c>
      <c r="B35" s="146" t="s">
        <v>1192</v>
      </c>
      <c r="C35" s="3">
        <v>3.9</v>
      </c>
      <c r="D35" s="16" t="s">
        <v>75</v>
      </c>
      <c r="E35" s="3">
        <v>1979</v>
      </c>
      <c r="F35" s="19"/>
    </row>
    <row r="36" spans="1:6" s="12" customFormat="1" ht="16.5" x14ac:dyDescent="0.25">
      <c r="A36" s="14">
        <v>31</v>
      </c>
      <c r="B36" s="146" t="s">
        <v>1193</v>
      </c>
      <c r="C36" s="3">
        <v>2.6</v>
      </c>
      <c r="D36" s="16" t="s">
        <v>75</v>
      </c>
      <c r="E36" s="3">
        <v>1979</v>
      </c>
      <c r="F36" s="19"/>
    </row>
    <row r="37" spans="1:6" s="12" customFormat="1" ht="16.5" x14ac:dyDescent="0.25">
      <c r="A37" s="14">
        <v>32</v>
      </c>
      <c r="B37" s="146" t="s">
        <v>1194</v>
      </c>
      <c r="C37" s="3">
        <v>2.7</v>
      </c>
      <c r="D37" s="16" t="s">
        <v>75</v>
      </c>
      <c r="E37" s="3">
        <v>1972</v>
      </c>
      <c r="F37" s="19"/>
    </row>
    <row r="38" spans="1:6" s="12" customFormat="1" ht="16.5" x14ac:dyDescent="0.25">
      <c r="A38" s="14">
        <v>33</v>
      </c>
      <c r="B38" s="146" t="s">
        <v>1195</v>
      </c>
      <c r="C38" s="3">
        <v>1.45</v>
      </c>
      <c r="D38" s="16" t="s">
        <v>75</v>
      </c>
      <c r="E38" s="3">
        <v>1982</v>
      </c>
      <c r="F38" s="19"/>
    </row>
    <row r="39" spans="1:6" s="12" customFormat="1" ht="16.5" x14ac:dyDescent="0.25">
      <c r="A39" s="14">
        <v>34</v>
      </c>
      <c r="B39" s="146" t="s">
        <v>1196</v>
      </c>
      <c r="C39" s="3">
        <v>2.2000000000000002</v>
      </c>
      <c r="D39" s="16" t="s">
        <v>75</v>
      </c>
      <c r="E39" s="3">
        <v>1979</v>
      </c>
      <c r="F39" s="19"/>
    </row>
    <row r="40" spans="1:6" s="12" customFormat="1" ht="16.5" x14ac:dyDescent="0.25">
      <c r="A40" s="14">
        <v>35</v>
      </c>
      <c r="B40" s="146" t="s">
        <v>1197</v>
      </c>
      <c r="C40" s="3">
        <v>3</v>
      </c>
      <c r="D40" s="16" t="s">
        <v>75</v>
      </c>
      <c r="E40" s="3">
        <v>1979</v>
      </c>
      <c r="F40" s="18"/>
    </row>
    <row r="41" spans="1:6" s="12" customFormat="1" ht="16.5" x14ac:dyDescent="0.25">
      <c r="A41" s="14">
        <v>36</v>
      </c>
      <c r="B41" s="146" t="s">
        <v>1198</v>
      </c>
      <c r="C41" s="3">
        <v>1.8</v>
      </c>
      <c r="D41" s="16" t="s">
        <v>74</v>
      </c>
      <c r="E41" s="3">
        <v>1979</v>
      </c>
      <c r="F41" s="18"/>
    </row>
    <row r="42" spans="1:6" s="12" customFormat="1" ht="16.5" x14ac:dyDescent="0.25">
      <c r="A42" s="14">
        <v>37</v>
      </c>
      <c r="B42" s="146" t="s">
        <v>1199</v>
      </c>
      <c r="C42" s="3">
        <v>2</v>
      </c>
      <c r="D42" s="16" t="s">
        <v>74</v>
      </c>
      <c r="E42" s="3">
        <v>1979</v>
      </c>
      <c r="F42" s="19"/>
    </row>
    <row r="43" spans="1:6" s="12" customFormat="1" ht="16.5" x14ac:dyDescent="0.25">
      <c r="A43" s="14">
        <v>38</v>
      </c>
      <c r="B43" s="146" t="s">
        <v>1200</v>
      </c>
      <c r="C43" s="3">
        <v>0.3</v>
      </c>
      <c r="D43" s="16" t="s">
        <v>74</v>
      </c>
      <c r="E43" s="3">
        <v>1981</v>
      </c>
      <c r="F43" s="19"/>
    </row>
    <row r="44" spans="1:6" s="12" customFormat="1" ht="16.5" x14ac:dyDescent="0.25">
      <c r="A44" s="14">
        <v>39</v>
      </c>
      <c r="B44" s="146" t="s">
        <v>1201</v>
      </c>
      <c r="C44" s="3">
        <v>3.8</v>
      </c>
      <c r="D44" s="16" t="s">
        <v>83</v>
      </c>
      <c r="E44" s="3">
        <v>1972</v>
      </c>
      <c r="F44" s="19"/>
    </row>
    <row r="45" spans="1:6" s="12" customFormat="1" ht="16.5" x14ac:dyDescent="0.25">
      <c r="A45" s="14">
        <v>40</v>
      </c>
      <c r="B45" s="146" t="s">
        <v>1202</v>
      </c>
      <c r="C45" s="3">
        <v>1.6</v>
      </c>
      <c r="D45" s="16" t="s">
        <v>83</v>
      </c>
      <c r="E45" s="3">
        <v>1976</v>
      </c>
      <c r="F45" s="19"/>
    </row>
    <row r="46" spans="1:6" s="12" customFormat="1" ht="16.5" x14ac:dyDescent="0.25">
      <c r="A46" s="14">
        <v>41</v>
      </c>
      <c r="B46" s="146" t="s">
        <v>1203</v>
      </c>
      <c r="C46" s="3">
        <v>2</v>
      </c>
      <c r="D46" s="16" t="s">
        <v>75</v>
      </c>
      <c r="E46" s="3">
        <v>1979</v>
      </c>
      <c r="F46" s="19"/>
    </row>
    <row r="47" spans="1:6" s="12" customFormat="1" ht="16.5" x14ac:dyDescent="0.25">
      <c r="A47" s="14">
        <v>42</v>
      </c>
      <c r="B47" s="146" t="s">
        <v>1204</v>
      </c>
      <c r="C47" s="3">
        <v>1.5</v>
      </c>
      <c r="D47" s="16" t="s">
        <v>75</v>
      </c>
      <c r="E47" s="3">
        <v>1979</v>
      </c>
      <c r="F47" s="19"/>
    </row>
    <row r="48" spans="1:6" s="12" customFormat="1" ht="16.5" x14ac:dyDescent="0.25">
      <c r="A48" s="14">
        <v>43</v>
      </c>
      <c r="B48" s="146" t="s">
        <v>1205</v>
      </c>
      <c r="C48" s="3">
        <v>1.6</v>
      </c>
      <c r="D48" s="16" t="s">
        <v>75</v>
      </c>
      <c r="E48" s="3">
        <v>1980</v>
      </c>
      <c r="F48" s="19"/>
    </row>
    <row r="49" spans="1:6" s="12" customFormat="1" ht="16.5" x14ac:dyDescent="0.25">
      <c r="A49" s="14">
        <v>44</v>
      </c>
      <c r="B49" s="146" t="s">
        <v>1206</v>
      </c>
      <c r="C49" s="3">
        <v>1.5</v>
      </c>
      <c r="D49" s="16" t="s">
        <v>75</v>
      </c>
      <c r="E49" s="3">
        <v>1974</v>
      </c>
      <c r="F49" s="19"/>
    </row>
    <row r="50" spans="1:6" s="12" customFormat="1" ht="16.5" x14ac:dyDescent="0.25">
      <c r="A50" s="14">
        <v>45</v>
      </c>
      <c r="B50" s="146" t="s">
        <v>1207</v>
      </c>
      <c r="C50" s="3">
        <v>1.9</v>
      </c>
      <c r="D50" s="16" t="s">
        <v>75</v>
      </c>
      <c r="E50" s="3">
        <v>1975</v>
      </c>
      <c r="F50" s="19"/>
    </row>
    <row r="51" spans="1:6" s="12" customFormat="1" ht="16.5" x14ac:dyDescent="0.25">
      <c r="A51" s="14">
        <v>46</v>
      </c>
      <c r="B51" s="146" t="s">
        <v>1208</v>
      </c>
      <c r="C51" s="3">
        <v>1.8</v>
      </c>
      <c r="D51" s="16" t="s">
        <v>75</v>
      </c>
      <c r="E51" s="3">
        <v>1973</v>
      </c>
      <c r="F51" s="19"/>
    </row>
    <row r="52" spans="1:6" s="12" customFormat="1" ht="16.5" x14ac:dyDescent="0.25">
      <c r="A52" s="14">
        <v>47</v>
      </c>
      <c r="B52" s="146" t="s">
        <v>1209</v>
      </c>
      <c r="C52" s="3">
        <v>2</v>
      </c>
      <c r="D52" s="16" t="s">
        <v>75</v>
      </c>
      <c r="E52" s="3">
        <v>1973</v>
      </c>
      <c r="F52" s="19"/>
    </row>
    <row r="53" spans="1:6" s="12" customFormat="1" ht="16.5" x14ac:dyDescent="0.25">
      <c r="A53" s="14">
        <v>48</v>
      </c>
      <c r="B53" s="146" t="s">
        <v>1210</v>
      </c>
      <c r="C53" s="3">
        <v>1.88</v>
      </c>
      <c r="D53" s="16" t="s">
        <v>75</v>
      </c>
      <c r="E53" s="3">
        <v>1973</v>
      </c>
      <c r="F53" s="19"/>
    </row>
    <row r="54" spans="1:6" s="12" customFormat="1" ht="16.5" x14ac:dyDescent="0.25">
      <c r="A54" s="14">
        <v>49</v>
      </c>
      <c r="B54" s="146" t="s">
        <v>1211</v>
      </c>
      <c r="C54" s="3">
        <v>3</v>
      </c>
      <c r="D54" s="16" t="s">
        <v>84</v>
      </c>
      <c r="E54" s="3">
        <v>1975</v>
      </c>
      <c r="F54" s="19"/>
    </row>
    <row r="55" spans="1:6" s="12" customFormat="1" ht="16.5" x14ac:dyDescent="0.25">
      <c r="A55" s="14">
        <v>50</v>
      </c>
      <c r="B55" s="146" t="s">
        <v>1212</v>
      </c>
      <c r="C55" s="3">
        <v>3.1</v>
      </c>
      <c r="D55" s="16" t="s">
        <v>84</v>
      </c>
      <c r="E55" s="3">
        <v>1975</v>
      </c>
      <c r="F55" s="19"/>
    </row>
    <row r="56" spans="1:6" s="12" customFormat="1" ht="16.5" x14ac:dyDescent="0.25">
      <c r="A56" s="14">
        <v>51</v>
      </c>
      <c r="B56" s="146" t="s">
        <v>1213</v>
      </c>
      <c r="C56" s="3">
        <v>1.1000000000000001</v>
      </c>
      <c r="D56" s="16" t="s">
        <v>76</v>
      </c>
      <c r="E56" s="3">
        <v>1972</v>
      </c>
      <c r="F56" s="19"/>
    </row>
    <row r="57" spans="1:6" s="12" customFormat="1" ht="16.5" x14ac:dyDescent="0.25">
      <c r="A57" s="14">
        <v>52</v>
      </c>
      <c r="B57" s="146" t="s">
        <v>1214</v>
      </c>
      <c r="C57" s="3">
        <v>1.5</v>
      </c>
      <c r="D57" s="16" t="s">
        <v>76</v>
      </c>
      <c r="E57" s="3">
        <v>1972</v>
      </c>
      <c r="F57" s="19"/>
    </row>
    <row r="58" spans="1:6" s="12" customFormat="1" ht="16.5" x14ac:dyDescent="0.25">
      <c r="A58" s="14">
        <v>53</v>
      </c>
      <c r="B58" s="146" t="s">
        <v>1215</v>
      </c>
      <c r="C58" s="3">
        <v>1.2</v>
      </c>
      <c r="D58" s="16" t="s">
        <v>76</v>
      </c>
      <c r="E58" s="3">
        <v>1972</v>
      </c>
      <c r="F58" s="19"/>
    </row>
    <row r="59" spans="1:6" s="12" customFormat="1" ht="16.5" x14ac:dyDescent="0.25">
      <c r="A59" s="14">
        <v>54</v>
      </c>
      <c r="B59" s="146" t="s">
        <v>1216</v>
      </c>
      <c r="C59" s="3">
        <v>3</v>
      </c>
      <c r="D59" s="16" t="s">
        <v>77</v>
      </c>
      <c r="E59" s="3">
        <v>1974</v>
      </c>
      <c r="F59" s="19"/>
    </row>
    <row r="60" spans="1:6" s="12" customFormat="1" ht="16.5" x14ac:dyDescent="0.25">
      <c r="A60" s="14">
        <v>55</v>
      </c>
      <c r="B60" s="146" t="s">
        <v>1217</v>
      </c>
      <c r="C60" s="3">
        <v>1.7</v>
      </c>
      <c r="D60" s="16" t="s">
        <v>77</v>
      </c>
      <c r="E60" s="3">
        <v>1974</v>
      </c>
      <c r="F60" s="19"/>
    </row>
    <row r="61" spans="1:6" s="12" customFormat="1" ht="16.5" x14ac:dyDescent="0.25">
      <c r="A61" s="14">
        <v>56</v>
      </c>
      <c r="B61" s="146" t="s">
        <v>1218</v>
      </c>
      <c r="C61" s="3">
        <v>1.7</v>
      </c>
      <c r="D61" s="16" t="s">
        <v>77</v>
      </c>
      <c r="E61" s="3">
        <v>1974</v>
      </c>
      <c r="F61" s="19"/>
    </row>
    <row r="62" spans="1:6" s="12" customFormat="1" ht="16.5" x14ac:dyDescent="0.25">
      <c r="A62" s="14">
        <v>57</v>
      </c>
      <c r="B62" s="146" t="s">
        <v>1219</v>
      </c>
      <c r="C62" s="3">
        <v>2.1</v>
      </c>
      <c r="D62" s="16" t="s">
        <v>78</v>
      </c>
      <c r="E62" s="3">
        <v>1978</v>
      </c>
      <c r="F62" s="19"/>
    </row>
    <row r="63" spans="1:6" s="12" customFormat="1" ht="16.5" x14ac:dyDescent="0.25">
      <c r="A63" s="14">
        <v>58</v>
      </c>
      <c r="B63" s="146" t="s">
        <v>1220</v>
      </c>
      <c r="C63" s="3">
        <v>2.16</v>
      </c>
      <c r="D63" s="16" t="s">
        <v>79</v>
      </c>
      <c r="E63" s="3">
        <v>1979</v>
      </c>
      <c r="F63" s="19"/>
    </row>
    <row r="64" spans="1:6" s="12" customFormat="1" ht="16.5" x14ac:dyDescent="0.25">
      <c r="A64" s="14">
        <v>59</v>
      </c>
      <c r="B64" s="146" t="s">
        <v>1221</v>
      </c>
      <c r="C64" s="3">
        <v>1.9</v>
      </c>
      <c r="D64" s="16" t="s">
        <v>79</v>
      </c>
      <c r="E64" s="3">
        <v>1979</v>
      </c>
      <c r="F64" s="19"/>
    </row>
    <row r="65" spans="1:6" s="12" customFormat="1" ht="16.5" x14ac:dyDescent="0.25">
      <c r="A65" s="14">
        <v>60</v>
      </c>
      <c r="B65" s="146" t="s">
        <v>1222</v>
      </c>
      <c r="C65" s="3">
        <v>1.4</v>
      </c>
      <c r="D65" s="16" t="s">
        <v>80</v>
      </c>
      <c r="E65" s="3">
        <v>2004</v>
      </c>
      <c r="F65" s="19"/>
    </row>
    <row r="66" spans="1:6" s="12" customFormat="1" ht="16.5" x14ac:dyDescent="0.25">
      <c r="A66" s="14">
        <v>61</v>
      </c>
      <c r="B66" s="146" t="s">
        <v>1223</v>
      </c>
      <c r="C66" s="3">
        <v>2.8</v>
      </c>
      <c r="D66" s="16" t="s">
        <v>80</v>
      </c>
      <c r="E66" s="3">
        <v>1976</v>
      </c>
      <c r="F66" s="19"/>
    </row>
    <row r="67" spans="1:6" s="12" customFormat="1" ht="16.5" x14ac:dyDescent="0.25">
      <c r="A67" s="14">
        <v>62</v>
      </c>
      <c r="B67" s="146" t="s">
        <v>1224</v>
      </c>
      <c r="C67" s="3">
        <v>2.7</v>
      </c>
      <c r="D67" s="16" t="s">
        <v>80</v>
      </c>
      <c r="E67" s="3">
        <v>2004</v>
      </c>
      <c r="F67" s="19"/>
    </row>
  </sheetData>
  <mergeCells count="1">
    <mergeCell ref="A1:F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"/>
  <sheetViews>
    <sheetView zoomScale="70" zoomScaleNormal="70" workbookViewId="0">
      <selection activeCell="C62" sqref="C5:C62"/>
    </sheetView>
  </sheetViews>
  <sheetFormatPr defaultRowHeight="16.5" x14ac:dyDescent="0.25"/>
  <cols>
    <col min="1" max="1" width="7.5703125" style="1" customWidth="1"/>
    <col min="2" max="2" width="74" style="1" customWidth="1"/>
    <col min="3" max="3" width="18.42578125" style="24" customWidth="1"/>
    <col min="4" max="4" width="43.5703125" style="63" customWidth="1"/>
    <col min="5" max="5" width="17.85546875" style="1" customWidth="1"/>
    <col min="6" max="6" width="23.7109375" style="1" customWidth="1"/>
    <col min="7" max="16384" width="9.140625" style="1"/>
  </cols>
  <sheetData>
    <row r="1" spans="1:6" x14ac:dyDescent="0.25">
      <c r="A1" s="173" t="s">
        <v>1305</v>
      </c>
      <c r="B1" s="173"/>
      <c r="C1" s="173"/>
      <c r="D1" s="173"/>
      <c r="E1" s="173"/>
    </row>
    <row r="3" spans="1:6" s="54" customFormat="1" ht="33" x14ac:dyDescent="0.25">
      <c r="A3" s="50"/>
      <c r="B3" s="51" t="s">
        <v>883</v>
      </c>
      <c r="C3" s="52" t="s">
        <v>884</v>
      </c>
      <c r="D3" s="59" t="s">
        <v>24</v>
      </c>
      <c r="E3" s="52" t="s">
        <v>26</v>
      </c>
      <c r="F3" s="53" t="s">
        <v>847</v>
      </c>
    </row>
    <row r="4" spans="1:6" s="45" customFormat="1" x14ac:dyDescent="0.25">
      <c r="A4" s="41"/>
      <c r="B4" s="97" t="s">
        <v>957</v>
      </c>
      <c r="C4" s="43"/>
      <c r="D4" s="60"/>
      <c r="E4" s="43"/>
      <c r="F4" s="44"/>
    </row>
    <row r="5" spans="1:6" s="12" customFormat="1" x14ac:dyDescent="0.25">
      <c r="A5" s="14">
        <v>1</v>
      </c>
      <c r="B5" s="143" t="s">
        <v>1151</v>
      </c>
      <c r="C5" s="3">
        <v>63</v>
      </c>
      <c r="D5" s="16" t="s">
        <v>35</v>
      </c>
      <c r="E5" s="3">
        <v>1969</v>
      </c>
      <c r="F5" s="2"/>
    </row>
    <row r="6" spans="1:6" s="12" customFormat="1" x14ac:dyDescent="0.25">
      <c r="A6" s="14">
        <v>2</v>
      </c>
      <c r="B6" s="143" t="s">
        <v>1152</v>
      </c>
      <c r="C6" s="3">
        <v>160</v>
      </c>
      <c r="D6" s="16" t="s">
        <v>37</v>
      </c>
      <c r="E6" s="3">
        <v>1994</v>
      </c>
      <c r="F6" s="14"/>
    </row>
    <row r="7" spans="1:6" s="12" customFormat="1" x14ac:dyDescent="0.25">
      <c r="A7" s="14">
        <v>3</v>
      </c>
      <c r="B7" s="143" t="s">
        <v>1153</v>
      </c>
      <c r="C7" s="3">
        <v>160</v>
      </c>
      <c r="D7" s="16" t="s">
        <v>37</v>
      </c>
      <c r="E7" s="3">
        <v>1970</v>
      </c>
      <c r="F7" s="14"/>
    </row>
    <row r="8" spans="1:6" s="12" customFormat="1" x14ac:dyDescent="0.25">
      <c r="A8" s="14">
        <v>4</v>
      </c>
      <c r="B8" s="143" t="s">
        <v>1154</v>
      </c>
      <c r="C8" s="3">
        <v>160</v>
      </c>
      <c r="D8" s="16" t="s">
        <v>38</v>
      </c>
      <c r="E8" s="3">
        <v>1976</v>
      </c>
      <c r="F8" s="2"/>
    </row>
    <row r="9" spans="1:6" s="12" customFormat="1" x14ac:dyDescent="0.25">
      <c r="A9" s="14">
        <v>5</v>
      </c>
      <c r="B9" s="149" t="s">
        <v>213</v>
      </c>
      <c r="C9" s="129">
        <v>100</v>
      </c>
      <c r="D9" s="130" t="s">
        <v>278</v>
      </c>
      <c r="E9" s="3"/>
      <c r="F9" s="2"/>
    </row>
    <row r="10" spans="1:6" s="12" customFormat="1" x14ac:dyDescent="0.25">
      <c r="A10" s="14">
        <v>6</v>
      </c>
      <c r="B10" s="148" t="s">
        <v>214</v>
      </c>
      <c r="C10" s="129">
        <v>160</v>
      </c>
      <c r="D10" s="36" t="s">
        <v>267</v>
      </c>
      <c r="E10" s="3"/>
      <c r="F10" s="2"/>
    </row>
    <row r="11" spans="1:6" s="12" customFormat="1" x14ac:dyDescent="0.25">
      <c r="A11" s="14">
        <v>7</v>
      </c>
      <c r="B11" s="148" t="s">
        <v>215</v>
      </c>
      <c r="C11" s="129">
        <v>160</v>
      </c>
      <c r="D11" s="36" t="s">
        <v>268</v>
      </c>
      <c r="E11" s="3"/>
      <c r="F11" s="2"/>
    </row>
    <row r="12" spans="1:6" s="12" customFormat="1" x14ac:dyDescent="0.25">
      <c r="A12" s="14">
        <v>8</v>
      </c>
      <c r="B12" s="149" t="s">
        <v>229</v>
      </c>
      <c r="C12" s="129">
        <v>160</v>
      </c>
      <c r="D12" s="36" t="s">
        <v>268</v>
      </c>
      <c r="E12" s="3"/>
      <c r="F12" s="2"/>
    </row>
    <row r="13" spans="1:6" s="12" customFormat="1" x14ac:dyDescent="0.25">
      <c r="A13" s="14">
        <v>9</v>
      </c>
      <c r="B13" s="148" t="s">
        <v>1324</v>
      </c>
      <c r="C13" s="129">
        <v>100</v>
      </c>
      <c r="D13" s="36" t="s">
        <v>39</v>
      </c>
      <c r="E13" s="3"/>
      <c r="F13" s="2"/>
    </row>
    <row r="14" spans="1:6" s="12" customFormat="1" x14ac:dyDescent="0.25">
      <c r="A14" s="14">
        <v>10</v>
      </c>
      <c r="B14" s="148" t="s">
        <v>231</v>
      </c>
      <c r="C14" s="129">
        <v>160</v>
      </c>
      <c r="D14" s="36" t="s">
        <v>39</v>
      </c>
      <c r="E14" s="3"/>
      <c r="F14" s="2"/>
    </row>
    <row r="15" spans="1:6" s="12" customFormat="1" x14ac:dyDescent="0.25">
      <c r="A15" s="14">
        <v>11</v>
      </c>
      <c r="B15" s="150" t="s">
        <v>232</v>
      </c>
      <c r="C15" s="129">
        <v>100</v>
      </c>
      <c r="D15" s="36" t="s">
        <v>269</v>
      </c>
      <c r="E15" s="3"/>
      <c r="F15" s="2"/>
    </row>
    <row r="16" spans="1:6" s="12" customFormat="1" x14ac:dyDescent="0.25">
      <c r="A16" s="14">
        <v>12</v>
      </c>
      <c r="B16" s="150" t="s">
        <v>233</v>
      </c>
      <c r="C16" s="129">
        <v>250</v>
      </c>
      <c r="D16" s="36" t="s">
        <v>269</v>
      </c>
      <c r="E16" s="3"/>
      <c r="F16" s="2"/>
    </row>
    <row r="17" spans="1:6" s="12" customFormat="1" x14ac:dyDescent="0.25">
      <c r="A17" s="14">
        <v>13</v>
      </c>
      <c r="B17" s="148" t="s">
        <v>234</v>
      </c>
      <c r="C17" s="129">
        <v>100</v>
      </c>
      <c r="D17" s="36" t="s">
        <v>39</v>
      </c>
      <c r="E17" s="3"/>
      <c r="F17" s="2"/>
    </row>
    <row r="18" spans="1:6" s="12" customFormat="1" x14ac:dyDescent="0.25">
      <c r="A18" s="14">
        <v>14</v>
      </c>
      <c r="B18" s="148" t="s">
        <v>235</v>
      </c>
      <c r="C18" s="129">
        <v>160</v>
      </c>
      <c r="D18" s="34" t="s">
        <v>39</v>
      </c>
      <c r="E18" s="3"/>
      <c r="F18" s="2"/>
    </row>
    <row r="19" spans="1:6" s="12" customFormat="1" x14ac:dyDescent="0.25">
      <c r="A19" s="14">
        <v>15</v>
      </c>
      <c r="B19" s="148" t="s">
        <v>236</v>
      </c>
      <c r="C19" s="37">
        <v>63</v>
      </c>
      <c r="D19" s="34" t="s">
        <v>270</v>
      </c>
      <c r="E19" s="3"/>
      <c r="F19" s="2"/>
    </row>
    <row r="20" spans="1:6" s="12" customFormat="1" x14ac:dyDescent="0.25">
      <c r="A20" s="14">
        <v>16</v>
      </c>
      <c r="B20" s="148" t="s">
        <v>237</v>
      </c>
      <c r="C20" s="37">
        <v>250</v>
      </c>
      <c r="D20" s="34" t="s">
        <v>271</v>
      </c>
      <c r="E20" s="3"/>
      <c r="F20" s="2"/>
    </row>
    <row r="21" spans="1:6" s="12" customFormat="1" x14ac:dyDescent="0.25">
      <c r="A21" s="14">
        <v>17</v>
      </c>
      <c r="B21" s="148" t="s">
        <v>238</v>
      </c>
      <c r="C21" s="37">
        <v>400</v>
      </c>
      <c r="D21" s="34" t="s">
        <v>272</v>
      </c>
      <c r="E21" s="3"/>
      <c r="F21" s="2"/>
    </row>
    <row r="22" spans="1:6" s="12" customFormat="1" x14ac:dyDescent="0.25">
      <c r="A22" s="14">
        <v>18</v>
      </c>
      <c r="B22" s="148" t="s">
        <v>239</v>
      </c>
      <c r="C22" s="37">
        <v>160</v>
      </c>
      <c r="D22" s="34" t="s">
        <v>39</v>
      </c>
      <c r="E22" s="3"/>
      <c r="F22" s="2"/>
    </row>
    <row r="23" spans="1:6" s="12" customFormat="1" x14ac:dyDescent="0.25">
      <c r="A23" s="14">
        <v>19</v>
      </c>
      <c r="B23" s="148" t="s">
        <v>240</v>
      </c>
      <c r="C23" s="37">
        <v>160</v>
      </c>
      <c r="D23" s="34" t="s">
        <v>272</v>
      </c>
      <c r="E23" s="3"/>
      <c r="F23" s="2"/>
    </row>
    <row r="24" spans="1:6" s="12" customFormat="1" x14ac:dyDescent="0.25">
      <c r="A24" s="14">
        <v>20</v>
      </c>
      <c r="B24" s="148" t="s">
        <v>241</v>
      </c>
      <c r="C24" s="37">
        <v>160</v>
      </c>
      <c r="D24" s="34" t="s">
        <v>272</v>
      </c>
      <c r="E24" s="3"/>
      <c r="F24" s="2"/>
    </row>
    <row r="25" spans="1:6" s="12" customFormat="1" x14ac:dyDescent="0.25">
      <c r="A25" s="14">
        <v>21</v>
      </c>
      <c r="B25" s="148" t="s">
        <v>242</v>
      </c>
      <c r="C25" s="37">
        <v>160</v>
      </c>
      <c r="D25" s="34" t="s">
        <v>39</v>
      </c>
      <c r="E25" s="3"/>
      <c r="F25" s="2"/>
    </row>
    <row r="26" spans="1:6" s="12" customFormat="1" x14ac:dyDescent="0.25">
      <c r="A26" s="14">
        <v>22</v>
      </c>
      <c r="B26" s="148" t="s">
        <v>243</v>
      </c>
      <c r="C26" s="37">
        <v>100</v>
      </c>
      <c r="D26" s="34" t="s">
        <v>39</v>
      </c>
      <c r="E26" s="3"/>
      <c r="F26" s="2"/>
    </row>
    <row r="27" spans="1:6" s="12" customFormat="1" x14ac:dyDescent="0.25">
      <c r="A27" s="14">
        <v>23</v>
      </c>
      <c r="B27" s="148" t="s">
        <v>244</v>
      </c>
      <c r="C27" s="37">
        <v>250</v>
      </c>
      <c r="D27" s="36" t="s">
        <v>273</v>
      </c>
      <c r="E27" s="3"/>
      <c r="F27" s="2"/>
    </row>
    <row r="28" spans="1:6" s="12" customFormat="1" x14ac:dyDescent="0.25">
      <c r="A28" s="14">
        <v>24</v>
      </c>
      <c r="B28" s="148" t="s">
        <v>245</v>
      </c>
      <c r="C28" s="37">
        <v>250</v>
      </c>
      <c r="D28" s="36" t="s">
        <v>273</v>
      </c>
      <c r="E28" s="3"/>
      <c r="F28" s="2"/>
    </row>
    <row r="29" spans="1:6" s="12" customFormat="1" x14ac:dyDescent="0.25">
      <c r="A29" s="14">
        <v>25</v>
      </c>
      <c r="B29" s="148" t="s">
        <v>246</v>
      </c>
      <c r="C29" s="37">
        <v>160</v>
      </c>
      <c r="D29" s="36" t="s">
        <v>273</v>
      </c>
      <c r="E29" s="3"/>
      <c r="F29" s="2"/>
    </row>
    <row r="30" spans="1:6" s="12" customFormat="1" x14ac:dyDescent="0.25">
      <c r="A30" s="14">
        <v>26</v>
      </c>
      <c r="B30" s="148" t="s">
        <v>247</v>
      </c>
      <c r="C30" s="37">
        <v>100</v>
      </c>
      <c r="D30" s="36" t="s">
        <v>273</v>
      </c>
      <c r="E30" s="3"/>
      <c r="F30" s="2"/>
    </row>
    <row r="31" spans="1:6" s="12" customFormat="1" x14ac:dyDescent="0.25">
      <c r="A31" s="14">
        <v>27</v>
      </c>
      <c r="B31" s="148" t="s">
        <v>248</v>
      </c>
      <c r="C31" s="37">
        <v>100</v>
      </c>
      <c r="D31" s="36" t="s">
        <v>274</v>
      </c>
      <c r="E31" s="3"/>
      <c r="F31" s="2"/>
    </row>
    <row r="32" spans="1:6" s="12" customFormat="1" x14ac:dyDescent="0.25">
      <c r="A32" s="14">
        <v>28</v>
      </c>
      <c r="B32" s="148" t="s">
        <v>249</v>
      </c>
      <c r="C32" s="37">
        <v>250</v>
      </c>
      <c r="D32" s="36" t="s">
        <v>274</v>
      </c>
      <c r="E32" s="3"/>
      <c r="F32" s="2"/>
    </row>
    <row r="33" spans="1:6" s="12" customFormat="1" x14ac:dyDescent="0.25">
      <c r="A33" s="14">
        <v>29</v>
      </c>
      <c r="B33" s="148" t="s">
        <v>250</v>
      </c>
      <c r="C33" s="37">
        <v>100</v>
      </c>
      <c r="D33" s="36" t="s">
        <v>274</v>
      </c>
      <c r="E33" s="3"/>
      <c r="F33" s="2"/>
    </row>
    <row r="34" spans="1:6" s="12" customFormat="1" x14ac:dyDescent="0.25">
      <c r="A34" s="14">
        <v>30</v>
      </c>
      <c r="B34" s="148" t="s">
        <v>251</v>
      </c>
      <c r="C34" s="37">
        <v>250</v>
      </c>
      <c r="D34" s="36" t="s">
        <v>274</v>
      </c>
      <c r="E34" s="3"/>
      <c r="F34" s="2"/>
    </row>
    <row r="35" spans="1:6" s="12" customFormat="1" x14ac:dyDescent="0.25">
      <c r="A35" s="14">
        <v>31</v>
      </c>
      <c r="B35" s="148" t="s">
        <v>252</v>
      </c>
      <c r="C35" s="37">
        <v>63</v>
      </c>
      <c r="D35" s="36" t="s">
        <v>274</v>
      </c>
      <c r="E35" s="3"/>
      <c r="F35" s="2"/>
    </row>
    <row r="36" spans="1:6" s="12" customFormat="1" x14ac:dyDescent="0.25">
      <c r="A36" s="14">
        <v>32</v>
      </c>
      <c r="B36" s="148" t="s">
        <v>253</v>
      </c>
      <c r="C36" s="37">
        <v>160</v>
      </c>
      <c r="D36" s="36" t="s">
        <v>35</v>
      </c>
      <c r="E36" s="3"/>
      <c r="F36" s="2"/>
    </row>
    <row r="37" spans="1:6" s="12" customFormat="1" x14ac:dyDescent="0.25">
      <c r="A37" s="14">
        <v>33</v>
      </c>
      <c r="B37" s="148" t="s">
        <v>254</v>
      </c>
      <c r="C37" s="37">
        <v>250</v>
      </c>
      <c r="D37" s="36" t="s">
        <v>41</v>
      </c>
      <c r="E37" s="3"/>
      <c r="F37" s="2"/>
    </row>
    <row r="38" spans="1:6" s="12" customFormat="1" x14ac:dyDescent="0.25">
      <c r="A38" s="14">
        <v>34</v>
      </c>
      <c r="B38" s="148" t="s">
        <v>216</v>
      </c>
      <c r="C38" s="37">
        <v>250</v>
      </c>
      <c r="D38" s="34" t="s">
        <v>43</v>
      </c>
      <c r="E38" s="3"/>
      <c r="F38" s="2"/>
    </row>
    <row r="39" spans="1:6" s="12" customFormat="1" x14ac:dyDescent="0.25">
      <c r="A39" s="14">
        <v>35</v>
      </c>
      <c r="B39" s="148" t="s">
        <v>255</v>
      </c>
      <c r="C39" s="37">
        <v>250</v>
      </c>
      <c r="D39" s="34" t="s">
        <v>43</v>
      </c>
      <c r="E39" s="3"/>
      <c r="F39" s="2"/>
    </row>
    <row r="40" spans="1:6" s="12" customFormat="1" x14ac:dyDescent="0.25">
      <c r="A40" s="14">
        <v>36</v>
      </c>
      <c r="B40" s="148" t="s">
        <v>256</v>
      </c>
      <c r="C40" s="37">
        <v>160</v>
      </c>
      <c r="D40" s="34" t="s">
        <v>43</v>
      </c>
      <c r="E40" s="3"/>
      <c r="F40" s="2"/>
    </row>
    <row r="41" spans="1:6" s="12" customFormat="1" x14ac:dyDescent="0.25">
      <c r="A41" s="14">
        <v>37</v>
      </c>
      <c r="B41" s="148" t="s">
        <v>257</v>
      </c>
      <c r="C41" s="37">
        <v>160</v>
      </c>
      <c r="D41" s="34" t="s">
        <v>43</v>
      </c>
      <c r="E41" s="3"/>
      <c r="F41" s="2"/>
    </row>
    <row r="42" spans="1:6" s="12" customFormat="1" x14ac:dyDescent="0.25">
      <c r="A42" s="14">
        <v>38</v>
      </c>
      <c r="B42" s="148" t="s">
        <v>258</v>
      </c>
      <c r="C42" s="37">
        <v>160</v>
      </c>
      <c r="D42" s="34" t="s">
        <v>43</v>
      </c>
      <c r="E42" s="3"/>
      <c r="F42" s="2"/>
    </row>
    <row r="43" spans="1:6" s="12" customFormat="1" x14ac:dyDescent="0.25">
      <c r="A43" s="14">
        <v>39</v>
      </c>
      <c r="B43" s="148" t="s">
        <v>259</v>
      </c>
      <c r="C43" s="37">
        <v>100</v>
      </c>
      <c r="D43" s="34" t="s">
        <v>36</v>
      </c>
      <c r="E43" s="3"/>
      <c r="F43" s="2"/>
    </row>
    <row r="44" spans="1:6" s="12" customFormat="1" x14ac:dyDescent="0.25">
      <c r="A44" s="14">
        <v>40</v>
      </c>
      <c r="B44" s="148" t="s">
        <v>260</v>
      </c>
      <c r="C44" s="151">
        <v>100</v>
      </c>
      <c r="D44" s="34" t="s">
        <v>36</v>
      </c>
      <c r="E44" s="3"/>
      <c r="F44" s="2"/>
    </row>
    <row r="45" spans="1:6" s="12" customFormat="1" x14ac:dyDescent="0.25">
      <c r="A45" s="14">
        <v>41</v>
      </c>
      <c r="B45" s="148" t="s">
        <v>261</v>
      </c>
      <c r="C45" s="37">
        <v>100</v>
      </c>
      <c r="D45" s="34" t="s">
        <v>36</v>
      </c>
      <c r="E45" s="3"/>
      <c r="F45" s="2"/>
    </row>
    <row r="46" spans="1:6" s="12" customFormat="1" x14ac:dyDescent="0.25">
      <c r="A46" s="14">
        <v>42</v>
      </c>
      <c r="B46" s="148" t="s">
        <v>262</v>
      </c>
      <c r="C46" s="37">
        <v>100</v>
      </c>
      <c r="D46" s="34" t="s">
        <v>275</v>
      </c>
      <c r="E46" s="3"/>
      <c r="F46" s="2"/>
    </row>
    <row r="47" spans="1:6" s="12" customFormat="1" x14ac:dyDescent="0.25">
      <c r="A47" s="14">
        <v>43</v>
      </c>
      <c r="B47" s="148" t="s">
        <v>263</v>
      </c>
      <c r="C47" s="37">
        <v>160</v>
      </c>
      <c r="D47" s="34" t="s">
        <v>275</v>
      </c>
      <c r="E47" s="3"/>
      <c r="F47" s="2"/>
    </row>
    <row r="48" spans="1:6" s="12" customFormat="1" x14ac:dyDescent="0.25">
      <c r="A48" s="14">
        <v>44</v>
      </c>
      <c r="B48" s="148" t="s">
        <v>264</v>
      </c>
      <c r="C48" s="37">
        <v>250</v>
      </c>
      <c r="D48" s="34" t="s">
        <v>276</v>
      </c>
      <c r="E48" s="3"/>
      <c r="F48" s="2"/>
    </row>
    <row r="49" spans="1:6" s="12" customFormat="1" x14ac:dyDescent="0.25">
      <c r="A49" s="14">
        <v>45</v>
      </c>
      <c r="B49" s="148" t="s">
        <v>265</v>
      </c>
      <c r="C49" s="37">
        <v>100</v>
      </c>
      <c r="D49" s="34" t="s">
        <v>42</v>
      </c>
      <c r="E49" s="3"/>
      <c r="F49" s="2"/>
    </row>
    <row r="50" spans="1:6" s="12" customFormat="1" x14ac:dyDescent="0.25">
      <c r="A50" s="14">
        <v>46</v>
      </c>
      <c r="B50" s="148" t="s">
        <v>266</v>
      </c>
      <c r="C50" s="37">
        <v>160</v>
      </c>
      <c r="D50" s="34" t="s">
        <v>37</v>
      </c>
      <c r="E50" s="3"/>
      <c r="F50" s="2"/>
    </row>
    <row r="51" spans="1:6" s="12" customFormat="1" x14ac:dyDescent="0.25">
      <c r="A51" s="14">
        <v>47</v>
      </c>
      <c r="B51" s="148" t="s">
        <v>217</v>
      </c>
      <c r="C51" s="37">
        <v>160</v>
      </c>
      <c r="D51" s="34" t="s">
        <v>81</v>
      </c>
      <c r="E51" s="3"/>
      <c r="F51" s="2"/>
    </row>
    <row r="52" spans="1:6" s="12" customFormat="1" x14ac:dyDescent="0.25">
      <c r="A52" s="14">
        <v>48</v>
      </c>
      <c r="B52" s="148" t="s">
        <v>226</v>
      </c>
      <c r="C52" s="37">
        <v>160</v>
      </c>
      <c r="D52" s="34" t="s">
        <v>38</v>
      </c>
      <c r="E52" s="3"/>
      <c r="F52" s="2"/>
    </row>
    <row r="53" spans="1:6" s="12" customFormat="1" x14ac:dyDescent="0.25">
      <c r="A53" s="14">
        <v>49</v>
      </c>
      <c r="B53" s="148" t="s">
        <v>227</v>
      </c>
      <c r="C53" s="37">
        <v>160</v>
      </c>
      <c r="D53" s="34" t="s">
        <v>38</v>
      </c>
      <c r="E53" s="3"/>
      <c r="F53" s="2"/>
    </row>
    <row r="54" spans="1:6" s="12" customFormat="1" x14ac:dyDescent="0.25">
      <c r="A54" s="14">
        <v>50</v>
      </c>
      <c r="B54" s="148" t="s">
        <v>228</v>
      </c>
      <c r="C54" s="37">
        <v>160</v>
      </c>
      <c r="D54" s="34" t="s">
        <v>38</v>
      </c>
      <c r="E54" s="3"/>
      <c r="F54" s="2"/>
    </row>
    <row r="55" spans="1:6" s="12" customFormat="1" x14ac:dyDescent="0.25">
      <c r="A55" s="14">
        <v>51</v>
      </c>
      <c r="B55" s="148" t="s">
        <v>218</v>
      </c>
      <c r="C55" s="37">
        <v>160</v>
      </c>
      <c r="D55" s="34" t="s">
        <v>46</v>
      </c>
      <c r="E55" s="3"/>
      <c r="F55" s="2"/>
    </row>
    <row r="56" spans="1:6" s="12" customFormat="1" x14ac:dyDescent="0.25">
      <c r="A56" s="14">
        <v>52</v>
      </c>
      <c r="B56" s="148" t="s">
        <v>221</v>
      </c>
      <c r="C56" s="37">
        <v>160</v>
      </c>
      <c r="D56" s="34" t="s">
        <v>37</v>
      </c>
      <c r="E56" s="3"/>
      <c r="F56" s="2"/>
    </row>
    <row r="57" spans="1:6" s="12" customFormat="1" x14ac:dyDescent="0.25">
      <c r="A57" s="14">
        <v>53</v>
      </c>
      <c r="B57" s="148" t="s">
        <v>220</v>
      </c>
      <c r="C57" s="129">
        <v>40</v>
      </c>
      <c r="D57" s="34" t="s">
        <v>267</v>
      </c>
      <c r="E57" s="3"/>
      <c r="F57" s="2"/>
    </row>
    <row r="58" spans="1:6" s="12" customFormat="1" x14ac:dyDescent="0.25">
      <c r="A58" s="14">
        <v>54</v>
      </c>
      <c r="B58" s="157" t="s">
        <v>222</v>
      </c>
      <c r="C58" s="27">
        <v>100</v>
      </c>
      <c r="D58" s="28" t="s">
        <v>269</v>
      </c>
      <c r="E58" s="3"/>
      <c r="F58" s="2"/>
    </row>
    <row r="59" spans="1:6" s="12" customFormat="1" x14ac:dyDescent="0.25">
      <c r="A59" s="14">
        <v>55</v>
      </c>
      <c r="B59" s="157" t="s">
        <v>223</v>
      </c>
      <c r="C59" s="25">
        <v>100</v>
      </c>
      <c r="D59" s="28" t="s">
        <v>269</v>
      </c>
      <c r="E59" s="3"/>
      <c r="F59" s="2"/>
    </row>
    <row r="60" spans="1:6" s="12" customFormat="1" x14ac:dyDescent="0.25">
      <c r="A60" s="14">
        <v>56</v>
      </c>
      <c r="B60" s="157" t="s">
        <v>224</v>
      </c>
      <c r="C60" s="29">
        <v>100</v>
      </c>
      <c r="D60" s="28" t="s">
        <v>277</v>
      </c>
      <c r="E60" s="3"/>
      <c r="F60" s="2"/>
    </row>
    <row r="61" spans="1:6" s="12" customFormat="1" x14ac:dyDescent="0.25">
      <c r="A61" s="14">
        <v>57</v>
      </c>
      <c r="B61" s="157" t="s">
        <v>219</v>
      </c>
      <c r="C61" s="29">
        <v>40</v>
      </c>
      <c r="D61" s="34" t="s">
        <v>46</v>
      </c>
      <c r="E61" s="3"/>
      <c r="F61" s="2"/>
    </row>
    <row r="62" spans="1:6" s="12" customFormat="1" x14ac:dyDescent="0.25">
      <c r="A62" s="14">
        <v>58</v>
      </c>
      <c r="B62" s="157" t="s">
        <v>225</v>
      </c>
      <c r="C62" s="29">
        <v>100</v>
      </c>
      <c r="D62" s="34" t="s">
        <v>43</v>
      </c>
      <c r="E62" s="3"/>
      <c r="F62" s="2"/>
    </row>
    <row r="63" spans="1:6" s="45" customFormat="1" x14ac:dyDescent="0.25">
      <c r="B63" s="126" t="s">
        <v>966</v>
      </c>
      <c r="C63" s="117"/>
      <c r="D63" s="61"/>
      <c r="E63" s="58"/>
      <c r="F63" s="41"/>
    </row>
    <row r="64" spans="1:6" s="12" customFormat="1" x14ac:dyDescent="0.25">
      <c r="A64" s="14">
        <v>59</v>
      </c>
      <c r="B64" s="143" t="s">
        <v>1155</v>
      </c>
      <c r="C64" s="3">
        <v>2.4</v>
      </c>
      <c r="D64" s="16" t="s">
        <v>39</v>
      </c>
      <c r="E64" s="3">
        <v>1970</v>
      </c>
      <c r="F64" s="14"/>
    </row>
    <row r="65" spans="1:6" s="12" customFormat="1" x14ac:dyDescent="0.25">
      <c r="A65" s="14">
        <v>60</v>
      </c>
      <c r="B65" s="143" t="s">
        <v>1156</v>
      </c>
      <c r="C65" s="3">
        <v>1</v>
      </c>
      <c r="D65" s="16" t="s">
        <v>35</v>
      </c>
      <c r="E65" s="3">
        <v>1969</v>
      </c>
      <c r="F65" s="14"/>
    </row>
    <row r="66" spans="1:6" s="12" customFormat="1" x14ac:dyDescent="0.25">
      <c r="A66" s="14">
        <v>61</v>
      </c>
      <c r="B66" s="143" t="s">
        <v>1157</v>
      </c>
      <c r="C66" s="3">
        <v>3.1</v>
      </c>
      <c r="D66" s="16" t="s">
        <v>40</v>
      </c>
      <c r="E66" s="3">
        <v>1994</v>
      </c>
      <c r="F66" s="14"/>
    </row>
    <row r="67" spans="1:6" s="12" customFormat="1" x14ac:dyDescent="0.25">
      <c r="A67" s="14">
        <v>62</v>
      </c>
      <c r="B67" s="143" t="s">
        <v>1158</v>
      </c>
      <c r="C67" s="3">
        <v>2.6</v>
      </c>
      <c r="D67" s="16" t="s">
        <v>41</v>
      </c>
      <c r="E67" s="3">
        <v>1977</v>
      </c>
      <c r="F67" s="14"/>
    </row>
    <row r="68" spans="1:6" s="12" customFormat="1" x14ac:dyDescent="0.25">
      <c r="A68" s="14">
        <v>63</v>
      </c>
      <c r="B68" s="143" t="s">
        <v>1159</v>
      </c>
      <c r="C68" s="3">
        <v>1.2</v>
      </c>
      <c r="D68" s="16" t="s">
        <v>41</v>
      </c>
      <c r="E68" s="3">
        <v>1970</v>
      </c>
      <c r="F68" s="14"/>
    </row>
    <row r="69" spans="1:6" s="12" customFormat="1" x14ac:dyDescent="0.25">
      <c r="A69" s="14">
        <v>64</v>
      </c>
      <c r="B69" s="143" t="s">
        <v>1160</v>
      </c>
      <c r="C69" s="3">
        <v>3</v>
      </c>
      <c r="D69" s="16" t="s">
        <v>42</v>
      </c>
      <c r="E69" s="3">
        <v>1976</v>
      </c>
      <c r="F69" s="14"/>
    </row>
    <row r="70" spans="1:6" s="12" customFormat="1" x14ac:dyDescent="0.25">
      <c r="A70" s="14">
        <v>65</v>
      </c>
      <c r="B70" s="143" t="s">
        <v>1161</v>
      </c>
      <c r="C70" s="3">
        <v>2</v>
      </c>
      <c r="D70" s="16" t="s">
        <v>43</v>
      </c>
      <c r="E70" s="3">
        <v>1977</v>
      </c>
      <c r="F70" s="14"/>
    </row>
    <row r="71" spans="1:6" s="12" customFormat="1" x14ac:dyDescent="0.25">
      <c r="A71" s="14">
        <v>66</v>
      </c>
      <c r="B71" s="143" t="s">
        <v>1162</v>
      </c>
      <c r="C71" s="3">
        <v>2.9</v>
      </c>
      <c r="D71" s="16" t="s">
        <v>44</v>
      </c>
      <c r="E71" s="3">
        <v>1977</v>
      </c>
      <c r="F71" s="14"/>
    </row>
    <row r="72" spans="1:6" s="12" customFormat="1" x14ac:dyDescent="0.25">
      <c r="A72" s="14">
        <v>67</v>
      </c>
      <c r="B72" s="143" t="s">
        <v>1163</v>
      </c>
      <c r="C72" s="3">
        <v>1.7</v>
      </c>
      <c r="D72" s="16" t="s">
        <v>45</v>
      </c>
      <c r="E72" s="3">
        <v>1977</v>
      </c>
      <c r="F72" s="14"/>
    </row>
    <row r="73" spans="1:6" s="12" customFormat="1" x14ac:dyDescent="0.25">
      <c r="A73" s="14">
        <v>68</v>
      </c>
      <c r="B73" s="143" t="s">
        <v>1164</v>
      </c>
      <c r="C73" s="3">
        <v>2.8</v>
      </c>
      <c r="D73" s="16" t="s">
        <v>36</v>
      </c>
      <c r="E73" s="3">
        <v>1977</v>
      </c>
      <c r="F73" s="14"/>
    </row>
    <row r="74" spans="1:6" s="12" customFormat="1" x14ac:dyDescent="0.25">
      <c r="A74" s="14">
        <v>69</v>
      </c>
      <c r="B74" s="143" t="s">
        <v>1165</v>
      </c>
      <c r="C74" s="3">
        <v>3.4</v>
      </c>
      <c r="D74" s="16" t="s">
        <v>37</v>
      </c>
      <c r="E74" s="3">
        <v>1994</v>
      </c>
      <c r="F74" s="14"/>
    </row>
    <row r="75" spans="1:6" s="12" customFormat="1" x14ac:dyDescent="0.25">
      <c r="A75" s="14">
        <v>70</v>
      </c>
      <c r="B75" s="143" t="s">
        <v>1166</v>
      </c>
      <c r="C75" s="3">
        <v>3.7</v>
      </c>
      <c r="D75" s="16" t="s">
        <v>37</v>
      </c>
      <c r="E75" s="3">
        <v>1970</v>
      </c>
      <c r="F75" s="14"/>
    </row>
    <row r="76" spans="1:6" s="12" customFormat="1" x14ac:dyDescent="0.25">
      <c r="A76" s="14">
        <v>71</v>
      </c>
      <c r="B76" s="143" t="s">
        <v>1167</v>
      </c>
      <c r="C76" s="3">
        <v>2.6</v>
      </c>
      <c r="D76" s="16" t="s">
        <v>38</v>
      </c>
      <c r="E76" s="3">
        <v>1970</v>
      </c>
      <c r="F76" s="14"/>
    </row>
    <row r="77" spans="1:6" s="12" customFormat="1" x14ac:dyDescent="0.25">
      <c r="A77" s="14">
        <v>72</v>
      </c>
      <c r="B77" s="143" t="s">
        <v>1168</v>
      </c>
      <c r="C77" s="3">
        <v>4.7</v>
      </c>
      <c r="D77" s="16" t="s">
        <v>38</v>
      </c>
      <c r="E77" s="3">
        <v>1977</v>
      </c>
      <c r="F77" s="14"/>
    </row>
    <row r="78" spans="1:6" s="12" customFormat="1" x14ac:dyDescent="0.25">
      <c r="A78" s="14">
        <v>73</v>
      </c>
      <c r="B78" s="143" t="s">
        <v>1169</v>
      </c>
      <c r="C78" s="3">
        <v>2.7</v>
      </c>
      <c r="D78" s="16" t="s">
        <v>38</v>
      </c>
      <c r="E78" s="3">
        <v>1977</v>
      </c>
      <c r="F78" s="14"/>
    </row>
    <row r="79" spans="1:6" s="12" customFormat="1" x14ac:dyDescent="0.25">
      <c r="A79" s="14">
        <v>74</v>
      </c>
      <c r="B79" s="143" t="s">
        <v>1170</v>
      </c>
      <c r="C79" s="3">
        <v>1.5</v>
      </c>
      <c r="D79" s="16" t="s">
        <v>38</v>
      </c>
      <c r="E79" s="3">
        <v>1979</v>
      </c>
      <c r="F79" s="14"/>
    </row>
    <row r="80" spans="1:6" s="12" customFormat="1" x14ac:dyDescent="0.25">
      <c r="A80" s="14">
        <v>75</v>
      </c>
      <c r="B80" s="143" t="s">
        <v>1171</v>
      </c>
      <c r="C80" s="3">
        <v>2</v>
      </c>
      <c r="D80" s="16" t="s">
        <v>38</v>
      </c>
      <c r="E80" s="3">
        <v>1978</v>
      </c>
      <c r="F80" s="14"/>
    </row>
    <row r="81" spans="1:6" s="12" customFormat="1" x14ac:dyDescent="0.25">
      <c r="A81" s="14">
        <v>76</v>
      </c>
      <c r="B81" s="143" t="s">
        <v>1172</v>
      </c>
      <c r="C81" s="3">
        <v>2</v>
      </c>
      <c r="D81" s="16" t="s">
        <v>46</v>
      </c>
      <c r="E81" s="3">
        <v>1970</v>
      </c>
      <c r="F81" s="14"/>
    </row>
    <row r="82" spans="1:6" s="45" customFormat="1" x14ac:dyDescent="0.25">
      <c r="A82" s="41"/>
      <c r="B82" s="98" t="s">
        <v>976</v>
      </c>
      <c r="C82" s="57"/>
      <c r="D82" s="75"/>
      <c r="E82" s="57"/>
      <c r="F82" s="41"/>
    </row>
    <row r="83" spans="1:6" x14ac:dyDescent="0.25">
      <c r="A83" s="2">
        <v>77</v>
      </c>
      <c r="B83" s="143" t="s">
        <v>279</v>
      </c>
      <c r="C83" s="23">
        <v>1.95</v>
      </c>
      <c r="D83" s="64" t="s">
        <v>269</v>
      </c>
      <c r="E83" s="14"/>
      <c r="F83" s="2"/>
    </row>
  </sheetData>
  <mergeCells count="1">
    <mergeCell ref="A1:E1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zoomScale="70" zoomScaleNormal="70" workbookViewId="0">
      <selection activeCell="C8" activeCellId="1" sqref="C5:C6 C8:C12"/>
    </sheetView>
  </sheetViews>
  <sheetFormatPr defaultRowHeight="16.5" x14ac:dyDescent="0.25"/>
  <cols>
    <col min="1" max="1" width="8.140625" style="1" customWidth="1"/>
    <col min="2" max="2" width="67.7109375" style="1" customWidth="1"/>
    <col min="3" max="3" width="18.7109375" style="1" customWidth="1"/>
    <col min="4" max="4" width="55.5703125" style="63" customWidth="1"/>
    <col min="5" max="5" width="16.7109375" style="1" customWidth="1"/>
    <col min="6" max="6" width="23.7109375" style="1" customWidth="1"/>
    <col min="7" max="16384" width="9.140625" style="1"/>
  </cols>
  <sheetData>
    <row r="1" spans="1:6" x14ac:dyDescent="0.25">
      <c r="A1" s="173" t="s">
        <v>1306</v>
      </c>
      <c r="B1" s="173"/>
      <c r="C1" s="173"/>
      <c r="D1" s="173"/>
      <c r="E1" s="173"/>
    </row>
    <row r="3" spans="1:6" s="54" customFormat="1" ht="33" x14ac:dyDescent="0.25">
      <c r="A3" s="50"/>
      <c r="B3" s="51" t="s">
        <v>883</v>
      </c>
      <c r="C3" s="52" t="s">
        <v>884</v>
      </c>
      <c r="D3" s="59" t="s">
        <v>24</v>
      </c>
      <c r="E3" s="52" t="s">
        <v>26</v>
      </c>
      <c r="F3" s="53" t="s">
        <v>847</v>
      </c>
    </row>
    <row r="4" spans="1:6" s="45" customFormat="1" x14ac:dyDescent="0.25">
      <c r="A4" s="41"/>
      <c r="B4" s="97" t="s">
        <v>957</v>
      </c>
      <c r="C4" s="43"/>
      <c r="D4" s="60"/>
      <c r="E4" s="43"/>
      <c r="F4" s="44"/>
    </row>
    <row r="5" spans="1:6" s="12" customFormat="1" x14ac:dyDescent="0.25">
      <c r="A5" s="14">
        <v>1</v>
      </c>
      <c r="B5" s="143" t="s">
        <v>1140</v>
      </c>
      <c r="C5" s="3">
        <v>40</v>
      </c>
      <c r="D5" s="16" t="s">
        <v>55</v>
      </c>
      <c r="E5" s="3">
        <v>1990</v>
      </c>
      <c r="F5" s="2"/>
    </row>
    <row r="6" spans="1:6" s="12" customFormat="1" x14ac:dyDescent="0.25">
      <c r="A6" s="14">
        <v>2</v>
      </c>
      <c r="B6" s="143" t="s">
        <v>1141</v>
      </c>
      <c r="C6" s="3">
        <v>63</v>
      </c>
      <c r="D6" s="16" t="s">
        <v>56</v>
      </c>
      <c r="E6" s="3">
        <v>1993</v>
      </c>
      <c r="F6" s="14"/>
    </row>
    <row r="7" spans="1:6" s="12" customFormat="1" x14ac:dyDescent="0.25">
      <c r="A7" s="14">
        <v>3</v>
      </c>
      <c r="B7" s="162" t="s">
        <v>1142</v>
      </c>
      <c r="C7" s="3">
        <v>100</v>
      </c>
      <c r="D7" s="16" t="s">
        <v>56</v>
      </c>
      <c r="E7" s="3">
        <v>2006</v>
      </c>
      <c r="F7" s="14"/>
    </row>
    <row r="8" spans="1:6" s="12" customFormat="1" x14ac:dyDescent="0.25">
      <c r="A8" s="14">
        <v>4</v>
      </c>
      <c r="B8" s="143" t="s">
        <v>196</v>
      </c>
      <c r="C8" s="3">
        <v>63</v>
      </c>
      <c r="D8" s="16" t="s">
        <v>197</v>
      </c>
      <c r="E8" s="3"/>
      <c r="F8" s="14"/>
    </row>
    <row r="9" spans="1:6" s="12" customFormat="1" x14ac:dyDescent="0.25">
      <c r="A9" s="14">
        <v>5</v>
      </c>
      <c r="B9" s="143" t="s">
        <v>198</v>
      </c>
      <c r="C9" s="3">
        <v>100</v>
      </c>
      <c r="D9" s="16" t="s">
        <v>199</v>
      </c>
      <c r="E9" s="3"/>
      <c r="F9" s="14"/>
    </row>
    <row r="10" spans="1:6" s="12" customFormat="1" x14ac:dyDescent="0.25">
      <c r="A10" s="14">
        <v>6</v>
      </c>
      <c r="B10" s="143" t="s">
        <v>200</v>
      </c>
      <c r="C10" s="3">
        <v>63</v>
      </c>
      <c r="D10" s="16" t="s">
        <v>201</v>
      </c>
      <c r="E10" s="3"/>
      <c r="F10" s="14"/>
    </row>
    <row r="11" spans="1:6" s="12" customFormat="1" x14ac:dyDescent="0.25">
      <c r="A11" s="14">
        <v>7</v>
      </c>
      <c r="B11" s="143" t="s">
        <v>202</v>
      </c>
      <c r="C11" s="3">
        <v>40</v>
      </c>
      <c r="D11" s="16" t="s">
        <v>203</v>
      </c>
      <c r="E11" s="3"/>
      <c r="F11" s="14"/>
    </row>
    <row r="12" spans="1:6" s="12" customFormat="1" x14ac:dyDescent="0.25">
      <c r="A12" s="14">
        <v>8</v>
      </c>
      <c r="B12" s="143" t="s">
        <v>204</v>
      </c>
      <c r="C12" s="3">
        <v>63</v>
      </c>
      <c r="D12" s="16" t="s">
        <v>205</v>
      </c>
      <c r="E12" s="3"/>
      <c r="F12" s="14"/>
    </row>
    <row r="13" spans="1:6" s="45" customFormat="1" x14ac:dyDescent="0.25">
      <c r="A13" s="41"/>
      <c r="B13" s="98" t="s">
        <v>966</v>
      </c>
      <c r="C13" s="57"/>
      <c r="D13" s="75"/>
      <c r="E13" s="57"/>
      <c r="F13" s="41"/>
    </row>
    <row r="14" spans="1:6" s="12" customFormat="1" x14ac:dyDescent="0.25">
      <c r="A14" s="14">
        <v>9</v>
      </c>
      <c r="B14" s="143" t="s">
        <v>1143</v>
      </c>
      <c r="C14" s="3">
        <v>1.4</v>
      </c>
      <c r="D14" s="16" t="s">
        <v>57</v>
      </c>
      <c r="E14" s="3">
        <v>2001</v>
      </c>
      <c r="F14" s="2"/>
    </row>
    <row r="15" spans="1:6" s="12" customFormat="1" x14ac:dyDescent="0.25">
      <c r="A15" s="14">
        <v>10</v>
      </c>
      <c r="B15" s="143" t="s">
        <v>1144</v>
      </c>
      <c r="C15" s="3">
        <v>0.9</v>
      </c>
      <c r="D15" s="16" t="s">
        <v>58</v>
      </c>
      <c r="E15" s="3">
        <v>1998</v>
      </c>
      <c r="F15" s="14"/>
    </row>
    <row r="16" spans="1:6" s="12" customFormat="1" x14ac:dyDescent="0.25">
      <c r="A16" s="14">
        <v>11</v>
      </c>
      <c r="B16" s="143" t="s">
        <v>1145</v>
      </c>
      <c r="C16" s="3">
        <v>1</v>
      </c>
      <c r="D16" s="16" t="s">
        <v>55</v>
      </c>
      <c r="E16" s="3">
        <v>1991</v>
      </c>
      <c r="F16" s="14"/>
    </row>
    <row r="17" spans="1:6" s="12" customFormat="1" x14ac:dyDescent="0.25">
      <c r="A17" s="14">
        <v>12</v>
      </c>
      <c r="B17" s="143" t="s">
        <v>1146</v>
      </c>
      <c r="C17" s="3">
        <v>0.5</v>
      </c>
      <c r="D17" s="16" t="s">
        <v>55</v>
      </c>
      <c r="E17" s="3">
        <v>1990</v>
      </c>
      <c r="F17" s="14"/>
    </row>
    <row r="18" spans="1:6" s="12" customFormat="1" x14ac:dyDescent="0.25">
      <c r="A18" s="14">
        <v>13</v>
      </c>
      <c r="B18" s="143" t="s">
        <v>1147</v>
      </c>
      <c r="C18" s="3">
        <v>1.075</v>
      </c>
      <c r="D18" s="16" t="s">
        <v>59</v>
      </c>
      <c r="E18" s="3">
        <v>1985</v>
      </c>
      <c r="F18" s="14"/>
    </row>
    <row r="19" spans="1:6" s="12" customFormat="1" x14ac:dyDescent="0.25">
      <c r="A19" s="14">
        <v>14</v>
      </c>
      <c r="B19" s="143" t="s">
        <v>1148</v>
      </c>
      <c r="C19" s="3">
        <v>2.88</v>
      </c>
      <c r="D19" s="16" t="s">
        <v>60</v>
      </c>
      <c r="E19" s="3">
        <v>1974</v>
      </c>
      <c r="F19" s="14"/>
    </row>
    <row r="20" spans="1:6" s="12" customFormat="1" x14ac:dyDescent="0.25">
      <c r="A20" s="14">
        <v>15</v>
      </c>
      <c r="B20" s="143" t="s">
        <v>1149</v>
      </c>
      <c r="C20" s="3">
        <v>1.53</v>
      </c>
      <c r="D20" s="16" t="s">
        <v>56</v>
      </c>
      <c r="E20" s="3">
        <v>1993</v>
      </c>
      <c r="F20" s="14"/>
    </row>
    <row r="21" spans="1:6" s="12" customFormat="1" x14ac:dyDescent="0.25">
      <c r="A21" s="14">
        <v>16</v>
      </c>
      <c r="B21" s="143" t="s">
        <v>1150</v>
      </c>
      <c r="C21" s="3">
        <v>1.7150000000000001</v>
      </c>
      <c r="D21" s="16" t="s">
        <v>56</v>
      </c>
      <c r="E21" s="3">
        <v>2006</v>
      </c>
      <c r="F21" s="14"/>
    </row>
  </sheetData>
  <mergeCells count="1">
    <mergeCell ref="A1:E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zoomScale="70" zoomScaleNormal="70" workbookViewId="0">
      <selection activeCell="C11" activeCellId="1" sqref="C5:C9 C11:C13"/>
    </sheetView>
  </sheetViews>
  <sheetFormatPr defaultRowHeight="16.5" x14ac:dyDescent="0.25"/>
  <cols>
    <col min="1" max="1" width="8.140625" style="1" customWidth="1"/>
    <col min="2" max="2" width="82.7109375" style="1" customWidth="1"/>
    <col min="3" max="3" width="17.7109375" style="1" customWidth="1"/>
    <col min="4" max="4" width="45.5703125" style="63" customWidth="1"/>
    <col min="5" max="5" width="16.5703125" style="1" customWidth="1"/>
    <col min="6" max="6" width="23.7109375" style="1" customWidth="1"/>
    <col min="7" max="16384" width="9.140625" style="1"/>
  </cols>
  <sheetData>
    <row r="1" spans="1:6" x14ac:dyDescent="0.25">
      <c r="A1" s="173" t="s">
        <v>1307</v>
      </c>
      <c r="B1" s="173"/>
      <c r="C1" s="173"/>
      <c r="D1" s="173"/>
      <c r="E1" s="173"/>
    </row>
    <row r="3" spans="1:6" s="54" customFormat="1" ht="33" x14ac:dyDescent="0.25">
      <c r="A3" s="50"/>
      <c r="B3" s="51" t="s">
        <v>883</v>
      </c>
      <c r="C3" s="52" t="s">
        <v>884</v>
      </c>
      <c r="D3" s="59" t="s">
        <v>24</v>
      </c>
      <c r="E3" s="52" t="s">
        <v>26</v>
      </c>
      <c r="F3" s="53" t="s">
        <v>847</v>
      </c>
    </row>
    <row r="4" spans="1:6" s="45" customFormat="1" x14ac:dyDescent="0.25">
      <c r="A4" s="41"/>
      <c r="B4" s="97" t="s">
        <v>957</v>
      </c>
      <c r="C4" s="43"/>
      <c r="D4" s="60"/>
      <c r="E4" s="43"/>
      <c r="F4" s="44"/>
    </row>
    <row r="5" spans="1:6" s="22" customFormat="1" x14ac:dyDescent="0.25">
      <c r="A5" s="20">
        <v>1</v>
      </c>
      <c r="B5" s="156" t="s">
        <v>1110</v>
      </c>
      <c r="C5" s="21">
        <v>250</v>
      </c>
      <c r="D5" s="128" t="s">
        <v>86</v>
      </c>
      <c r="E5" s="21">
        <v>1985</v>
      </c>
      <c r="F5" s="20"/>
    </row>
    <row r="6" spans="1:6" s="22" customFormat="1" x14ac:dyDescent="0.25">
      <c r="A6" s="20">
        <v>2</v>
      </c>
      <c r="B6" s="156" t="s">
        <v>1111</v>
      </c>
      <c r="C6" s="21">
        <v>160</v>
      </c>
      <c r="D6" s="128" t="s">
        <v>87</v>
      </c>
      <c r="E6" s="21">
        <v>2005</v>
      </c>
      <c r="F6" s="20"/>
    </row>
    <row r="7" spans="1:6" s="22" customFormat="1" x14ac:dyDescent="0.25">
      <c r="A7" s="20">
        <v>3</v>
      </c>
      <c r="B7" s="156" t="s">
        <v>1112</v>
      </c>
      <c r="C7" s="21">
        <v>160</v>
      </c>
      <c r="D7" s="128" t="s">
        <v>87</v>
      </c>
      <c r="E7" s="21">
        <v>2003</v>
      </c>
      <c r="F7" s="20"/>
    </row>
    <row r="8" spans="1:6" s="22" customFormat="1" x14ac:dyDescent="0.25">
      <c r="A8" s="20">
        <v>4</v>
      </c>
      <c r="B8" s="156" t="s">
        <v>1113</v>
      </c>
      <c r="C8" s="21">
        <v>400</v>
      </c>
      <c r="D8" s="128" t="s">
        <v>87</v>
      </c>
      <c r="E8" s="21">
        <v>2007</v>
      </c>
      <c r="F8" s="20"/>
    </row>
    <row r="9" spans="1:6" s="22" customFormat="1" x14ac:dyDescent="0.25">
      <c r="A9" s="20">
        <v>5</v>
      </c>
      <c r="B9" s="156" t="s">
        <v>1114</v>
      </c>
      <c r="C9" s="21">
        <v>100</v>
      </c>
      <c r="D9" s="128" t="s">
        <v>87</v>
      </c>
      <c r="E9" s="21">
        <v>2004</v>
      </c>
      <c r="F9" s="20"/>
    </row>
    <row r="10" spans="1:6" s="12" customFormat="1" x14ac:dyDescent="0.25">
      <c r="A10" s="20">
        <v>6</v>
      </c>
      <c r="B10" s="162" t="s">
        <v>1115</v>
      </c>
      <c r="C10" s="3">
        <v>250</v>
      </c>
      <c r="D10" s="16" t="s">
        <v>88</v>
      </c>
      <c r="E10" s="3">
        <v>2008</v>
      </c>
      <c r="F10" s="14"/>
    </row>
    <row r="11" spans="1:6" s="12" customFormat="1" x14ac:dyDescent="0.25">
      <c r="A11" s="20">
        <v>7</v>
      </c>
      <c r="B11" s="143" t="s">
        <v>1116</v>
      </c>
      <c r="C11" s="3">
        <v>250</v>
      </c>
      <c r="D11" s="16" t="s">
        <v>88</v>
      </c>
      <c r="E11" s="3">
        <v>2009</v>
      </c>
      <c r="F11" s="14"/>
    </row>
    <row r="12" spans="1:6" s="12" customFormat="1" x14ac:dyDescent="0.25">
      <c r="A12" s="20">
        <v>8</v>
      </c>
      <c r="B12" s="156" t="s">
        <v>1117</v>
      </c>
      <c r="C12" s="21">
        <v>250</v>
      </c>
      <c r="D12" s="128" t="s">
        <v>85</v>
      </c>
      <c r="E12" s="21">
        <v>2013</v>
      </c>
      <c r="F12" s="14"/>
    </row>
    <row r="13" spans="1:6" s="12" customFormat="1" x14ac:dyDescent="0.25">
      <c r="A13" s="20">
        <v>9</v>
      </c>
      <c r="B13" s="156" t="s">
        <v>1118</v>
      </c>
      <c r="C13" s="21">
        <v>250</v>
      </c>
      <c r="D13" s="128" t="s">
        <v>86</v>
      </c>
      <c r="E13" s="21">
        <v>2018</v>
      </c>
      <c r="F13" s="14"/>
    </row>
    <row r="14" spans="1:6" s="45" customFormat="1" x14ac:dyDescent="0.25">
      <c r="A14" s="41"/>
      <c r="B14" s="98" t="s">
        <v>966</v>
      </c>
      <c r="C14" s="57"/>
      <c r="D14" s="75"/>
      <c r="E14" s="57"/>
      <c r="F14" s="41"/>
    </row>
    <row r="15" spans="1:6" s="12" customFormat="1" x14ac:dyDescent="0.25">
      <c r="A15" s="14">
        <v>10</v>
      </c>
      <c r="B15" s="143" t="s">
        <v>1119</v>
      </c>
      <c r="C15" s="3">
        <v>3.73</v>
      </c>
      <c r="D15" s="16" t="s">
        <v>89</v>
      </c>
      <c r="E15" s="3">
        <v>1975</v>
      </c>
      <c r="F15" s="14"/>
    </row>
    <row r="16" spans="1:6" s="12" customFormat="1" x14ac:dyDescent="0.25">
      <c r="A16" s="14">
        <v>11</v>
      </c>
      <c r="B16" s="143" t="s">
        <v>1120</v>
      </c>
      <c r="C16" s="3">
        <v>4.0999999999999996</v>
      </c>
      <c r="D16" s="16" t="s">
        <v>85</v>
      </c>
      <c r="E16" s="3">
        <v>1964</v>
      </c>
      <c r="F16" s="14"/>
    </row>
    <row r="17" spans="1:6" s="12" customFormat="1" x14ac:dyDescent="0.25">
      <c r="A17" s="14">
        <v>12</v>
      </c>
      <c r="B17" s="143" t="s">
        <v>1121</v>
      </c>
      <c r="C17" s="3">
        <v>2.4500000000000002</v>
      </c>
      <c r="D17" s="16" t="s">
        <v>86</v>
      </c>
      <c r="E17" s="3">
        <v>1985</v>
      </c>
      <c r="F17" s="14"/>
    </row>
    <row r="18" spans="1:6" s="12" customFormat="1" x14ac:dyDescent="0.25">
      <c r="A18" s="14">
        <v>13</v>
      </c>
      <c r="B18" s="143" t="s">
        <v>1122</v>
      </c>
      <c r="C18" s="3">
        <v>4.0999999999999996</v>
      </c>
      <c r="D18" s="16" t="s">
        <v>90</v>
      </c>
      <c r="E18" s="3">
        <v>1990</v>
      </c>
      <c r="F18" s="14"/>
    </row>
    <row r="19" spans="1:6" s="12" customFormat="1" x14ac:dyDescent="0.25">
      <c r="A19" s="14">
        <v>14</v>
      </c>
      <c r="B19" s="143" t="s">
        <v>1123</v>
      </c>
      <c r="C19" s="3">
        <v>1.65</v>
      </c>
      <c r="D19" s="16" t="s">
        <v>91</v>
      </c>
      <c r="E19" s="3">
        <v>2010</v>
      </c>
      <c r="F19" s="14"/>
    </row>
    <row r="20" spans="1:6" s="12" customFormat="1" x14ac:dyDescent="0.25">
      <c r="A20" s="14">
        <v>15</v>
      </c>
      <c r="B20" s="143" t="s">
        <v>1124</v>
      </c>
      <c r="C20" s="3">
        <v>1.0900000000000001</v>
      </c>
      <c r="D20" s="16" t="s">
        <v>92</v>
      </c>
      <c r="E20" s="3">
        <v>1980</v>
      </c>
      <c r="F20" s="14"/>
    </row>
    <row r="21" spans="1:6" s="12" customFormat="1" x14ac:dyDescent="0.25">
      <c r="A21" s="14">
        <v>16</v>
      </c>
      <c r="B21" s="143" t="s">
        <v>1125</v>
      </c>
      <c r="C21" s="3">
        <v>5.0199999999999996</v>
      </c>
      <c r="D21" s="16" t="s">
        <v>93</v>
      </c>
      <c r="E21" s="3">
        <v>2003</v>
      </c>
      <c r="F21" s="14"/>
    </row>
    <row r="22" spans="1:6" s="12" customFormat="1" x14ac:dyDescent="0.25">
      <c r="A22" s="14">
        <v>17</v>
      </c>
      <c r="B22" s="143" t="s">
        <v>1126</v>
      </c>
      <c r="C22" s="3">
        <v>1.51</v>
      </c>
      <c r="D22" s="16" t="s">
        <v>93</v>
      </c>
      <c r="E22" s="3">
        <v>2004</v>
      </c>
      <c r="F22" s="14"/>
    </row>
    <row r="23" spans="1:6" s="12" customFormat="1" x14ac:dyDescent="0.25">
      <c r="A23" s="14">
        <v>18</v>
      </c>
      <c r="B23" s="143" t="s">
        <v>1127</v>
      </c>
      <c r="C23" s="3">
        <v>3.14</v>
      </c>
      <c r="D23" s="16" t="s">
        <v>94</v>
      </c>
      <c r="E23" s="3">
        <v>1986</v>
      </c>
      <c r="F23" s="14"/>
    </row>
    <row r="24" spans="1:6" s="12" customFormat="1" x14ac:dyDescent="0.25">
      <c r="A24" s="14">
        <v>19</v>
      </c>
      <c r="B24" s="143" t="s">
        <v>1128</v>
      </c>
      <c r="C24" s="3">
        <v>1.29</v>
      </c>
      <c r="D24" s="16" t="s">
        <v>95</v>
      </c>
      <c r="E24" s="3">
        <v>2001</v>
      </c>
      <c r="F24" s="14"/>
    </row>
    <row r="25" spans="1:6" s="12" customFormat="1" x14ac:dyDescent="0.25">
      <c r="A25" s="14">
        <v>20</v>
      </c>
      <c r="B25" s="143" t="s">
        <v>1129</v>
      </c>
      <c r="C25" s="3">
        <v>2.08</v>
      </c>
      <c r="D25" s="16" t="s">
        <v>88</v>
      </c>
      <c r="E25" s="3">
        <v>2008</v>
      </c>
      <c r="F25" s="14"/>
    </row>
    <row r="26" spans="1:6" s="12" customFormat="1" x14ac:dyDescent="0.25">
      <c r="A26" s="14">
        <v>21</v>
      </c>
      <c r="B26" s="143" t="s">
        <v>1130</v>
      </c>
      <c r="C26" s="3">
        <v>4.6900000000000004</v>
      </c>
      <c r="D26" s="16" t="s">
        <v>87</v>
      </c>
      <c r="E26" s="3">
        <v>2005</v>
      </c>
      <c r="F26" s="14"/>
    </row>
    <row r="27" spans="1:6" s="12" customFormat="1" x14ac:dyDescent="0.25">
      <c r="A27" s="14">
        <v>22</v>
      </c>
      <c r="B27" s="143" t="s">
        <v>1131</v>
      </c>
      <c r="C27" s="3">
        <v>1.91</v>
      </c>
      <c r="D27" s="16" t="s">
        <v>87</v>
      </c>
      <c r="E27" s="3">
        <v>2003</v>
      </c>
      <c r="F27" s="14"/>
    </row>
    <row r="28" spans="1:6" s="12" customFormat="1" x14ac:dyDescent="0.25">
      <c r="A28" s="14">
        <v>23</v>
      </c>
      <c r="B28" s="143" t="s">
        <v>1132</v>
      </c>
      <c r="C28" s="3">
        <v>3.49</v>
      </c>
      <c r="D28" s="16" t="s">
        <v>87</v>
      </c>
      <c r="E28" s="3">
        <v>2004</v>
      </c>
      <c r="F28" s="14"/>
    </row>
    <row r="29" spans="1:6" s="12" customFormat="1" x14ac:dyDescent="0.25">
      <c r="A29" s="14">
        <v>24</v>
      </c>
      <c r="B29" s="143" t="s">
        <v>1133</v>
      </c>
      <c r="C29" s="3">
        <v>2.62</v>
      </c>
      <c r="D29" s="16" t="s">
        <v>87</v>
      </c>
      <c r="E29" s="3">
        <v>2004</v>
      </c>
      <c r="F29" s="14"/>
    </row>
    <row r="30" spans="1:6" s="12" customFormat="1" x14ac:dyDescent="0.25">
      <c r="A30" s="14">
        <v>25</v>
      </c>
      <c r="B30" s="143" t="s">
        <v>1134</v>
      </c>
      <c r="C30" s="3">
        <v>1.91</v>
      </c>
      <c r="D30" s="16" t="s">
        <v>87</v>
      </c>
      <c r="E30" s="3">
        <v>2003</v>
      </c>
      <c r="F30" s="14"/>
    </row>
    <row r="31" spans="1:6" s="12" customFormat="1" x14ac:dyDescent="0.25">
      <c r="A31" s="14">
        <v>26</v>
      </c>
      <c r="B31" s="143" t="s">
        <v>1135</v>
      </c>
      <c r="C31" s="3">
        <v>3.38</v>
      </c>
      <c r="D31" s="16" t="s">
        <v>88</v>
      </c>
      <c r="E31" s="3">
        <v>2005</v>
      </c>
      <c r="F31" s="14"/>
    </row>
    <row r="32" spans="1:6" s="12" customFormat="1" x14ac:dyDescent="0.25">
      <c r="A32" s="14">
        <v>27</v>
      </c>
      <c r="B32" s="143" t="s">
        <v>1136</v>
      </c>
      <c r="C32" s="3">
        <v>2.72</v>
      </c>
      <c r="D32" s="16" t="s">
        <v>88</v>
      </c>
      <c r="E32" s="3">
        <v>2008</v>
      </c>
      <c r="F32" s="14"/>
    </row>
    <row r="33" spans="1:6" s="12" customFormat="1" x14ac:dyDescent="0.25">
      <c r="A33" s="14">
        <v>28</v>
      </c>
      <c r="B33" s="143" t="s">
        <v>1137</v>
      </c>
      <c r="C33" s="3">
        <v>1.96</v>
      </c>
      <c r="D33" s="16" t="s">
        <v>88</v>
      </c>
      <c r="E33" s="3">
        <v>2009</v>
      </c>
      <c r="F33" s="14"/>
    </row>
    <row r="34" spans="1:6" s="12" customFormat="1" x14ac:dyDescent="0.25">
      <c r="A34" s="14">
        <v>29</v>
      </c>
      <c r="B34" s="143" t="s">
        <v>1138</v>
      </c>
      <c r="C34" s="3">
        <v>2.02</v>
      </c>
      <c r="D34" s="16" t="s">
        <v>88</v>
      </c>
      <c r="E34" s="3">
        <v>2018</v>
      </c>
      <c r="F34" s="14"/>
    </row>
    <row r="35" spans="1:6" s="22" customFormat="1" x14ac:dyDescent="0.25">
      <c r="A35" s="14">
        <v>30</v>
      </c>
      <c r="B35" s="156" t="s">
        <v>1139</v>
      </c>
      <c r="C35" s="21">
        <v>2.86</v>
      </c>
      <c r="D35" s="128" t="s">
        <v>96</v>
      </c>
      <c r="E35" s="21">
        <v>1988</v>
      </c>
      <c r="F35" s="20"/>
    </row>
  </sheetData>
  <mergeCells count="1">
    <mergeCell ref="A1:E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zoomScale="70" zoomScaleNormal="70" workbookViewId="0">
      <selection activeCell="C6" sqref="C6:C8"/>
    </sheetView>
  </sheetViews>
  <sheetFormatPr defaultRowHeight="15.75" x14ac:dyDescent="0.25"/>
  <cols>
    <col min="1" max="1" width="8.140625" customWidth="1"/>
    <col min="2" max="2" width="72.85546875" style="11" customWidth="1"/>
    <col min="3" max="3" width="18.42578125" customWidth="1"/>
    <col min="4" max="4" width="51.28515625" style="38" customWidth="1"/>
    <col min="5" max="5" width="16.140625" customWidth="1"/>
    <col min="6" max="6" width="23.7109375" style="17" customWidth="1"/>
  </cols>
  <sheetData>
    <row r="1" spans="1:6" ht="16.5" x14ac:dyDescent="0.25">
      <c r="A1" s="173" t="s">
        <v>1308</v>
      </c>
      <c r="B1" s="173"/>
      <c r="C1" s="173"/>
      <c r="D1" s="173"/>
      <c r="E1" s="173"/>
    </row>
    <row r="3" spans="1:6" s="54" customFormat="1" ht="33" x14ac:dyDescent="0.25">
      <c r="A3" s="50"/>
      <c r="B3" s="51" t="s">
        <v>883</v>
      </c>
      <c r="C3" s="52" t="s">
        <v>884</v>
      </c>
      <c r="D3" s="59" t="s">
        <v>24</v>
      </c>
      <c r="E3" s="52" t="s">
        <v>26</v>
      </c>
      <c r="F3" s="53" t="s">
        <v>847</v>
      </c>
    </row>
    <row r="4" spans="1:6" s="45" customFormat="1" ht="16.5" x14ac:dyDescent="0.25">
      <c r="A4" s="41"/>
      <c r="B4" s="42" t="s">
        <v>957</v>
      </c>
      <c r="C4" s="43"/>
      <c r="D4" s="60"/>
      <c r="E4" s="43"/>
      <c r="F4" s="100"/>
    </row>
    <row r="5" spans="1:6" s="12" customFormat="1" ht="16.5" x14ac:dyDescent="0.25">
      <c r="A5" s="14">
        <v>1</v>
      </c>
      <c r="B5" s="164" t="s">
        <v>1091</v>
      </c>
      <c r="C5" s="3">
        <v>400</v>
      </c>
      <c r="D5" s="16" t="s">
        <v>97</v>
      </c>
      <c r="E5" s="3">
        <v>1979</v>
      </c>
      <c r="F5" s="19"/>
    </row>
    <row r="6" spans="1:6" s="12" customFormat="1" ht="16.5" x14ac:dyDescent="0.25">
      <c r="A6" s="14">
        <v>2</v>
      </c>
      <c r="B6" s="147" t="s">
        <v>1092</v>
      </c>
      <c r="C6" s="3">
        <v>160</v>
      </c>
      <c r="D6" s="16" t="s">
        <v>98</v>
      </c>
      <c r="E6" s="3">
        <v>1975</v>
      </c>
      <c r="F6" s="19"/>
    </row>
    <row r="7" spans="1:6" s="12" customFormat="1" ht="16.5" x14ac:dyDescent="0.25">
      <c r="A7" s="14">
        <v>3</v>
      </c>
      <c r="B7" s="147" t="s">
        <v>1093</v>
      </c>
      <c r="C7" s="3">
        <v>250</v>
      </c>
      <c r="D7" s="16" t="s">
        <v>99</v>
      </c>
      <c r="E7" s="3">
        <v>1970</v>
      </c>
      <c r="F7" s="19"/>
    </row>
    <row r="8" spans="1:6" s="12" customFormat="1" ht="16.5" x14ac:dyDescent="0.25">
      <c r="A8" s="14">
        <v>4</v>
      </c>
      <c r="B8" s="147" t="s">
        <v>1094</v>
      </c>
      <c r="C8" s="3">
        <v>160</v>
      </c>
      <c r="D8" s="16" t="s">
        <v>100</v>
      </c>
      <c r="E8" s="3">
        <v>1988</v>
      </c>
      <c r="F8" s="19"/>
    </row>
    <row r="9" spans="1:6" s="101" customFormat="1" ht="16.5" x14ac:dyDescent="0.25">
      <c r="B9" s="42" t="s">
        <v>966</v>
      </c>
      <c r="C9" s="57"/>
      <c r="D9" s="61"/>
      <c r="E9" s="58"/>
      <c r="F9" s="103"/>
    </row>
    <row r="10" spans="1:6" s="12" customFormat="1" ht="16.5" x14ac:dyDescent="0.25">
      <c r="A10" s="14">
        <v>5</v>
      </c>
      <c r="B10" s="147" t="s">
        <v>1095</v>
      </c>
      <c r="C10" s="3">
        <v>2.9</v>
      </c>
      <c r="D10" s="16" t="s">
        <v>101</v>
      </c>
      <c r="E10" s="3">
        <v>1972</v>
      </c>
      <c r="F10" s="19"/>
    </row>
    <row r="11" spans="1:6" s="12" customFormat="1" ht="16.5" x14ac:dyDescent="0.25">
      <c r="A11" s="14">
        <v>6</v>
      </c>
      <c r="B11" s="147" t="s">
        <v>1096</v>
      </c>
      <c r="C11" s="3">
        <v>3.3</v>
      </c>
      <c r="D11" s="16" t="s">
        <v>102</v>
      </c>
      <c r="E11" s="3">
        <v>1987</v>
      </c>
      <c r="F11" s="19"/>
    </row>
    <row r="12" spans="1:6" s="12" customFormat="1" ht="16.5" x14ac:dyDescent="0.25">
      <c r="A12" s="14">
        <v>7</v>
      </c>
      <c r="B12" s="147" t="s">
        <v>1097</v>
      </c>
      <c r="C12" s="3">
        <v>3.4</v>
      </c>
      <c r="D12" s="16" t="s">
        <v>46</v>
      </c>
      <c r="E12" s="3">
        <v>1974</v>
      </c>
      <c r="F12" s="19"/>
    </row>
    <row r="13" spans="1:6" s="12" customFormat="1" ht="16.5" x14ac:dyDescent="0.25">
      <c r="A13" s="14">
        <v>8</v>
      </c>
      <c r="B13" s="147" t="s">
        <v>1098</v>
      </c>
      <c r="C13" s="3">
        <v>3.2</v>
      </c>
      <c r="D13" s="16" t="s">
        <v>103</v>
      </c>
      <c r="E13" s="3">
        <v>1985</v>
      </c>
      <c r="F13" s="19"/>
    </row>
    <row r="14" spans="1:6" s="12" customFormat="1" ht="16.5" x14ac:dyDescent="0.25">
      <c r="A14" s="14">
        <v>9</v>
      </c>
      <c r="B14" s="147" t="s">
        <v>1099</v>
      </c>
      <c r="C14" s="3">
        <v>1.7</v>
      </c>
      <c r="D14" s="16" t="s">
        <v>104</v>
      </c>
      <c r="E14" s="3">
        <v>1968</v>
      </c>
      <c r="F14" s="19"/>
    </row>
    <row r="15" spans="1:6" s="12" customFormat="1" ht="16.5" x14ac:dyDescent="0.25">
      <c r="A15" s="14">
        <v>10</v>
      </c>
      <c r="B15" s="147" t="s">
        <v>1100</v>
      </c>
      <c r="C15" s="3">
        <v>1.8</v>
      </c>
      <c r="D15" s="16" t="s">
        <v>105</v>
      </c>
      <c r="E15" s="3">
        <v>1966</v>
      </c>
      <c r="F15" s="19"/>
    </row>
    <row r="16" spans="1:6" s="12" customFormat="1" ht="16.5" x14ac:dyDescent="0.25">
      <c r="A16" s="14">
        <v>11</v>
      </c>
      <c r="B16" s="147" t="s">
        <v>1101</v>
      </c>
      <c r="C16" s="3">
        <v>3.1</v>
      </c>
      <c r="D16" s="16" t="s">
        <v>106</v>
      </c>
      <c r="E16" s="3">
        <v>1974</v>
      </c>
      <c r="F16" s="19"/>
    </row>
    <row r="17" spans="1:6" s="12" customFormat="1" ht="16.5" x14ac:dyDescent="0.25">
      <c r="A17" s="14">
        <v>12</v>
      </c>
      <c r="B17" s="147" t="s">
        <v>1102</v>
      </c>
      <c r="C17" s="3">
        <v>1.1000000000000001</v>
      </c>
      <c r="D17" s="16" t="s">
        <v>106</v>
      </c>
      <c r="E17" s="3">
        <v>1979</v>
      </c>
      <c r="F17" s="19"/>
    </row>
    <row r="18" spans="1:6" s="12" customFormat="1" ht="16.5" x14ac:dyDescent="0.25">
      <c r="A18" s="14">
        <v>13</v>
      </c>
      <c r="B18" s="147" t="s">
        <v>1103</v>
      </c>
      <c r="C18" s="3">
        <v>2.8</v>
      </c>
      <c r="D18" s="16" t="s">
        <v>107</v>
      </c>
      <c r="E18" s="3">
        <v>1984</v>
      </c>
      <c r="F18" s="19"/>
    </row>
    <row r="19" spans="1:6" s="12" customFormat="1" ht="16.5" x14ac:dyDescent="0.25">
      <c r="A19" s="14">
        <v>14</v>
      </c>
      <c r="B19" s="147" t="s">
        <v>1104</v>
      </c>
      <c r="C19" s="3">
        <v>2.2000000000000002</v>
      </c>
      <c r="D19" s="16" t="s">
        <v>99</v>
      </c>
      <c r="E19" s="3">
        <v>1970</v>
      </c>
      <c r="F19" s="19"/>
    </row>
    <row r="20" spans="1:6" s="12" customFormat="1" ht="16.5" x14ac:dyDescent="0.25">
      <c r="A20" s="14">
        <v>15</v>
      </c>
      <c r="B20" s="147" t="s">
        <v>1105</v>
      </c>
      <c r="C20" s="3">
        <v>3.2</v>
      </c>
      <c r="D20" s="16" t="s">
        <v>108</v>
      </c>
      <c r="E20" s="3">
        <v>1977</v>
      </c>
      <c r="F20" s="19"/>
    </row>
    <row r="21" spans="1:6" s="12" customFormat="1" ht="16.5" x14ac:dyDescent="0.25">
      <c r="A21" s="14">
        <v>16</v>
      </c>
      <c r="B21" s="147" t="s">
        <v>1106</v>
      </c>
      <c r="C21" s="3">
        <v>4.4000000000000004</v>
      </c>
      <c r="D21" s="16" t="s">
        <v>100</v>
      </c>
      <c r="E21" s="3">
        <v>1988</v>
      </c>
      <c r="F21" s="19"/>
    </row>
    <row r="22" spans="1:6" s="12" customFormat="1" ht="16.5" x14ac:dyDescent="0.25">
      <c r="A22" s="14">
        <v>17</v>
      </c>
      <c r="B22" s="147" t="s">
        <v>1107</v>
      </c>
      <c r="C22" s="3">
        <v>2.2000000000000002</v>
      </c>
      <c r="D22" s="16" t="s">
        <v>109</v>
      </c>
      <c r="E22" s="3">
        <v>1979</v>
      </c>
      <c r="F22" s="19"/>
    </row>
    <row r="23" spans="1:6" s="12" customFormat="1" ht="16.5" x14ac:dyDescent="0.25">
      <c r="A23" s="14">
        <v>18</v>
      </c>
      <c r="B23" s="147" t="s">
        <v>1108</v>
      </c>
      <c r="C23" s="3">
        <v>3.3</v>
      </c>
      <c r="D23" s="16" t="s">
        <v>110</v>
      </c>
      <c r="E23" s="3">
        <v>1978</v>
      </c>
      <c r="F23" s="19"/>
    </row>
    <row r="24" spans="1:6" s="12" customFormat="1" ht="16.5" x14ac:dyDescent="0.25">
      <c r="A24" s="14">
        <v>19</v>
      </c>
      <c r="B24" s="147" t="s">
        <v>1109</v>
      </c>
      <c r="C24" s="3">
        <v>2.6</v>
      </c>
      <c r="D24" s="16" t="s">
        <v>111</v>
      </c>
      <c r="E24" s="3">
        <v>1983</v>
      </c>
      <c r="F24" s="19"/>
    </row>
    <row r="25" spans="1:6" ht="15" x14ac:dyDescent="0.25">
      <c r="F25"/>
    </row>
    <row r="26" spans="1:6" ht="15" x14ac:dyDescent="0.25">
      <c r="F26"/>
    </row>
    <row r="27" spans="1:6" ht="15" x14ac:dyDescent="0.25">
      <c r="F27"/>
    </row>
    <row r="28" spans="1:6" ht="15" x14ac:dyDescent="0.25">
      <c r="F28"/>
    </row>
    <row r="29" spans="1:6" ht="15" x14ac:dyDescent="0.25">
      <c r="F29"/>
    </row>
    <row r="30" spans="1:6" ht="15" x14ac:dyDescent="0.25">
      <c r="F30"/>
    </row>
    <row r="31" spans="1:6" ht="15" x14ac:dyDescent="0.25">
      <c r="F31"/>
    </row>
    <row r="32" spans="1:6" ht="15" x14ac:dyDescent="0.25">
      <c r="F32"/>
    </row>
  </sheetData>
  <mergeCells count="1">
    <mergeCell ref="A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18</vt:i4>
      </vt:variant>
    </vt:vector>
  </HeadingPairs>
  <TitlesOfParts>
    <vt:vector size="18" baseType="lpstr">
      <vt:lpstr>Справка</vt:lpstr>
      <vt:lpstr>Общий</vt:lpstr>
      <vt:lpstr>Урус-М РЭС</vt:lpstr>
      <vt:lpstr>Грознеский РЭС</vt:lpstr>
      <vt:lpstr>Шалинский РЭС</vt:lpstr>
      <vt:lpstr>Веденский РЭС</vt:lpstr>
      <vt:lpstr>Итум-Калинский РЭС</vt:lpstr>
      <vt:lpstr>Гудермесский РЭС</vt:lpstr>
      <vt:lpstr>Ножай-Юртовский РЭС</vt:lpstr>
      <vt:lpstr>Курчалойские РЭС</vt:lpstr>
      <vt:lpstr>Шелковской РЭС</vt:lpstr>
      <vt:lpstr>Аргунский ГЭС</vt:lpstr>
      <vt:lpstr>Ачхой-Мартановские РЭС</vt:lpstr>
      <vt:lpstr>Шатойский РЭС</vt:lpstr>
      <vt:lpstr>Наурский РЭС</vt:lpstr>
      <vt:lpstr>Надтеречный РЭС</vt:lpstr>
      <vt:lpstr>Гудермесский ГЭС</vt:lpstr>
      <vt:lpstr>Грозненский ГЭС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2021-11-25T12:47:13Z</dcterms:modified>
</cp:coreProperties>
</file>