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<sst xmlns="http://schemas.openxmlformats.org/spreadsheetml/2006/main" count="847" uniqueCount="127">
  <si>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</si>
  <si>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</si>
  <si>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</si>
  <si>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</si>
  <si>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</si>
  <si>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</si>
  <si>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</si>
  <si>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</si>
  <si>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</si>
  <si>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</si>
  <si>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</si>
  <si>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</si>
  <si>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</si>
  <si>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</si>
  <si>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</si>
  <si>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</si>
  <si>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</si>
  <si>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</si>
  <si>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</si>
  <si>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</si>
  <si>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</si>
  <si>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</si>
  <si>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</si>
  <si>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</si>
  <si>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</si>
  <si>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</si>
  <si>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</si>
  <si>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</si>
  <si>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</si>
  <si>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</si>
  <si>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</si>
  <si>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</si>
  <si>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</si>
  <si>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</si>
  <si>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</si>
  <si>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</si>
  <si>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</si>
  <si>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</si>
  <si>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</si>
  <si>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</si>
  <si>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</si>
  <si>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</si>
  <si>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</si>
  <si>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</si>
  <si>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</si>
  <si>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</si>
  <si>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</si>
  <si>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</si>
  <si>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</si>
  <si>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</si>
  <si>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</si>
  <si>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</si>
  <si>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</si>
  <si>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</si>
  <si>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</si>
  <si>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</si>
  <si>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</si>
  <si>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</si>
  <si>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</si>
  <si>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</si>
  <si>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</si>
  <si>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</si>
  <si>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</si>
  <si>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</si>
  <si>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</si>
  <si>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</si>
  <si>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</si>
  <si>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</si>
  <si>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</si>
  <si>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</si>
  <si>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</si>
  <si>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</si>
  <si>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</si>
  <si>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</si>
  <si>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</si>
  <si>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</si>
  <si>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</si>
  <si>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</si>
  <si>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</si>
  <si>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</si>
  <si>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</si>
  <si>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</si>
  <si>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</si>
  <si>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</si>
  <si>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</si>
  <si>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</si>
  <si>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</si>
  <si>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</si>
  <si>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</si>
  <si>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</si>
  <si>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</si>
  <si>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</si>
  <si>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</si>
  <si>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</si>
  <si>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</si>
  <si>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</si>
  <si>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</si>
  <si>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</si>
  <si>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</si>
  <si>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</si>
  <si>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</si>
  <si>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</si>
  <si>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</si>
  <si>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</si>
  <si>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</si>
  <si>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</si>
  <si>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</si>
  <si>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</si>
  <si>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</si>
  <si>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</si>
  <si>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</si>
  <si>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</si>
  <si>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</si>
  <si>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</si>
  <si>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</si>
  <si>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</si>
  <si>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</si>
  <si>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</si>
  <si>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</si>
  <si>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</si>
  <si>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</si>
  <si>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</si>
  <si>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</si>
  <si>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</si>
  <si>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</si>
  <si>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</si>
  <si>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Декабре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</si>
</sst>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4" fillId="0" borderId="15" xfId="0"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M3">
            <v>97969.982</v>
          </cell>
        </row>
        <row r="4">
          <cell r="M4">
            <v>195.94</v>
          </cell>
        </row>
        <row r="6">
          <cell r="M6">
            <v>527.933</v>
          </cell>
        </row>
        <row r="7">
          <cell r="M7">
            <v>348531.424</v>
          </cell>
        </row>
        <row r="8">
          <cell r="M8">
            <v>16.720000000000002</v>
          </cell>
        </row>
        <row r="9">
          <cell r="M9">
            <v>47.340999999999994</v>
          </cell>
        </row>
        <row r="10">
          <cell r="M10">
            <v>8626.816000000003</v>
          </cell>
        </row>
        <row r="11">
          <cell r="M11">
            <v>43471.171999999984</v>
          </cell>
        </row>
        <row r="13">
          <cell r="M13">
            <v>470987.33</v>
          </cell>
        </row>
        <row r="14">
          <cell r="M14">
            <v>965.56</v>
          </cell>
        </row>
        <row r="24">
          <cell r="M24">
            <v>5.87</v>
          </cell>
        </row>
        <row r="26">
          <cell r="E26">
            <v>2435.32</v>
          </cell>
        </row>
        <row r="27">
          <cell r="E27">
            <v>2813.17</v>
          </cell>
        </row>
        <row r="28">
          <cell r="E28">
            <v>3288.32</v>
          </cell>
          <cell r="I28">
            <v>1375.54223</v>
          </cell>
        </row>
        <row r="29">
          <cell r="E29">
            <v>3850.39</v>
          </cell>
          <cell r="I29">
            <v>0.05824</v>
          </cell>
        </row>
        <row r="31">
          <cell r="I31">
            <v>1749.75062</v>
          </cell>
        </row>
        <row r="32">
          <cell r="I32">
            <v>0.11145</v>
          </cell>
        </row>
        <row r="34">
          <cell r="I34">
            <v>1597.20871</v>
          </cell>
        </row>
        <row r="35">
          <cell r="I35">
            <v>0.10595</v>
          </cell>
        </row>
        <row r="37">
          <cell r="I37">
            <v>1451.61737</v>
          </cell>
        </row>
        <row r="38">
          <cell r="I38">
            <v>0.49985</v>
          </cell>
        </row>
      </sheetData>
      <sheetData sheetId="1">
        <row r="3">
          <cell r="M3">
            <v>0.28336</v>
          </cell>
        </row>
        <row r="4">
          <cell r="M4">
            <v>0.09785</v>
          </cell>
        </row>
        <row r="5">
          <cell r="M5">
            <v>0.09445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9">
      <selection activeCell="CA100" sqref="CA10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6" t="s">
        <v>6</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row>
    <row r="10" spans="1:167" s="9" customFormat="1" ht="16.5">
      <c r="A10" s="87" t="s">
        <v>7</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row>
    <row r="11" spans="1:167" s="9" customFormat="1" ht="16.5">
      <c r="A11" s="87" t="s">
        <v>8</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row>
    <row r="12" spans="1:167" s="9" customFormat="1" ht="16.5">
      <c r="A12" s="87" t="s">
        <v>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row>
    <row r="13" ht="15.75" customHeight="1"/>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4" t="s">
        <v>10</v>
      </c>
      <c r="CZ15" s="74"/>
      <c r="DA15" s="74"/>
      <c r="DB15" s="74"/>
      <c r="DC15" s="84" t="s">
        <v>126</v>
      </c>
      <c r="DD15" s="84"/>
      <c r="DE15" s="84"/>
      <c r="DF15" s="84"/>
      <c r="DG15" s="84"/>
      <c r="DH15" s="84"/>
      <c r="DI15" s="84"/>
      <c r="DJ15" s="84"/>
      <c r="DK15" s="84"/>
      <c r="DL15" s="84"/>
      <c r="DM15" s="84"/>
      <c r="DN15" s="84"/>
      <c r="DO15" s="84"/>
      <c r="DP15" s="84"/>
      <c r="DQ15" s="84"/>
      <c r="DR15" s="84"/>
      <c r="DS15" s="84"/>
      <c r="DT15" s="84"/>
      <c r="DU15" s="84"/>
      <c r="DW15" s="85" t="s">
        <v>125</v>
      </c>
      <c r="DX15" s="85"/>
      <c r="DY15" s="85"/>
      <c r="DZ15" s="85"/>
      <c r="EA15" s="85"/>
      <c r="EB15" s="85"/>
      <c r="EC15" s="85"/>
      <c r="ED15" s="85"/>
      <c r="EE15" s="85"/>
      <c r="EF15" s="85"/>
      <c r="EG15" s="85"/>
      <c r="EH15" s="85"/>
      <c r="EI15" s="85"/>
      <c r="EJ15" s="85"/>
      <c r="EK15" s="85"/>
      <c r="EL15" s="85"/>
      <c r="EM15" s="85"/>
      <c r="EN15" s="85"/>
      <c r="EO15" s="85"/>
      <c r="EP15" s="7" t="s">
        <v>11</v>
      </c>
    </row>
    <row r="16" spans="20:145" s="1" customFormat="1" ht="12.75" customHeight="1">
      <c r="T16" s="71" t="s">
        <v>12</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13</v>
      </c>
      <c r="DD16" s="72"/>
      <c r="DE16" s="72"/>
      <c r="DF16" s="72"/>
      <c r="DG16" s="72"/>
      <c r="DH16" s="72"/>
      <c r="DI16" s="72"/>
      <c r="DJ16" s="72"/>
      <c r="DK16" s="72"/>
      <c r="DL16" s="72"/>
      <c r="DM16" s="72"/>
      <c r="DN16" s="72"/>
      <c r="DO16" s="72"/>
      <c r="DP16" s="72"/>
      <c r="DQ16" s="72"/>
      <c r="DR16" s="72"/>
      <c r="DS16" s="72"/>
      <c r="DT16" s="72"/>
      <c r="DU16" s="72"/>
      <c r="DW16" s="72" t="s">
        <v>14</v>
      </c>
      <c r="DX16" s="72"/>
      <c r="DY16" s="72"/>
      <c r="DZ16" s="72"/>
      <c r="EA16" s="72"/>
      <c r="EB16" s="72"/>
      <c r="EC16" s="72"/>
      <c r="ED16" s="72"/>
      <c r="EE16" s="72"/>
      <c r="EF16" s="72"/>
      <c r="EG16" s="72"/>
      <c r="EH16" s="72"/>
      <c r="EI16" s="72"/>
      <c r="EJ16" s="72"/>
      <c r="EK16" s="72"/>
      <c r="EL16" s="72"/>
      <c r="EM16" s="72"/>
      <c r="EN16" s="72"/>
      <c r="EO16" s="72"/>
    </row>
    <row r="17" ht="15.75" customHeight="1"/>
    <row r="18" spans="1:167" ht="30" customHeight="1">
      <c r="A18" s="73" t="s">
        <v>122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row>
    <row r="19" ht="15.75" customHeight="1"/>
    <row r="20" ht="15.75" customHeight="1">
      <c r="A20" s="10" t="s">
        <v>15</v>
      </c>
    </row>
    <row r="21" ht="6" customHeight="1">
      <c r="A21" s="10"/>
    </row>
    <row r="22" spans="1:167" ht="17.2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7"/>
      <c r="CB22" s="81" t="s">
        <v>16</v>
      </c>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3"/>
    </row>
    <row r="23" spans="1:167"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80"/>
      <c r="CB23" s="81" t="s">
        <v>17</v>
      </c>
      <c r="CC23" s="82"/>
      <c r="CD23" s="82"/>
      <c r="CE23" s="82"/>
      <c r="CF23" s="82"/>
      <c r="CG23" s="82"/>
      <c r="CH23" s="82"/>
      <c r="CI23" s="82"/>
      <c r="CJ23" s="82"/>
      <c r="CK23" s="82"/>
      <c r="CL23" s="82"/>
      <c r="CM23" s="82"/>
      <c r="CN23" s="82"/>
      <c r="CO23" s="82"/>
      <c r="CP23" s="82"/>
      <c r="CQ23" s="82"/>
      <c r="CR23" s="82"/>
      <c r="CS23" s="82"/>
      <c r="CT23" s="82"/>
      <c r="CU23" s="82"/>
      <c r="CV23" s="82"/>
      <c r="CW23" s="83"/>
      <c r="CX23" s="81" t="s">
        <v>123</v>
      </c>
      <c r="CY23" s="82"/>
      <c r="CZ23" s="82"/>
      <c r="DA23" s="82"/>
      <c r="DB23" s="82"/>
      <c r="DC23" s="82"/>
      <c r="DD23" s="82"/>
      <c r="DE23" s="82"/>
      <c r="DF23" s="82"/>
      <c r="DG23" s="82"/>
      <c r="DH23" s="82"/>
      <c r="DI23" s="82"/>
      <c r="DJ23" s="82"/>
      <c r="DK23" s="82"/>
      <c r="DL23" s="82"/>
      <c r="DM23" s="82"/>
      <c r="DN23" s="82"/>
      <c r="DO23" s="82"/>
      <c r="DP23" s="82"/>
      <c r="DQ23" s="82"/>
      <c r="DR23" s="82"/>
      <c r="DS23" s="83"/>
      <c r="DT23" s="81" t="s">
        <v>124</v>
      </c>
      <c r="DU23" s="82"/>
      <c r="DV23" s="82"/>
      <c r="DW23" s="82"/>
      <c r="DX23" s="82"/>
      <c r="DY23" s="82"/>
      <c r="DZ23" s="82"/>
      <c r="EA23" s="82"/>
      <c r="EB23" s="82"/>
      <c r="EC23" s="82"/>
      <c r="ED23" s="82"/>
      <c r="EE23" s="82"/>
      <c r="EF23" s="82"/>
      <c r="EG23" s="82"/>
      <c r="EH23" s="82"/>
      <c r="EI23" s="82"/>
      <c r="EJ23" s="82"/>
      <c r="EK23" s="82"/>
      <c r="EL23" s="82"/>
      <c r="EM23" s="82"/>
      <c r="EN23" s="82"/>
      <c r="EO23" s="83"/>
      <c r="EP23" s="81" t="s">
        <v>18</v>
      </c>
      <c r="EQ23" s="82"/>
      <c r="ER23" s="82"/>
      <c r="ES23" s="82"/>
      <c r="ET23" s="82"/>
      <c r="EU23" s="82"/>
      <c r="EV23" s="82"/>
      <c r="EW23" s="82"/>
      <c r="EX23" s="82"/>
      <c r="EY23" s="82"/>
      <c r="EZ23" s="82"/>
      <c r="FA23" s="82"/>
      <c r="FB23" s="82"/>
      <c r="FC23" s="82"/>
      <c r="FD23" s="82"/>
      <c r="FE23" s="82"/>
      <c r="FF23" s="82"/>
      <c r="FG23" s="82"/>
      <c r="FH23" s="82"/>
      <c r="FI23" s="82"/>
      <c r="FJ23" s="82"/>
      <c r="FK23" s="83"/>
    </row>
    <row r="24" spans="1:177" ht="15.75" customHeight="1">
      <c r="A24" s="11"/>
      <c r="B24" s="66" t="s">
        <v>19</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f>$CH$29+$CT$91+$BV$99+J95</f>
        <v>4137.05</v>
      </c>
      <c r="CC24" s="69"/>
      <c r="CD24" s="69"/>
      <c r="CE24" s="69"/>
      <c r="CF24" s="69"/>
      <c r="CG24" s="69"/>
      <c r="CH24" s="69"/>
      <c r="CI24" s="69"/>
      <c r="CJ24" s="69"/>
      <c r="CK24" s="69"/>
      <c r="CL24" s="69"/>
      <c r="CM24" s="69"/>
      <c r="CN24" s="69"/>
      <c r="CO24" s="69"/>
      <c r="CP24" s="69"/>
      <c r="CQ24" s="69"/>
      <c r="CR24" s="69"/>
      <c r="CS24" s="69"/>
      <c r="CT24" s="69"/>
      <c r="CU24" s="69"/>
      <c r="CV24" s="69"/>
      <c r="CW24" s="70"/>
      <c r="CX24" s="68">
        <f>$CH$29+$CT$91+$BV$99+J96</f>
        <v>4514.9</v>
      </c>
      <c r="CY24" s="69"/>
      <c r="CZ24" s="69"/>
      <c r="DA24" s="69"/>
      <c r="DB24" s="69"/>
      <c r="DC24" s="69"/>
      <c r="DD24" s="69"/>
      <c r="DE24" s="69"/>
      <c r="DF24" s="69"/>
      <c r="DG24" s="69"/>
      <c r="DH24" s="69"/>
      <c r="DI24" s="69"/>
      <c r="DJ24" s="69"/>
      <c r="DK24" s="69"/>
      <c r="DL24" s="69"/>
      <c r="DM24" s="69"/>
      <c r="DN24" s="69"/>
      <c r="DO24" s="69"/>
      <c r="DP24" s="69"/>
      <c r="DQ24" s="69"/>
      <c r="DR24" s="69"/>
      <c r="DS24" s="70"/>
      <c r="DT24" s="68">
        <f>$CH$29+$CT$91+$BV$99+J97</f>
        <v>4990.05</v>
      </c>
      <c r="DU24" s="69"/>
      <c r="DV24" s="69"/>
      <c r="DW24" s="69"/>
      <c r="DX24" s="69"/>
      <c r="DY24" s="69"/>
      <c r="DZ24" s="69"/>
      <c r="EA24" s="69"/>
      <c r="EB24" s="69"/>
      <c r="EC24" s="69"/>
      <c r="ED24" s="69"/>
      <c r="EE24" s="69"/>
      <c r="EF24" s="69"/>
      <c r="EG24" s="69"/>
      <c r="EH24" s="69"/>
      <c r="EI24" s="69"/>
      <c r="EJ24" s="69"/>
      <c r="EK24" s="69"/>
      <c r="EL24" s="69"/>
      <c r="EM24" s="69"/>
      <c r="EN24" s="69"/>
      <c r="EO24" s="70"/>
      <c r="EP24" s="68">
        <f>$CH$29+$CT$91+$BV$99+J98</f>
        <v>5552.12</v>
      </c>
      <c r="EQ24" s="69"/>
      <c r="ER24" s="69"/>
      <c r="ES24" s="69"/>
      <c r="ET24" s="69"/>
      <c r="EU24" s="69"/>
      <c r="EV24" s="69"/>
      <c r="EW24" s="69"/>
      <c r="EX24" s="69"/>
      <c r="EY24" s="69"/>
      <c r="EZ24" s="69"/>
      <c r="FA24" s="69"/>
      <c r="FB24" s="69"/>
      <c r="FC24" s="69"/>
      <c r="FD24" s="69"/>
      <c r="FE24" s="69"/>
      <c r="FF24" s="69"/>
      <c r="FG24" s="69"/>
      <c r="FH24" s="69"/>
      <c r="FI24" s="69"/>
      <c r="FJ24" s="69"/>
      <c r="FK24" s="70"/>
      <c r="FU24" s="43"/>
    </row>
    <row r="25" spans="1:177" ht="15.75" customHeight="1">
      <c r="A25" s="8"/>
      <c r="B25" s="66" t="s">
        <v>20</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f>$CH$29+$CT$92+$BV$99+J95</f>
        <v>4140.45</v>
      </c>
      <c r="CC25" s="69"/>
      <c r="CD25" s="69"/>
      <c r="CE25" s="69"/>
      <c r="CF25" s="69"/>
      <c r="CG25" s="69"/>
      <c r="CH25" s="69"/>
      <c r="CI25" s="69"/>
      <c r="CJ25" s="69"/>
      <c r="CK25" s="69"/>
      <c r="CL25" s="69"/>
      <c r="CM25" s="69"/>
      <c r="CN25" s="69"/>
      <c r="CO25" s="69"/>
      <c r="CP25" s="69"/>
      <c r="CQ25" s="69"/>
      <c r="CR25" s="69"/>
      <c r="CS25" s="69"/>
      <c r="CT25" s="69"/>
      <c r="CU25" s="69"/>
      <c r="CV25" s="69"/>
      <c r="CW25" s="70"/>
      <c r="CX25" s="68">
        <f>$CH$29+$CT$92+$BV$99+J96</f>
        <v>4518.3</v>
      </c>
      <c r="CY25" s="69"/>
      <c r="CZ25" s="69"/>
      <c r="DA25" s="69"/>
      <c r="DB25" s="69"/>
      <c r="DC25" s="69"/>
      <c r="DD25" s="69"/>
      <c r="DE25" s="69"/>
      <c r="DF25" s="69"/>
      <c r="DG25" s="69"/>
      <c r="DH25" s="69"/>
      <c r="DI25" s="69"/>
      <c r="DJ25" s="69"/>
      <c r="DK25" s="69"/>
      <c r="DL25" s="69"/>
      <c r="DM25" s="69"/>
      <c r="DN25" s="69"/>
      <c r="DO25" s="69"/>
      <c r="DP25" s="69"/>
      <c r="DQ25" s="69"/>
      <c r="DR25" s="69"/>
      <c r="DS25" s="70"/>
      <c r="DT25" s="68">
        <f>$CH$29+$CT$92+$BV$99+J97</f>
        <v>4993.45</v>
      </c>
      <c r="DU25" s="69"/>
      <c r="DV25" s="69"/>
      <c r="DW25" s="69"/>
      <c r="DX25" s="69"/>
      <c r="DY25" s="69"/>
      <c r="DZ25" s="69"/>
      <c r="EA25" s="69"/>
      <c r="EB25" s="69"/>
      <c r="EC25" s="69"/>
      <c r="ED25" s="69"/>
      <c r="EE25" s="69"/>
      <c r="EF25" s="69"/>
      <c r="EG25" s="69"/>
      <c r="EH25" s="69"/>
      <c r="EI25" s="69"/>
      <c r="EJ25" s="69"/>
      <c r="EK25" s="69"/>
      <c r="EL25" s="69"/>
      <c r="EM25" s="69"/>
      <c r="EN25" s="69"/>
      <c r="EO25" s="70"/>
      <c r="EP25" s="68">
        <f>$CH$29+$CT$92+$BV$99+J98</f>
        <v>5555.5199999999995</v>
      </c>
      <c r="EQ25" s="69"/>
      <c r="ER25" s="69"/>
      <c r="ES25" s="69"/>
      <c r="ET25" s="69"/>
      <c r="EU25" s="69"/>
      <c r="EV25" s="69"/>
      <c r="EW25" s="69"/>
      <c r="EX25" s="69"/>
      <c r="EY25" s="69"/>
      <c r="EZ25" s="69"/>
      <c r="FA25" s="69"/>
      <c r="FB25" s="69"/>
      <c r="FC25" s="69"/>
      <c r="FD25" s="69"/>
      <c r="FE25" s="69"/>
      <c r="FF25" s="69"/>
      <c r="FG25" s="69"/>
      <c r="FH25" s="69"/>
      <c r="FI25" s="69"/>
      <c r="FJ25" s="69"/>
      <c r="FK25" s="70"/>
      <c r="FU25" s="43"/>
    </row>
    <row r="26" spans="1:177" ht="15.75" customHeight="1">
      <c r="A26" s="8"/>
      <c r="B26" s="66" t="s">
        <v>118</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f>$CH$29+$CT$93+$BV$99+J95</f>
        <v>4325.96</v>
      </c>
      <c r="CC26" s="69"/>
      <c r="CD26" s="69"/>
      <c r="CE26" s="69"/>
      <c r="CF26" s="69"/>
      <c r="CG26" s="69"/>
      <c r="CH26" s="69"/>
      <c r="CI26" s="69"/>
      <c r="CJ26" s="69"/>
      <c r="CK26" s="69"/>
      <c r="CL26" s="69"/>
      <c r="CM26" s="69"/>
      <c r="CN26" s="69"/>
      <c r="CO26" s="69"/>
      <c r="CP26" s="69"/>
      <c r="CQ26" s="69"/>
      <c r="CR26" s="69"/>
      <c r="CS26" s="69"/>
      <c r="CT26" s="69"/>
      <c r="CU26" s="69"/>
      <c r="CV26" s="69"/>
      <c r="CW26" s="70"/>
      <c r="CX26" s="68">
        <f>$CH$29+$CT$93+$BV$99+J96</f>
        <v>4703.8099999999995</v>
      </c>
      <c r="CY26" s="69"/>
      <c r="CZ26" s="69"/>
      <c r="DA26" s="69"/>
      <c r="DB26" s="69"/>
      <c r="DC26" s="69"/>
      <c r="DD26" s="69"/>
      <c r="DE26" s="69"/>
      <c r="DF26" s="69"/>
      <c r="DG26" s="69"/>
      <c r="DH26" s="69"/>
      <c r="DI26" s="69"/>
      <c r="DJ26" s="69"/>
      <c r="DK26" s="69"/>
      <c r="DL26" s="69"/>
      <c r="DM26" s="69"/>
      <c r="DN26" s="69"/>
      <c r="DO26" s="69"/>
      <c r="DP26" s="69"/>
      <c r="DQ26" s="69"/>
      <c r="DR26" s="69"/>
      <c r="DS26" s="70"/>
      <c r="DT26" s="68">
        <f>$CH$29+$CT$93+$BV$99+J97</f>
        <v>5178.96</v>
      </c>
      <c r="DU26" s="69"/>
      <c r="DV26" s="69"/>
      <c r="DW26" s="69"/>
      <c r="DX26" s="69"/>
      <c r="DY26" s="69"/>
      <c r="DZ26" s="69"/>
      <c r="EA26" s="69"/>
      <c r="EB26" s="69"/>
      <c r="EC26" s="69"/>
      <c r="ED26" s="69"/>
      <c r="EE26" s="69"/>
      <c r="EF26" s="69"/>
      <c r="EG26" s="69"/>
      <c r="EH26" s="69"/>
      <c r="EI26" s="69"/>
      <c r="EJ26" s="69"/>
      <c r="EK26" s="69"/>
      <c r="EL26" s="69"/>
      <c r="EM26" s="69"/>
      <c r="EN26" s="69"/>
      <c r="EO26" s="70"/>
      <c r="EP26" s="68">
        <f>$CH$29+$CT$93+$BV$99+J98</f>
        <v>5741.03</v>
      </c>
      <c r="EQ26" s="69"/>
      <c r="ER26" s="69"/>
      <c r="ES26" s="69"/>
      <c r="ET26" s="69"/>
      <c r="EU26" s="69"/>
      <c r="EV26" s="69"/>
      <c r="EW26" s="69"/>
      <c r="EX26" s="69"/>
      <c r="EY26" s="69"/>
      <c r="EZ26" s="69"/>
      <c r="FA26" s="69"/>
      <c r="FB26" s="69"/>
      <c r="FC26" s="69"/>
      <c r="FD26" s="69"/>
      <c r="FE26" s="69"/>
      <c r="FF26" s="69"/>
      <c r="FG26" s="69"/>
      <c r="FH26" s="69"/>
      <c r="FI26" s="69"/>
      <c r="FJ26" s="69"/>
      <c r="FK26" s="70"/>
      <c r="FU26" s="43"/>
    </row>
    <row r="27" ht="15.75" customHeight="1"/>
    <row r="28" ht="15.75" customHeight="1">
      <c r="G28" s="12" t="s">
        <v>21</v>
      </c>
    </row>
    <row r="29" spans="1:101" ht="15.75">
      <c r="A29" s="58" t="s">
        <v>22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5">
        <f>(ROUND(CU35*EQ37+DL33,2)+BE85)</f>
        <v>1601.41</v>
      </c>
      <c r="CI29" s="65"/>
      <c r="CJ29" s="65"/>
      <c r="CK29" s="65"/>
      <c r="CL29" s="65"/>
      <c r="CM29" s="65"/>
      <c r="CN29" s="65"/>
      <c r="CO29" s="65"/>
      <c r="CP29" s="65"/>
      <c r="CQ29" s="65"/>
      <c r="CR29" s="65"/>
      <c r="CS29" s="65"/>
      <c r="CT29" s="65"/>
      <c r="CU29" s="65"/>
      <c r="CV29" s="65"/>
      <c r="CW29" s="65"/>
    </row>
    <row r="30" spans="7:177" ht="15.75" customHeight="1">
      <c r="G30" s="7" t="s">
        <v>23</v>
      </c>
      <c r="FU30" s="47"/>
    </row>
    <row r="31" ht="15.75" customHeight="1">
      <c r="A31" s="12" t="s">
        <v>24</v>
      </c>
    </row>
    <row r="32" ht="12" customHeight="1"/>
    <row r="33" spans="1:131" ht="15.75" customHeight="1">
      <c r="A33" s="58" t="s">
        <v>25</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f>'[1]расчет цен'!$M$14</f>
        <v>965.56</v>
      </c>
      <c r="DM33" s="55"/>
      <c r="DN33" s="55"/>
      <c r="DO33" s="55"/>
      <c r="DP33" s="55"/>
      <c r="DQ33" s="55"/>
      <c r="DR33" s="55"/>
      <c r="DS33" s="55"/>
      <c r="DT33" s="55"/>
      <c r="DU33" s="55"/>
      <c r="DV33" s="55"/>
      <c r="DW33" s="55"/>
      <c r="DX33" s="55"/>
      <c r="DY33" s="55"/>
      <c r="DZ33" s="55"/>
      <c r="EA33" s="55"/>
    </row>
    <row r="34" ht="12" customHeight="1"/>
    <row r="35" spans="1:114" ht="15.75" customHeight="1">
      <c r="A35" s="58" t="s">
        <v>26</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'[1]расчет цен'!$M$13</f>
        <v>470987.33</v>
      </c>
      <c r="CV35" s="54"/>
      <c r="CW35" s="54"/>
      <c r="CX35" s="54"/>
      <c r="CY35" s="54"/>
      <c r="CZ35" s="54"/>
      <c r="DA35" s="54"/>
      <c r="DB35" s="54"/>
      <c r="DC35" s="54"/>
      <c r="DD35" s="54"/>
      <c r="DE35" s="54"/>
      <c r="DF35" s="54"/>
      <c r="DG35" s="54"/>
      <c r="DH35" s="54"/>
      <c r="DI35" s="54"/>
      <c r="DJ35" s="54"/>
    </row>
    <row r="36" ht="12" customHeight="1"/>
    <row r="37" spans="1:162" ht="15.75" customHeight="1">
      <c r="A37" s="58" t="s">
        <v>27</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0.00135003193</v>
      </c>
      <c r="ER37" s="62"/>
      <c r="ES37" s="62"/>
      <c r="ET37" s="62"/>
      <c r="EU37" s="62"/>
      <c r="EV37" s="62"/>
      <c r="EW37" s="62"/>
      <c r="EX37" s="62"/>
      <c r="EY37" s="62"/>
      <c r="EZ37" s="62"/>
      <c r="FA37" s="62"/>
      <c r="FB37" s="62"/>
      <c r="FC37" s="62"/>
      <c r="FD37" s="62"/>
      <c r="FE37" s="62"/>
      <c r="FF37" s="62"/>
    </row>
    <row r="38" ht="12" customHeight="1"/>
    <row r="39" spans="1:127" ht="15.75" customHeight="1">
      <c r="A39" s="58" t="s">
        <v>28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'[1]расчет цен'!$M$6</f>
        <v>527.933</v>
      </c>
      <c r="DI39" s="56"/>
      <c r="DJ39" s="56"/>
      <c r="DK39" s="56"/>
      <c r="DL39" s="56"/>
      <c r="DM39" s="56"/>
      <c r="DN39" s="56"/>
      <c r="DO39" s="56"/>
      <c r="DP39" s="56"/>
      <c r="DQ39" s="56"/>
      <c r="DR39" s="56"/>
      <c r="DS39" s="56"/>
      <c r="DT39" s="56"/>
      <c r="DU39" s="56"/>
      <c r="DV39" s="56"/>
      <c r="DW39" s="56"/>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56">
        <f>BC48+BC49+BC50+BC51</f>
        <v>64.06099999999999</v>
      </c>
      <c r="AG45" s="56"/>
      <c r="AH45" s="56"/>
      <c r="AI45" s="56"/>
      <c r="AJ45" s="56"/>
      <c r="AK45" s="56"/>
      <c r="AL45" s="56"/>
      <c r="AM45" s="56"/>
      <c r="AN45" s="56"/>
      <c r="AO45" s="56"/>
      <c r="AP45" s="56"/>
      <c r="AQ45" s="56"/>
      <c r="AR45" s="56"/>
      <c r="AS45" s="56"/>
      <c r="AT45" s="56"/>
      <c r="AU45" s="56"/>
      <c r="AV45" s="12" t="s">
        <v>33</v>
      </c>
    </row>
    <row r="46" ht="15.75" customHeight="1">
      <c r="A46" s="12" t="s">
        <v>34</v>
      </c>
    </row>
    <row r="47" spans="10:70" ht="18" customHeight="1">
      <c r="J47" s="12" t="s">
        <v>35</v>
      </c>
      <c r="BC47" s="57"/>
      <c r="BD47" s="57"/>
      <c r="BE47" s="57"/>
      <c r="BF47" s="57"/>
      <c r="BG47" s="57"/>
      <c r="BH47" s="57"/>
      <c r="BI47" s="57"/>
      <c r="BJ47" s="57"/>
      <c r="BK47" s="57"/>
      <c r="BL47" s="57"/>
      <c r="BM47" s="57"/>
      <c r="BN47" s="57"/>
      <c r="BO47" s="57"/>
      <c r="BP47" s="57"/>
      <c r="BQ47" s="57"/>
      <c r="BR47" s="57"/>
    </row>
    <row r="48" spans="10:70" ht="18" customHeight="1">
      <c r="J48" s="12" t="s">
        <v>36</v>
      </c>
      <c r="BC48" s="56">
        <f>'[1]расчет цен'!$M$8</f>
        <v>16.720000000000002</v>
      </c>
      <c r="BD48" s="56"/>
      <c r="BE48" s="56"/>
      <c r="BF48" s="56"/>
      <c r="BG48" s="56"/>
      <c r="BH48" s="56"/>
      <c r="BI48" s="56"/>
      <c r="BJ48" s="56"/>
      <c r="BK48" s="56"/>
      <c r="BL48" s="56"/>
      <c r="BM48" s="56"/>
      <c r="BN48" s="56"/>
      <c r="BO48" s="56"/>
      <c r="BP48" s="56"/>
      <c r="BQ48" s="56"/>
      <c r="BR48" s="56"/>
    </row>
    <row r="49" spans="10:70" ht="18" customHeight="1">
      <c r="J49" s="12" t="s">
        <v>37</v>
      </c>
      <c r="BC49" s="56">
        <f>'[1]расчет цен'!$M$9</f>
        <v>47.340999999999994</v>
      </c>
      <c r="BD49" s="56"/>
      <c r="BE49" s="56"/>
      <c r="BF49" s="56"/>
      <c r="BG49" s="56"/>
      <c r="BH49" s="56"/>
      <c r="BI49" s="56"/>
      <c r="BJ49" s="56"/>
      <c r="BK49" s="56"/>
      <c r="BL49" s="56"/>
      <c r="BM49" s="56"/>
      <c r="BN49" s="56"/>
      <c r="BO49" s="56"/>
      <c r="BP49" s="56"/>
      <c r="BQ49" s="56"/>
      <c r="BR49" s="56"/>
    </row>
    <row r="50" spans="10:70" ht="18" customHeight="1">
      <c r="J50" s="12" t="s">
        <v>38</v>
      </c>
      <c r="BC50" s="57"/>
      <c r="BD50" s="57"/>
      <c r="BE50" s="57"/>
      <c r="BF50" s="57"/>
      <c r="BG50" s="57"/>
      <c r="BH50" s="57"/>
      <c r="BI50" s="57"/>
      <c r="BJ50" s="57"/>
      <c r="BK50" s="57"/>
      <c r="BL50" s="57"/>
      <c r="BM50" s="57"/>
      <c r="BN50" s="57"/>
      <c r="BO50" s="57"/>
      <c r="BP50" s="57"/>
      <c r="BQ50" s="57"/>
      <c r="BR50" s="57"/>
    </row>
    <row r="51" spans="10:70" ht="18" customHeight="1">
      <c r="J51" s="12" t="s">
        <v>39</v>
      </c>
      <c r="BC51" s="57"/>
      <c r="BD51" s="57"/>
      <c r="BE51" s="57"/>
      <c r="BF51" s="57"/>
      <c r="BG51" s="57"/>
      <c r="BH51" s="57"/>
      <c r="BI51" s="57"/>
      <c r="BJ51" s="57"/>
      <c r="BK51" s="57"/>
      <c r="BL51" s="57"/>
      <c r="BM51" s="57"/>
      <c r="BN51" s="57"/>
      <c r="BO51" s="57"/>
      <c r="BP51" s="57"/>
      <c r="BQ51" s="57"/>
      <c r="BR51" s="57"/>
    </row>
    <row r="52" ht="12" customHeight="1"/>
    <row r="53" spans="1:132" ht="15.75" customHeight="1">
      <c r="A53" s="63" t="s">
        <v>40</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4">
        <f>'[1]расчет цен'!$M$4</f>
        <v>195.94</v>
      </c>
      <c r="DN53" s="64"/>
      <c r="DO53" s="64"/>
      <c r="DP53" s="64"/>
      <c r="DQ53" s="64"/>
      <c r="DR53" s="64"/>
      <c r="DS53" s="64"/>
      <c r="DT53" s="64"/>
      <c r="DU53" s="64"/>
      <c r="DV53" s="64"/>
      <c r="DW53" s="64"/>
      <c r="DX53" s="64"/>
      <c r="DY53" s="64"/>
      <c r="DZ53" s="64"/>
      <c r="EA53" s="64"/>
      <c r="EB53" s="64"/>
    </row>
    <row r="54" ht="12" customHeight="1"/>
    <row r="55" ht="15.75" customHeight="1">
      <c r="A55" s="12" t="s">
        <v>41</v>
      </c>
    </row>
    <row r="56" spans="1:17" ht="15.75" customHeight="1">
      <c r="A56" s="57"/>
      <c r="B56" s="57"/>
      <c r="C56" s="57"/>
      <c r="D56" s="57"/>
      <c r="E56" s="57"/>
      <c r="F56" s="57"/>
      <c r="G56" s="57"/>
      <c r="H56" s="57"/>
      <c r="I56" s="57"/>
      <c r="J56" s="57"/>
      <c r="K56" s="57"/>
      <c r="L56" s="57"/>
      <c r="M56" s="57"/>
      <c r="N56" s="57"/>
      <c r="O56" s="57"/>
      <c r="P56" s="57"/>
      <c r="Q56" s="12" t="s">
        <v>33</v>
      </c>
    </row>
    <row r="57" ht="15.75" customHeight="1">
      <c r="A57" s="12" t="s">
        <v>34</v>
      </c>
    </row>
    <row r="58" spans="4:50" ht="18" customHeight="1">
      <c r="D58" s="7" t="s">
        <v>42</v>
      </c>
      <c r="AI58" s="57"/>
      <c r="AJ58" s="57"/>
      <c r="AK58" s="57"/>
      <c r="AL58" s="57"/>
      <c r="AM58" s="57"/>
      <c r="AN58" s="57"/>
      <c r="AO58" s="57"/>
      <c r="AP58" s="57"/>
      <c r="AQ58" s="57"/>
      <c r="AR58" s="57"/>
      <c r="AS58" s="57"/>
      <c r="AT58" s="57"/>
      <c r="AU58" s="57"/>
      <c r="AV58" s="57"/>
      <c r="AW58" s="57"/>
      <c r="AX58" s="57"/>
    </row>
    <row r="59" spans="7:63" ht="18" customHeight="1">
      <c r="G59" s="7" t="s">
        <v>43</v>
      </c>
      <c r="AV59" s="57"/>
      <c r="AW59" s="57"/>
      <c r="AX59" s="57"/>
      <c r="AY59" s="57"/>
      <c r="AZ59" s="57"/>
      <c r="BA59" s="57"/>
      <c r="BB59" s="57"/>
      <c r="BC59" s="57"/>
      <c r="BD59" s="57"/>
      <c r="BE59" s="57"/>
      <c r="BF59" s="57"/>
      <c r="BG59" s="57"/>
      <c r="BH59" s="57"/>
      <c r="BI59" s="57"/>
      <c r="BJ59" s="57"/>
      <c r="BK59" s="57"/>
    </row>
    <row r="60" spans="7:63" ht="18" customHeight="1">
      <c r="G60" s="7" t="s">
        <v>44</v>
      </c>
      <c r="AV60" s="57"/>
      <c r="AW60" s="57"/>
      <c r="AX60" s="57"/>
      <c r="AY60" s="57"/>
      <c r="AZ60" s="57"/>
      <c r="BA60" s="57"/>
      <c r="BB60" s="57"/>
      <c r="BC60" s="57"/>
      <c r="BD60" s="57"/>
      <c r="BE60" s="57"/>
      <c r="BF60" s="57"/>
      <c r="BG60" s="57"/>
      <c r="BH60" s="57"/>
      <c r="BI60" s="57"/>
      <c r="BJ60" s="57"/>
      <c r="BK60" s="57"/>
    </row>
    <row r="61" spans="7:63" ht="18" customHeight="1">
      <c r="G61" s="7" t="s">
        <v>45</v>
      </c>
      <c r="AV61" s="57"/>
      <c r="AW61" s="57"/>
      <c r="AX61" s="57"/>
      <c r="AY61" s="57"/>
      <c r="AZ61" s="57"/>
      <c r="BA61" s="57"/>
      <c r="BB61" s="57"/>
      <c r="BC61" s="57"/>
      <c r="BD61" s="57"/>
      <c r="BE61" s="57"/>
      <c r="BF61" s="57"/>
      <c r="BG61" s="57"/>
      <c r="BH61" s="57"/>
      <c r="BI61" s="57"/>
      <c r="BJ61" s="57"/>
      <c r="BK61" s="57"/>
    </row>
    <row r="62" spans="4:50" ht="18" customHeight="1">
      <c r="D62" s="7" t="s">
        <v>46</v>
      </c>
      <c r="AI62" s="57"/>
      <c r="AJ62" s="57"/>
      <c r="AK62" s="57"/>
      <c r="AL62" s="57"/>
      <c r="AM62" s="57"/>
      <c r="AN62" s="57"/>
      <c r="AO62" s="57"/>
      <c r="AP62" s="57"/>
      <c r="AQ62" s="57"/>
      <c r="AR62" s="57"/>
      <c r="AS62" s="57"/>
      <c r="AT62" s="57"/>
      <c r="AU62" s="57"/>
      <c r="AV62" s="57"/>
      <c r="AW62" s="57"/>
      <c r="AX62" s="57"/>
    </row>
    <row r="63" spans="7:63" ht="18" customHeight="1">
      <c r="G63" s="7" t="s">
        <v>43</v>
      </c>
      <c r="AV63" s="57"/>
      <c r="AW63" s="57"/>
      <c r="AX63" s="57"/>
      <c r="AY63" s="57"/>
      <c r="AZ63" s="57"/>
      <c r="BA63" s="57"/>
      <c r="BB63" s="57"/>
      <c r="BC63" s="57"/>
      <c r="BD63" s="57"/>
      <c r="BE63" s="57"/>
      <c r="BF63" s="57"/>
      <c r="BG63" s="57"/>
      <c r="BH63" s="57"/>
      <c r="BI63" s="57"/>
      <c r="BJ63" s="57"/>
      <c r="BK63" s="57"/>
    </row>
    <row r="64" spans="7:63" ht="18" customHeight="1">
      <c r="G64" s="7" t="s">
        <v>45</v>
      </c>
      <c r="AV64" s="57"/>
      <c r="AW64" s="57"/>
      <c r="AX64" s="57"/>
      <c r="AY64" s="57"/>
      <c r="AZ64" s="57"/>
      <c r="BA64" s="57"/>
      <c r="BB64" s="57"/>
      <c r="BC64" s="57"/>
      <c r="BD64" s="57"/>
      <c r="BE64" s="57"/>
      <c r="BF64" s="57"/>
      <c r="BG64" s="57"/>
      <c r="BH64" s="57"/>
      <c r="BI64" s="57"/>
      <c r="BJ64" s="57"/>
      <c r="BK64" s="57"/>
    </row>
    <row r="65" ht="12" customHeight="1"/>
    <row r="66" ht="15.75" customHeight="1">
      <c r="A66" s="12" t="s">
        <v>47</v>
      </c>
    </row>
    <row r="67" spans="1:46" ht="15.75" customHeight="1">
      <c r="A67" s="12" t="s">
        <v>48</v>
      </c>
      <c r="AE67" s="54">
        <f>'[1]расчет цен'!$M$7</f>
        <v>348531.424</v>
      </c>
      <c r="AF67" s="54"/>
      <c r="AG67" s="54"/>
      <c r="AH67" s="54"/>
      <c r="AI67" s="54"/>
      <c r="AJ67" s="54"/>
      <c r="AK67" s="54"/>
      <c r="AL67" s="54"/>
      <c r="AM67" s="54"/>
      <c r="AN67" s="54"/>
      <c r="AO67" s="54"/>
      <c r="AP67" s="54"/>
      <c r="AQ67" s="54"/>
      <c r="AR67" s="54"/>
      <c r="AS67" s="54"/>
      <c r="AT67" s="54"/>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54">
        <f>BC75+BC76+BC77+BC78+BC79</f>
        <v>52097.98799999998</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54"/>
      <c r="BD75" s="55"/>
      <c r="BE75" s="55"/>
      <c r="BF75" s="55"/>
      <c r="BG75" s="55"/>
      <c r="BH75" s="55"/>
      <c r="BI75" s="55"/>
      <c r="BJ75" s="55"/>
      <c r="BK75" s="55"/>
      <c r="BL75" s="55"/>
      <c r="BM75" s="55"/>
      <c r="BN75" s="55"/>
      <c r="BO75" s="55"/>
      <c r="BP75" s="55"/>
      <c r="BQ75" s="55"/>
      <c r="BR75" s="55"/>
    </row>
    <row r="76" spans="7:70" ht="21" customHeight="1">
      <c r="G76" s="12" t="s">
        <v>54</v>
      </c>
      <c r="BC76" s="56">
        <f>'[1]расчет цен'!$M$10</f>
        <v>8626.816000000003</v>
      </c>
      <c r="BD76" s="56"/>
      <c r="BE76" s="56"/>
      <c r="BF76" s="56"/>
      <c r="BG76" s="56"/>
      <c r="BH76" s="56"/>
      <c r="BI76" s="56"/>
      <c r="BJ76" s="56"/>
      <c r="BK76" s="56"/>
      <c r="BL76" s="56"/>
      <c r="BM76" s="56"/>
      <c r="BN76" s="56"/>
      <c r="BO76" s="56"/>
      <c r="BP76" s="56"/>
      <c r="BQ76" s="56"/>
      <c r="BR76" s="56"/>
    </row>
    <row r="77" spans="7:70" ht="21" customHeight="1">
      <c r="G77" s="12" t="s">
        <v>55</v>
      </c>
      <c r="BC77" s="56">
        <f>'[1]расчет цен'!$M$11</f>
        <v>43471.171999999984</v>
      </c>
      <c r="BD77" s="56"/>
      <c r="BE77" s="56"/>
      <c r="BF77" s="56"/>
      <c r="BG77" s="56"/>
      <c r="BH77" s="56"/>
      <c r="BI77" s="56"/>
      <c r="BJ77" s="56"/>
      <c r="BK77" s="56"/>
      <c r="BL77" s="56"/>
      <c r="BM77" s="56"/>
      <c r="BN77" s="56"/>
      <c r="BO77" s="56"/>
      <c r="BP77" s="56"/>
      <c r="BQ77" s="56"/>
      <c r="BR77" s="56"/>
    </row>
    <row r="78" spans="7:70" ht="21" customHeight="1">
      <c r="G78" s="12" t="s">
        <v>56</v>
      </c>
      <c r="BC78" s="57"/>
      <c r="BD78" s="57"/>
      <c r="BE78" s="57"/>
      <c r="BF78" s="57"/>
      <c r="BG78" s="57"/>
      <c r="BH78" s="57"/>
      <c r="BI78" s="57"/>
      <c r="BJ78" s="57"/>
      <c r="BK78" s="57"/>
      <c r="BL78" s="57"/>
      <c r="BM78" s="57"/>
      <c r="BN78" s="57"/>
      <c r="BO78" s="57"/>
      <c r="BP78" s="57"/>
      <c r="BQ78" s="57"/>
      <c r="BR78" s="57"/>
    </row>
    <row r="79" spans="7:70" ht="21" customHeight="1">
      <c r="G79" s="12" t="s">
        <v>57</v>
      </c>
      <c r="BC79" s="57"/>
      <c r="BD79" s="57"/>
      <c r="BE79" s="57"/>
      <c r="BF79" s="57"/>
      <c r="BG79" s="57"/>
      <c r="BH79" s="57"/>
      <c r="BI79" s="57"/>
      <c r="BJ79" s="57"/>
      <c r="BK79" s="57"/>
      <c r="BL79" s="57"/>
      <c r="BM79" s="57"/>
      <c r="BN79" s="57"/>
      <c r="BO79" s="57"/>
      <c r="BP79" s="57"/>
      <c r="BQ79" s="57"/>
      <c r="BR79" s="57"/>
    </row>
    <row r="80" ht="12" customHeight="1"/>
    <row r="81" ht="15.75" customHeight="1">
      <c r="A81" s="12" t="s">
        <v>58</v>
      </c>
    </row>
    <row r="82" spans="1:41" ht="15.75" customHeight="1">
      <c r="A82" s="12" t="s">
        <v>59</v>
      </c>
      <c r="Z82" s="54">
        <f>'[1]расчет цен'!$M$3</f>
        <v>97969.982</v>
      </c>
      <c r="AA82" s="54"/>
      <c r="AB82" s="54"/>
      <c r="AC82" s="54"/>
      <c r="AD82" s="54"/>
      <c r="AE82" s="54"/>
      <c r="AF82" s="54"/>
      <c r="AG82" s="54"/>
      <c r="AH82" s="54"/>
      <c r="AI82" s="54"/>
      <c r="AJ82" s="54"/>
      <c r="AK82" s="54"/>
      <c r="AL82" s="54"/>
      <c r="AM82" s="54"/>
      <c r="AN82" s="54"/>
      <c r="AO82" s="54"/>
    </row>
    <row r="83" ht="12" customHeight="1"/>
    <row r="84" ht="15.75" customHeight="1">
      <c r="A84" s="12" t="s">
        <v>60</v>
      </c>
    </row>
    <row r="85" spans="1:72" ht="15.75" customHeight="1">
      <c r="A85" s="58" t="s">
        <v>61</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62</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63</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120</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'[1]сбытовая'!$M$5*1000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'[1]сбытовая'!$M$4*1000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'[1]сбытовая'!$M$3*1000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50">
        <f>'[1]расчет цен'!E26</f>
        <v>2435.32</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50">
        <f>'[1]расчет цен'!E27</f>
        <v>2813.17</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50">
        <f>'[1]расчет цен'!E28</f>
        <v>3288.32</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50">
        <f>'[1]расчет цен'!E29</f>
        <v>3850.39</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'[1]расчет цен'!$M$24</f>
        <v>5.87</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B30" sqref="B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8" t="s">
        <v>108</v>
      </c>
      <c r="B15" s="28"/>
      <c r="C15" s="28"/>
      <c r="D15" s="49" t="s">
        <v>10</v>
      </c>
      <c r="E15" s="29" t="str">
        <f>'Первая ценовая категория'!DC15</f>
        <v>Декабре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2" t="s">
        <v>70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71</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90" t="s">
        <v>77</v>
      </c>
      <c r="B26" s="93" t="s">
        <v>78</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79</v>
      </c>
      <c r="C28" s="88" t="s">
        <v>80</v>
      </c>
      <c r="D28" s="88" t="s">
        <v>81</v>
      </c>
      <c r="E28" s="88" t="s">
        <v>82</v>
      </c>
      <c r="F28" s="88" t="s">
        <v>83</v>
      </c>
      <c r="G28" s="88" t="s">
        <v>84</v>
      </c>
      <c r="H28" s="88" t="s">
        <v>85</v>
      </c>
      <c r="I28" s="88" t="s">
        <v>86</v>
      </c>
      <c r="J28" s="88" t="s">
        <v>87</v>
      </c>
      <c r="K28" s="88" t="s">
        <v>88</v>
      </c>
      <c r="L28" s="88" t="s">
        <v>89</v>
      </c>
      <c r="M28" s="88" t="s">
        <v>90</v>
      </c>
      <c r="N28" s="88" t="s">
        <v>91</v>
      </c>
      <c r="O28" s="88" t="s">
        <v>92</v>
      </c>
      <c r="P28" s="88" t="s">
        <v>93</v>
      </c>
      <c r="Q28" s="88" t="s">
        <v>94</v>
      </c>
      <c r="R28" s="88" t="s">
        <v>95</v>
      </c>
      <c r="S28" s="88" t="s">
        <v>96</v>
      </c>
      <c r="T28" s="88" t="s">
        <v>97</v>
      </c>
      <c r="U28" s="88" t="s">
        <v>98</v>
      </c>
      <c r="V28" s="88" t="s">
        <v>99</v>
      </c>
      <c r="W28" s="88" t="s">
        <v>100</v>
      </c>
      <c r="X28" s="88" t="s">
        <v>101</v>
      </c>
      <c r="Y28" s="88" t="s">
        <v>102</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0">
        <v>44896</v>
      </c>
      <c r="B30" s="41">
        <v>3341.4233600000002</v>
      </c>
      <c r="C30" s="41">
        <v>3341.53336</v>
      </c>
      <c r="D30" s="41">
        <v>3341.59336</v>
      </c>
      <c r="E30" s="41">
        <v>3341.59336</v>
      </c>
      <c r="F30" s="41">
        <v>3341.51336</v>
      </c>
      <c r="G30" s="41">
        <v>3341.41336</v>
      </c>
      <c r="H30" s="41">
        <v>3340.33336</v>
      </c>
      <c r="I30" s="41">
        <v>3340.32336</v>
      </c>
      <c r="J30" s="41">
        <v>3340.75336</v>
      </c>
      <c r="K30" s="41">
        <v>3340.84336</v>
      </c>
      <c r="L30" s="41">
        <v>3340.75336</v>
      </c>
      <c r="M30" s="41">
        <v>3340.63336</v>
      </c>
      <c r="N30" s="41">
        <v>3340.75336</v>
      </c>
      <c r="O30" s="41">
        <v>3340.74336</v>
      </c>
      <c r="P30" s="41">
        <v>3340.79336</v>
      </c>
      <c r="Q30" s="41">
        <v>3340.85336</v>
      </c>
      <c r="R30" s="41">
        <v>3356.00336</v>
      </c>
      <c r="S30" s="41">
        <v>3340.87336</v>
      </c>
      <c r="T30" s="41">
        <v>3339.7333599999997</v>
      </c>
      <c r="U30" s="41">
        <v>3339.7333599999997</v>
      </c>
      <c r="V30" s="41">
        <v>3339.64336</v>
      </c>
      <c r="W30" s="41">
        <v>3339.50336</v>
      </c>
      <c r="X30" s="41">
        <v>3457.30336</v>
      </c>
      <c r="Y30" s="41">
        <v>3368.9433599999998</v>
      </c>
    </row>
    <row r="31" spans="1:25" ht="15.75" customHeight="1">
      <c r="A31" s="40">
        <f>A30+1</f>
        <v>44897</v>
      </c>
      <c r="B31" s="41">
        <v>3341.46336</v>
      </c>
      <c r="C31" s="41">
        <v>3341.4833599999997</v>
      </c>
      <c r="D31" s="41">
        <v>3341.57336</v>
      </c>
      <c r="E31" s="41">
        <v>3341.57336</v>
      </c>
      <c r="F31" s="41">
        <v>3341.50336</v>
      </c>
      <c r="G31" s="41">
        <v>3341.39336</v>
      </c>
      <c r="H31" s="41">
        <v>3340.4833599999997</v>
      </c>
      <c r="I31" s="41">
        <v>3340.43336</v>
      </c>
      <c r="J31" s="41">
        <v>3340.76336</v>
      </c>
      <c r="K31" s="41">
        <v>3340.79336</v>
      </c>
      <c r="L31" s="41">
        <v>3340.79336</v>
      </c>
      <c r="M31" s="41">
        <v>3340.80336</v>
      </c>
      <c r="N31" s="41">
        <v>3360.95336</v>
      </c>
      <c r="O31" s="41">
        <v>3377.91336</v>
      </c>
      <c r="P31" s="41">
        <v>3340.85336</v>
      </c>
      <c r="Q31" s="41">
        <v>3364.86336</v>
      </c>
      <c r="R31" s="41">
        <v>3400.45336</v>
      </c>
      <c r="S31" s="41">
        <v>3355.4433599999998</v>
      </c>
      <c r="T31" s="41">
        <v>3340.13336</v>
      </c>
      <c r="U31" s="41">
        <v>3340.1933599999998</v>
      </c>
      <c r="V31" s="41">
        <v>3340.15336</v>
      </c>
      <c r="W31" s="41">
        <v>3339.80336</v>
      </c>
      <c r="X31" s="41">
        <v>3488.1733600000002</v>
      </c>
      <c r="Y31" s="41">
        <v>3384.55336</v>
      </c>
    </row>
    <row r="32" spans="1:25" ht="15.75" customHeight="1">
      <c r="A32" s="40">
        <f aca="true" t="shared" si="0" ref="A32:A60">A31+1</f>
        <v>44898</v>
      </c>
      <c r="B32" s="41">
        <v>3349.36336</v>
      </c>
      <c r="C32" s="41">
        <v>3340.75336</v>
      </c>
      <c r="D32" s="41">
        <v>3341.4833599999997</v>
      </c>
      <c r="E32" s="41">
        <v>3341.54336</v>
      </c>
      <c r="F32" s="41">
        <v>3341.53336</v>
      </c>
      <c r="G32" s="41">
        <v>3341.46336</v>
      </c>
      <c r="H32" s="41">
        <v>3340.83336</v>
      </c>
      <c r="I32" s="41">
        <v>3356.84336</v>
      </c>
      <c r="J32" s="41">
        <v>3340.04336</v>
      </c>
      <c r="K32" s="41">
        <v>3340.64336</v>
      </c>
      <c r="L32" s="41">
        <v>3340.75336</v>
      </c>
      <c r="M32" s="41">
        <v>3357.91336</v>
      </c>
      <c r="N32" s="41">
        <v>3397.09336</v>
      </c>
      <c r="O32" s="41">
        <v>3417.36336</v>
      </c>
      <c r="P32" s="41">
        <v>3378.4833599999997</v>
      </c>
      <c r="Q32" s="41">
        <v>3404.36336</v>
      </c>
      <c r="R32" s="41">
        <v>3448.43336</v>
      </c>
      <c r="S32" s="41">
        <v>3392.4233600000002</v>
      </c>
      <c r="T32" s="41">
        <v>3340.14336</v>
      </c>
      <c r="U32" s="41">
        <v>3340.10336</v>
      </c>
      <c r="V32" s="41">
        <v>3340.06336</v>
      </c>
      <c r="W32" s="41">
        <v>3339.54336</v>
      </c>
      <c r="X32" s="41">
        <v>3479.4433599999998</v>
      </c>
      <c r="Y32" s="41">
        <v>3401.24336</v>
      </c>
    </row>
    <row r="33" spans="1:25" ht="15.75" customHeight="1">
      <c r="A33" s="40">
        <f t="shared" si="0"/>
        <v>44899</v>
      </c>
      <c r="B33" s="41">
        <v>3357.47336</v>
      </c>
      <c r="C33" s="41">
        <v>3340.81336</v>
      </c>
      <c r="D33" s="41">
        <v>3341.46336</v>
      </c>
      <c r="E33" s="41">
        <v>3341.5233599999997</v>
      </c>
      <c r="F33" s="41">
        <v>3341.49336</v>
      </c>
      <c r="G33" s="41">
        <v>3341.4433599999998</v>
      </c>
      <c r="H33" s="41">
        <v>3340.82336</v>
      </c>
      <c r="I33" s="41">
        <v>3361.20336</v>
      </c>
      <c r="J33" s="41">
        <v>3340.18336</v>
      </c>
      <c r="K33" s="41">
        <v>3340.53336</v>
      </c>
      <c r="L33" s="41">
        <v>3340.74336</v>
      </c>
      <c r="M33" s="41">
        <v>3340.7733599999997</v>
      </c>
      <c r="N33" s="41">
        <v>3367.00336</v>
      </c>
      <c r="O33" s="41">
        <v>3371.22336</v>
      </c>
      <c r="P33" s="41">
        <v>3340.84336</v>
      </c>
      <c r="Q33" s="41">
        <v>3391.9833599999997</v>
      </c>
      <c r="R33" s="41">
        <v>3450.45336</v>
      </c>
      <c r="S33" s="41">
        <v>3391.7733599999997</v>
      </c>
      <c r="T33" s="41">
        <v>3340.33336</v>
      </c>
      <c r="U33" s="41">
        <v>3340.30336</v>
      </c>
      <c r="V33" s="41">
        <v>3340.1733600000002</v>
      </c>
      <c r="W33" s="41">
        <v>3339.9233600000002</v>
      </c>
      <c r="X33" s="41">
        <v>3541.58336</v>
      </c>
      <c r="Y33" s="41">
        <v>3418.1933599999998</v>
      </c>
    </row>
    <row r="34" spans="1:25" ht="15.75" customHeight="1">
      <c r="A34" s="40">
        <f t="shared" si="0"/>
        <v>44900</v>
      </c>
      <c r="B34" s="41">
        <v>3379.22336</v>
      </c>
      <c r="C34" s="41">
        <v>3340.80336</v>
      </c>
      <c r="D34" s="41">
        <v>3341.35336</v>
      </c>
      <c r="E34" s="41">
        <v>3341.41336</v>
      </c>
      <c r="F34" s="41">
        <v>3341.33336</v>
      </c>
      <c r="G34" s="41">
        <v>3341.32336</v>
      </c>
      <c r="H34" s="41">
        <v>3340.18336</v>
      </c>
      <c r="I34" s="41">
        <v>3377.65336</v>
      </c>
      <c r="J34" s="41">
        <v>3341.04336</v>
      </c>
      <c r="K34" s="41">
        <v>3341.04336</v>
      </c>
      <c r="L34" s="41">
        <v>3341.07336</v>
      </c>
      <c r="M34" s="41">
        <v>3341.05336</v>
      </c>
      <c r="N34" s="41">
        <v>3361.21336</v>
      </c>
      <c r="O34" s="41">
        <v>3371.61336</v>
      </c>
      <c r="P34" s="41">
        <v>3341.09336</v>
      </c>
      <c r="Q34" s="41">
        <v>3391.75336</v>
      </c>
      <c r="R34" s="41">
        <v>3451.15336</v>
      </c>
      <c r="S34" s="41">
        <v>3387.43336</v>
      </c>
      <c r="T34" s="41">
        <v>3340.20336</v>
      </c>
      <c r="U34" s="41">
        <v>3340.24336</v>
      </c>
      <c r="V34" s="41">
        <v>3340.18336</v>
      </c>
      <c r="W34" s="41">
        <v>3340.13336</v>
      </c>
      <c r="X34" s="41">
        <v>3543.72336</v>
      </c>
      <c r="Y34" s="41">
        <v>3406.53336</v>
      </c>
    </row>
    <row r="35" spans="1:25" ht="15.75" customHeight="1">
      <c r="A35" s="40">
        <f t="shared" si="0"/>
        <v>44901</v>
      </c>
      <c r="B35" s="41">
        <v>3363.05336</v>
      </c>
      <c r="C35" s="41">
        <v>3341.08336</v>
      </c>
      <c r="D35" s="41">
        <v>3341.50336</v>
      </c>
      <c r="E35" s="41">
        <v>3341.54336</v>
      </c>
      <c r="F35" s="41">
        <v>3341.4833599999997</v>
      </c>
      <c r="G35" s="41">
        <v>3341.34336</v>
      </c>
      <c r="H35" s="41">
        <v>3340.64336</v>
      </c>
      <c r="I35" s="41">
        <v>3376.30336</v>
      </c>
      <c r="J35" s="41">
        <v>3341.26336</v>
      </c>
      <c r="K35" s="41">
        <v>3341.28336</v>
      </c>
      <c r="L35" s="41">
        <v>3341.22336</v>
      </c>
      <c r="M35" s="41">
        <v>3341.22336</v>
      </c>
      <c r="N35" s="41">
        <v>3361.31336</v>
      </c>
      <c r="O35" s="41">
        <v>3366.08336</v>
      </c>
      <c r="P35" s="41">
        <v>3341.25336</v>
      </c>
      <c r="Q35" s="41">
        <v>3386.1933599999998</v>
      </c>
      <c r="R35" s="41">
        <v>3443.54336</v>
      </c>
      <c r="S35" s="41">
        <v>3382.97336</v>
      </c>
      <c r="T35" s="41">
        <v>3340.45336</v>
      </c>
      <c r="U35" s="41">
        <v>3340.43336</v>
      </c>
      <c r="V35" s="41">
        <v>3340.40336</v>
      </c>
      <c r="W35" s="41">
        <v>3340.39336</v>
      </c>
      <c r="X35" s="41">
        <v>3518.14336</v>
      </c>
      <c r="Y35" s="41">
        <v>3411.80336</v>
      </c>
    </row>
    <row r="36" spans="1:25" ht="15.75" customHeight="1">
      <c r="A36" s="40">
        <f t="shared" si="0"/>
        <v>44902</v>
      </c>
      <c r="B36" s="41">
        <v>3379.05336</v>
      </c>
      <c r="C36" s="41">
        <v>3341.04336</v>
      </c>
      <c r="D36" s="41">
        <v>3340.89336</v>
      </c>
      <c r="E36" s="41">
        <v>3341.41336</v>
      </c>
      <c r="F36" s="41">
        <v>3341.31336</v>
      </c>
      <c r="G36" s="41">
        <v>3341.2733599999997</v>
      </c>
      <c r="H36" s="41">
        <v>3339.96336</v>
      </c>
      <c r="I36" s="41">
        <v>3340.24336</v>
      </c>
      <c r="J36" s="41">
        <v>3340.74336</v>
      </c>
      <c r="K36" s="41">
        <v>3340.88336</v>
      </c>
      <c r="L36" s="41">
        <v>3382.7333599999997</v>
      </c>
      <c r="M36" s="41">
        <v>3446.38336</v>
      </c>
      <c r="N36" s="41">
        <v>3488.21336</v>
      </c>
      <c r="O36" s="41">
        <v>3508.86336</v>
      </c>
      <c r="P36" s="41">
        <v>3488.29336</v>
      </c>
      <c r="Q36" s="41">
        <v>3490.12336</v>
      </c>
      <c r="R36" s="41">
        <v>3527.99336</v>
      </c>
      <c r="S36" s="41">
        <v>3487.99336</v>
      </c>
      <c r="T36" s="41">
        <v>3399.39336</v>
      </c>
      <c r="U36" s="41">
        <v>3364.38336</v>
      </c>
      <c r="V36" s="41">
        <v>3339.88336</v>
      </c>
      <c r="W36" s="41">
        <v>3339.89336</v>
      </c>
      <c r="X36" s="41">
        <v>3622.09336</v>
      </c>
      <c r="Y36" s="41">
        <v>3466.46336</v>
      </c>
    </row>
    <row r="37" spans="1:25" ht="15.75" customHeight="1">
      <c r="A37" s="40">
        <f t="shared" si="0"/>
        <v>44903</v>
      </c>
      <c r="B37" s="41">
        <v>3377.80336</v>
      </c>
      <c r="C37" s="41">
        <v>3341.03336</v>
      </c>
      <c r="D37" s="41">
        <v>3340.88336</v>
      </c>
      <c r="E37" s="41">
        <v>3341.43336</v>
      </c>
      <c r="F37" s="41">
        <v>3341.40336</v>
      </c>
      <c r="G37" s="41">
        <v>3341.54336</v>
      </c>
      <c r="H37" s="41">
        <v>3340.62336</v>
      </c>
      <c r="I37" s="41">
        <v>3340.56336</v>
      </c>
      <c r="J37" s="41">
        <v>3340.7733599999997</v>
      </c>
      <c r="K37" s="41">
        <v>3340.83336</v>
      </c>
      <c r="L37" s="41">
        <v>3386.90336</v>
      </c>
      <c r="M37" s="41">
        <v>3454.4433599999998</v>
      </c>
      <c r="N37" s="41">
        <v>3493.7733599999997</v>
      </c>
      <c r="O37" s="41">
        <v>3523.34336</v>
      </c>
      <c r="P37" s="41">
        <v>3494.76336</v>
      </c>
      <c r="Q37" s="41">
        <v>3494.3133599999996</v>
      </c>
      <c r="R37" s="41">
        <v>3535.66336</v>
      </c>
      <c r="S37" s="41">
        <v>3487.03336</v>
      </c>
      <c r="T37" s="41">
        <v>3396.82336</v>
      </c>
      <c r="U37" s="41">
        <v>3364.88336</v>
      </c>
      <c r="V37" s="41">
        <v>3339.91336</v>
      </c>
      <c r="W37" s="41">
        <v>3348.7733599999997</v>
      </c>
      <c r="X37" s="41">
        <v>3630.58336</v>
      </c>
      <c r="Y37" s="41">
        <v>3457.04336</v>
      </c>
    </row>
    <row r="38" spans="1:25" ht="15.75" customHeight="1">
      <c r="A38" s="40">
        <f t="shared" si="0"/>
        <v>44904</v>
      </c>
      <c r="B38" s="41">
        <v>3374.12336</v>
      </c>
      <c r="C38" s="41">
        <v>3341.12336</v>
      </c>
      <c r="D38" s="41">
        <v>3341.05336</v>
      </c>
      <c r="E38" s="41">
        <v>3340.95336</v>
      </c>
      <c r="F38" s="41">
        <v>3341.31336</v>
      </c>
      <c r="G38" s="41">
        <v>3341.4833599999997</v>
      </c>
      <c r="H38" s="41">
        <v>3340.4433599999998</v>
      </c>
      <c r="I38" s="41">
        <v>3340.45336</v>
      </c>
      <c r="J38" s="41">
        <v>3340.72336</v>
      </c>
      <c r="K38" s="41">
        <v>3340.82336</v>
      </c>
      <c r="L38" s="41">
        <v>3376.7333599999997</v>
      </c>
      <c r="M38" s="41">
        <v>3438.35336</v>
      </c>
      <c r="N38" s="41">
        <v>3484.60336</v>
      </c>
      <c r="O38" s="41">
        <v>3514.74336</v>
      </c>
      <c r="P38" s="41">
        <v>3486.33336</v>
      </c>
      <c r="Q38" s="41">
        <v>3486.35336</v>
      </c>
      <c r="R38" s="41">
        <v>3518.5633599999996</v>
      </c>
      <c r="S38" s="41">
        <v>3475.53336</v>
      </c>
      <c r="T38" s="41">
        <v>3385.71336</v>
      </c>
      <c r="U38" s="41">
        <v>3356.15336</v>
      </c>
      <c r="V38" s="41">
        <v>3339.79336</v>
      </c>
      <c r="W38" s="41">
        <v>3339.60336</v>
      </c>
      <c r="X38" s="41">
        <v>3626.6933599999998</v>
      </c>
      <c r="Y38" s="41">
        <v>3459.72336</v>
      </c>
    </row>
    <row r="39" spans="1:25" ht="15.75" customHeight="1">
      <c r="A39" s="40">
        <f t="shared" si="0"/>
        <v>44905</v>
      </c>
      <c r="B39" s="41">
        <v>3403.35336</v>
      </c>
      <c r="C39" s="41">
        <v>3343.01336</v>
      </c>
      <c r="D39" s="41">
        <v>3341.37336</v>
      </c>
      <c r="E39" s="41">
        <v>3341.43336</v>
      </c>
      <c r="F39" s="41">
        <v>3341.40336</v>
      </c>
      <c r="G39" s="41">
        <v>3341.39336</v>
      </c>
      <c r="H39" s="41">
        <v>3340.76336</v>
      </c>
      <c r="I39" s="41">
        <v>3453.43336</v>
      </c>
      <c r="J39" s="41">
        <v>3340.50336</v>
      </c>
      <c r="K39" s="41">
        <v>3340.76336</v>
      </c>
      <c r="L39" s="41">
        <v>3391.6733600000002</v>
      </c>
      <c r="M39" s="41">
        <v>3436.56336</v>
      </c>
      <c r="N39" s="41">
        <v>3475.51336</v>
      </c>
      <c r="O39" s="41">
        <v>3493.21336</v>
      </c>
      <c r="P39" s="41">
        <v>3453.99336</v>
      </c>
      <c r="Q39" s="41">
        <v>3468.35336</v>
      </c>
      <c r="R39" s="41">
        <v>3471.1333600000003</v>
      </c>
      <c r="S39" s="41">
        <v>3457.90336</v>
      </c>
      <c r="T39" s="41">
        <v>3362.09336</v>
      </c>
      <c r="U39" s="41">
        <v>3340.10336</v>
      </c>
      <c r="V39" s="41">
        <v>3339.82336</v>
      </c>
      <c r="W39" s="41">
        <v>3339.57336</v>
      </c>
      <c r="X39" s="41">
        <v>3607.08336</v>
      </c>
      <c r="Y39" s="41">
        <v>3443.24336</v>
      </c>
    </row>
    <row r="40" spans="1:25" ht="15.75" customHeight="1">
      <c r="A40" s="40">
        <f t="shared" si="0"/>
        <v>44906</v>
      </c>
      <c r="B40" s="41">
        <v>3392.89336</v>
      </c>
      <c r="C40" s="41">
        <v>3340.97336</v>
      </c>
      <c r="D40" s="41">
        <v>3341.37336</v>
      </c>
      <c r="E40" s="41">
        <v>3341.4233600000002</v>
      </c>
      <c r="F40" s="41">
        <v>3341.39336</v>
      </c>
      <c r="G40" s="41">
        <v>3341.24336</v>
      </c>
      <c r="H40" s="41">
        <v>3340.68336</v>
      </c>
      <c r="I40" s="41">
        <v>3408.62336</v>
      </c>
      <c r="J40" s="41">
        <v>3339.9433599999998</v>
      </c>
      <c r="K40" s="41">
        <v>3363.4233600000002</v>
      </c>
      <c r="L40" s="41">
        <v>3395.59336</v>
      </c>
      <c r="M40" s="41">
        <v>3417.01336</v>
      </c>
      <c r="N40" s="41">
        <v>3441.99336</v>
      </c>
      <c r="O40" s="41">
        <v>3422.89336</v>
      </c>
      <c r="P40" s="41">
        <v>3406.34336</v>
      </c>
      <c r="Q40" s="41">
        <v>3471.2333599999997</v>
      </c>
      <c r="R40" s="41">
        <v>3491.80336</v>
      </c>
      <c r="S40" s="41">
        <v>3418.12336</v>
      </c>
      <c r="T40" s="41">
        <v>3340.05336</v>
      </c>
      <c r="U40" s="41">
        <v>3340.13336</v>
      </c>
      <c r="V40" s="41">
        <v>3339.88336</v>
      </c>
      <c r="W40" s="41">
        <v>3339.60336</v>
      </c>
      <c r="X40" s="41">
        <v>3595.11336</v>
      </c>
      <c r="Y40" s="41">
        <v>3442.28336</v>
      </c>
    </row>
    <row r="41" spans="1:25" ht="15.75" customHeight="1">
      <c r="A41" s="40">
        <f t="shared" si="0"/>
        <v>44907</v>
      </c>
      <c r="B41" s="41">
        <v>3391.7733599999997</v>
      </c>
      <c r="C41" s="41">
        <v>3340.72336</v>
      </c>
      <c r="D41" s="41">
        <v>3340.99336</v>
      </c>
      <c r="E41" s="41">
        <v>3341.05336</v>
      </c>
      <c r="F41" s="41">
        <v>3341.03336</v>
      </c>
      <c r="G41" s="41">
        <v>3340.70336</v>
      </c>
      <c r="H41" s="41">
        <v>3339.51336</v>
      </c>
      <c r="I41" s="41">
        <v>3504.61336</v>
      </c>
      <c r="J41" s="41">
        <v>3340.2333599999997</v>
      </c>
      <c r="K41" s="41">
        <v>3374.53336</v>
      </c>
      <c r="L41" s="41">
        <v>3435.04336</v>
      </c>
      <c r="M41" s="41">
        <v>3446.31336</v>
      </c>
      <c r="N41" s="41">
        <v>3474.75336</v>
      </c>
      <c r="O41" s="41">
        <v>3439.62336</v>
      </c>
      <c r="P41" s="41">
        <v>3422.34336</v>
      </c>
      <c r="Q41" s="41">
        <v>3495.68336</v>
      </c>
      <c r="R41" s="41">
        <v>3518.15336</v>
      </c>
      <c r="S41" s="41">
        <v>3433.25336</v>
      </c>
      <c r="T41" s="41">
        <v>3338.88336</v>
      </c>
      <c r="U41" s="41">
        <v>3338.90336</v>
      </c>
      <c r="V41" s="41">
        <v>3338.70336</v>
      </c>
      <c r="W41" s="41">
        <v>3338.51336</v>
      </c>
      <c r="X41" s="41">
        <v>3614.82336</v>
      </c>
      <c r="Y41" s="41">
        <v>3437.64336</v>
      </c>
    </row>
    <row r="42" spans="1:25" ht="15.75" customHeight="1">
      <c r="A42" s="40">
        <f t="shared" si="0"/>
        <v>44908</v>
      </c>
      <c r="B42" s="41">
        <v>3385.33336</v>
      </c>
      <c r="C42" s="41">
        <v>3341.05336</v>
      </c>
      <c r="D42" s="41">
        <v>3341.12336</v>
      </c>
      <c r="E42" s="41">
        <v>3341.14336</v>
      </c>
      <c r="F42" s="41">
        <v>3341.08336</v>
      </c>
      <c r="G42" s="41">
        <v>3340.7733599999997</v>
      </c>
      <c r="H42" s="41">
        <v>3339.63336</v>
      </c>
      <c r="I42" s="41">
        <v>3502.15336</v>
      </c>
      <c r="J42" s="41">
        <v>3340.21336</v>
      </c>
      <c r="K42" s="41">
        <v>3369.10336</v>
      </c>
      <c r="L42" s="41">
        <v>3429.66336</v>
      </c>
      <c r="M42" s="41">
        <v>3443.18336</v>
      </c>
      <c r="N42" s="41">
        <v>3479.16336</v>
      </c>
      <c r="O42" s="41">
        <v>3444.90336</v>
      </c>
      <c r="P42" s="41">
        <v>3420.08336</v>
      </c>
      <c r="Q42" s="41">
        <v>3498.3833600000003</v>
      </c>
      <c r="R42" s="41">
        <v>3522.61336</v>
      </c>
      <c r="S42" s="41">
        <v>3431.36336</v>
      </c>
      <c r="T42" s="41">
        <v>3338.82336</v>
      </c>
      <c r="U42" s="41">
        <v>3338.85336</v>
      </c>
      <c r="V42" s="41">
        <v>3338.65336</v>
      </c>
      <c r="W42" s="41">
        <v>3338.41336</v>
      </c>
      <c r="X42" s="41">
        <v>3571.1733600000002</v>
      </c>
      <c r="Y42" s="41">
        <v>3434.89336</v>
      </c>
    </row>
    <row r="43" spans="1:25" ht="15.75" customHeight="1">
      <c r="A43" s="40">
        <f t="shared" si="0"/>
        <v>44909</v>
      </c>
      <c r="B43" s="41">
        <v>3382.4433599999998</v>
      </c>
      <c r="C43" s="41">
        <v>3340.97336</v>
      </c>
      <c r="D43" s="41">
        <v>3340.35336</v>
      </c>
      <c r="E43" s="41">
        <v>3340.12336</v>
      </c>
      <c r="F43" s="41">
        <v>3340.91336</v>
      </c>
      <c r="G43" s="41">
        <v>3341.05336</v>
      </c>
      <c r="H43" s="41">
        <v>3339.9233600000002</v>
      </c>
      <c r="I43" s="41">
        <v>3340.06336</v>
      </c>
      <c r="J43" s="41">
        <v>3340.86336</v>
      </c>
      <c r="K43" s="41">
        <v>3340.90336</v>
      </c>
      <c r="L43" s="41">
        <v>3395.7333599999997</v>
      </c>
      <c r="M43" s="41">
        <v>3452.58336</v>
      </c>
      <c r="N43" s="41">
        <v>3495.12336</v>
      </c>
      <c r="O43" s="41">
        <v>3495.29336</v>
      </c>
      <c r="P43" s="41">
        <v>3462.06336</v>
      </c>
      <c r="Q43" s="41">
        <v>3477.39336</v>
      </c>
      <c r="R43" s="41">
        <v>3520.49336</v>
      </c>
      <c r="S43" s="41">
        <v>3512.11336</v>
      </c>
      <c r="T43" s="41">
        <v>3426.45336</v>
      </c>
      <c r="U43" s="41">
        <v>3390.96336</v>
      </c>
      <c r="V43" s="41">
        <v>3366.35336</v>
      </c>
      <c r="W43" s="41">
        <v>3400.54336</v>
      </c>
      <c r="X43" s="41">
        <v>3596.47336</v>
      </c>
      <c r="Y43" s="41">
        <v>3545.7733599999997</v>
      </c>
    </row>
    <row r="44" spans="1:25" ht="15.75" customHeight="1">
      <c r="A44" s="40">
        <f t="shared" si="0"/>
        <v>44910</v>
      </c>
      <c r="B44" s="41">
        <v>3407.65336</v>
      </c>
      <c r="C44" s="41">
        <v>3340.62336</v>
      </c>
      <c r="D44" s="41">
        <v>3339.91336</v>
      </c>
      <c r="E44" s="41">
        <v>3339.68336</v>
      </c>
      <c r="F44" s="41">
        <v>3340.70336</v>
      </c>
      <c r="G44" s="41">
        <v>3340.49336</v>
      </c>
      <c r="H44" s="41">
        <v>3339.55336</v>
      </c>
      <c r="I44" s="41">
        <v>3340.24336</v>
      </c>
      <c r="J44" s="41">
        <v>3340.63336</v>
      </c>
      <c r="K44" s="41">
        <v>3340.90336</v>
      </c>
      <c r="L44" s="41">
        <v>3392.6933599999998</v>
      </c>
      <c r="M44" s="41">
        <v>3446.05336</v>
      </c>
      <c r="N44" s="41">
        <v>3478.59336</v>
      </c>
      <c r="O44" s="41">
        <v>3483.25336</v>
      </c>
      <c r="P44" s="41">
        <v>3452.68336</v>
      </c>
      <c r="Q44" s="41">
        <v>3466.05336</v>
      </c>
      <c r="R44" s="41">
        <v>3498.28336</v>
      </c>
      <c r="S44" s="41">
        <v>3495.85336</v>
      </c>
      <c r="T44" s="41">
        <v>3429.66336</v>
      </c>
      <c r="U44" s="41">
        <v>3389.9833599999997</v>
      </c>
      <c r="V44" s="41">
        <v>3369.7733599999997</v>
      </c>
      <c r="W44" s="41">
        <v>3414.9233600000002</v>
      </c>
      <c r="X44" s="41">
        <v>3646.93336</v>
      </c>
      <c r="Y44" s="41">
        <v>3468.96336</v>
      </c>
    </row>
    <row r="45" spans="1:25" ht="15.75" customHeight="1">
      <c r="A45" s="40">
        <f t="shared" si="0"/>
        <v>44911</v>
      </c>
      <c r="B45" s="41">
        <v>3405.34336</v>
      </c>
      <c r="C45" s="41">
        <v>3340.08336</v>
      </c>
      <c r="D45" s="41">
        <v>3340.03336</v>
      </c>
      <c r="E45" s="41">
        <v>3339.78336</v>
      </c>
      <c r="F45" s="41">
        <v>3339.66336</v>
      </c>
      <c r="G45" s="41">
        <v>3340.57336</v>
      </c>
      <c r="H45" s="41">
        <v>3338.89336</v>
      </c>
      <c r="I45" s="41">
        <v>3480.79336</v>
      </c>
      <c r="J45" s="41">
        <v>3340.00336</v>
      </c>
      <c r="K45" s="41">
        <v>3340.12336</v>
      </c>
      <c r="L45" s="41">
        <v>3380.1933599999998</v>
      </c>
      <c r="M45" s="41">
        <v>3414.34336</v>
      </c>
      <c r="N45" s="41">
        <v>3455.55336</v>
      </c>
      <c r="O45" s="41">
        <v>3470.26336</v>
      </c>
      <c r="P45" s="41">
        <v>3430.89336</v>
      </c>
      <c r="Q45" s="41">
        <v>3450.21336</v>
      </c>
      <c r="R45" s="41">
        <v>3501.39336</v>
      </c>
      <c r="S45" s="41">
        <v>3479.74336</v>
      </c>
      <c r="T45" s="41">
        <v>3347.4433599999998</v>
      </c>
      <c r="U45" s="41">
        <v>3338.61336</v>
      </c>
      <c r="V45" s="41">
        <v>3338.78336</v>
      </c>
      <c r="W45" s="41">
        <v>3338.82336</v>
      </c>
      <c r="X45" s="41">
        <v>3608.89336</v>
      </c>
      <c r="Y45" s="41">
        <v>3534.55336</v>
      </c>
    </row>
    <row r="46" spans="1:25" ht="15.75" customHeight="1">
      <c r="A46" s="40">
        <f t="shared" si="0"/>
        <v>44912</v>
      </c>
      <c r="B46" s="41">
        <v>3449.13336</v>
      </c>
      <c r="C46" s="41">
        <v>3340.56336</v>
      </c>
      <c r="D46" s="41">
        <v>3340.24336</v>
      </c>
      <c r="E46" s="41">
        <v>3340.7333599999997</v>
      </c>
      <c r="F46" s="41">
        <v>3340.71336</v>
      </c>
      <c r="G46" s="41">
        <v>3340.46336</v>
      </c>
      <c r="H46" s="41">
        <v>3339.7333599999997</v>
      </c>
      <c r="I46" s="41">
        <v>3459.89336</v>
      </c>
      <c r="J46" s="41">
        <v>3340.22336</v>
      </c>
      <c r="K46" s="41">
        <v>3340.46336</v>
      </c>
      <c r="L46" s="41">
        <v>3391.93336</v>
      </c>
      <c r="M46" s="41">
        <v>3422.24336</v>
      </c>
      <c r="N46" s="41">
        <v>3483.96336</v>
      </c>
      <c r="O46" s="41">
        <v>3484.74336</v>
      </c>
      <c r="P46" s="41">
        <v>3409.47336</v>
      </c>
      <c r="Q46" s="41">
        <v>3480.5633599999996</v>
      </c>
      <c r="R46" s="41">
        <v>3547.35336</v>
      </c>
      <c r="S46" s="41">
        <v>3473.6933599999998</v>
      </c>
      <c r="T46" s="41">
        <v>3363.2733599999997</v>
      </c>
      <c r="U46" s="41">
        <v>3339.2333599999997</v>
      </c>
      <c r="V46" s="41">
        <v>3339.05336</v>
      </c>
      <c r="W46" s="41">
        <v>3338.81336</v>
      </c>
      <c r="X46" s="41">
        <v>3636.03336</v>
      </c>
      <c r="Y46" s="41">
        <v>3561.12336</v>
      </c>
    </row>
    <row r="47" spans="1:25" ht="15.75" customHeight="1">
      <c r="A47" s="40">
        <f t="shared" si="0"/>
        <v>44913</v>
      </c>
      <c r="B47" s="41">
        <v>3417.7333599999997</v>
      </c>
      <c r="C47" s="41">
        <v>3341.14336</v>
      </c>
      <c r="D47" s="41">
        <v>3341.2733599999997</v>
      </c>
      <c r="E47" s="41">
        <v>3341.30336</v>
      </c>
      <c r="F47" s="41">
        <v>3341.30336</v>
      </c>
      <c r="G47" s="41">
        <v>3341.21336</v>
      </c>
      <c r="H47" s="41">
        <v>3340.57336</v>
      </c>
      <c r="I47" s="41">
        <v>3384.74336</v>
      </c>
      <c r="J47" s="41">
        <v>3340.4433599999998</v>
      </c>
      <c r="K47" s="41">
        <v>3340.7733599999997</v>
      </c>
      <c r="L47" s="41">
        <v>3340.91336</v>
      </c>
      <c r="M47" s="41">
        <v>3340.91336</v>
      </c>
      <c r="N47" s="41">
        <v>3406.08336</v>
      </c>
      <c r="O47" s="41">
        <v>3413.34336</v>
      </c>
      <c r="P47" s="41">
        <v>3368.64336</v>
      </c>
      <c r="Q47" s="41">
        <v>3395.0233599999997</v>
      </c>
      <c r="R47" s="41">
        <v>3459.66336</v>
      </c>
      <c r="S47" s="41">
        <v>3415.82336</v>
      </c>
      <c r="T47" s="41">
        <v>3340.16336</v>
      </c>
      <c r="U47" s="41">
        <v>3340.11336</v>
      </c>
      <c r="V47" s="41">
        <v>3340.00336</v>
      </c>
      <c r="W47" s="41">
        <v>3339.9233600000002</v>
      </c>
      <c r="X47" s="41">
        <v>3610.04336</v>
      </c>
      <c r="Y47" s="41">
        <v>3488.9233600000002</v>
      </c>
    </row>
    <row r="48" spans="1:25" ht="15.75" customHeight="1">
      <c r="A48" s="40">
        <f t="shared" si="0"/>
        <v>44914</v>
      </c>
      <c r="B48" s="41">
        <v>3396.09336</v>
      </c>
      <c r="C48" s="41">
        <v>3340.70336</v>
      </c>
      <c r="D48" s="41">
        <v>3340.06336</v>
      </c>
      <c r="E48" s="41">
        <v>3340.74336</v>
      </c>
      <c r="F48" s="41">
        <v>3340.80336</v>
      </c>
      <c r="G48" s="41">
        <v>3340.5233599999997</v>
      </c>
      <c r="H48" s="41">
        <v>3339.47336</v>
      </c>
      <c r="I48" s="41">
        <v>3339.46336</v>
      </c>
      <c r="J48" s="41">
        <v>3340.2733599999997</v>
      </c>
      <c r="K48" s="41">
        <v>3340.51336</v>
      </c>
      <c r="L48" s="41">
        <v>3392.10336</v>
      </c>
      <c r="M48" s="41">
        <v>3462.15336</v>
      </c>
      <c r="N48" s="41">
        <v>3503.15336</v>
      </c>
      <c r="O48" s="41">
        <v>3538.64336</v>
      </c>
      <c r="P48" s="41">
        <v>3505.82336</v>
      </c>
      <c r="Q48" s="41">
        <v>3510.64336</v>
      </c>
      <c r="R48" s="41">
        <v>3550.51336</v>
      </c>
      <c r="S48" s="41">
        <v>3498.95336</v>
      </c>
      <c r="T48" s="41">
        <v>3406.1733600000002</v>
      </c>
      <c r="U48" s="41">
        <v>3373.75336</v>
      </c>
      <c r="V48" s="41">
        <v>3338.53336</v>
      </c>
      <c r="W48" s="41">
        <v>3338.63336</v>
      </c>
      <c r="X48" s="41">
        <v>3672.59336</v>
      </c>
      <c r="Y48" s="41">
        <v>3568.7333599999997</v>
      </c>
    </row>
    <row r="49" spans="1:25" ht="15.75" customHeight="1">
      <c r="A49" s="40">
        <f t="shared" si="0"/>
        <v>44915</v>
      </c>
      <c r="B49" s="41">
        <v>3392.25336</v>
      </c>
      <c r="C49" s="41">
        <v>3340.78336</v>
      </c>
      <c r="D49" s="41">
        <v>3340.18336</v>
      </c>
      <c r="E49" s="41">
        <v>3340.81336</v>
      </c>
      <c r="F49" s="41">
        <v>3340.80336</v>
      </c>
      <c r="G49" s="41">
        <v>3340.55336</v>
      </c>
      <c r="H49" s="41">
        <v>3339.55336</v>
      </c>
      <c r="I49" s="41">
        <v>3340.33336</v>
      </c>
      <c r="J49" s="41">
        <v>3340.4833599999997</v>
      </c>
      <c r="K49" s="41">
        <v>3340.80336</v>
      </c>
      <c r="L49" s="41">
        <v>3391.00336</v>
      </c>
      <c r="M49" s="41">
        <v>3468.6733600000002</v>
      </c>
      <c r="N49" s="41">
        <v>3515.6333600000003</v>
      </c>
      <c r="O49" s="41">
        <v>3546.21336</v>
      </c>
      <c r="P49" s="41">
        <v>3510.29336</v>
      </c>
      <c r="Q49" s="41">
        <v>3510.93336</v>
      </c>
      <c r="R49" s="41">
        <v>3558.62336</v>
      </c>
      <c r="S49" s="41">
        <v>3508.11336</v>
      </c>
      <c r="T49" s="41">
        <v>3405.58336</v>
      </c>
      <c r="U49" s="41">
        <v>3369.39336</v>
      </c>
      <c r="V49" s="41">
        <v>3339.35336</v>
      </c>
      <c r="W49" s="41">
        <v>3338.63336</v>
      </c>
      <c r="X49" s="41">
        <v>3684.10336</v>
      </c>
      <c r="Y49" s="41">
        <v>3576.09336</v>
      </c>
    </row>
    <row r="50" spans="1:25" ht="15.75" customHeight="1">
      <c r="A50" s="40">
        <f t="shared" si="0"/>
        <v>44916</v>
      </c>
      <c r="B50" s="41">
        <v>3430.36336</v>
      </c>
      <c r="C50" s="41">
        <v>3340.55336</v>
      </c>
      <c r="D50" s="41">
        <v>3340.14336</v>
      </c>
      <c r="E50" s="41">
        <v>3340.86336</v>
      </c>
      <c r="F50" s="41">
        <v>3340.81336</v>
      </c>
      <c r="G50" s="41">
        <v>3340.1733600000002</v>
      </c>
      <c r="H50" s="41">
        <v>3339.78336</v>
      </c>
      <c r="I50" s="41">
        <v>3340.06336</v>
      </c>
      <c r="J50" s="41">
        <v>3340.63336</v>
      </c>
      <c r="K50" s="41">
        <v>3340.81336</v>
      </c>
      <c r="L50" s="41">
        <v>3392.28336</v>
      </c>
      <c r="M50" s="41">
        <v>3471.58336</v>
      </c>
      <c r="N50" s="41">
        <v>3524.54336</v>
      </c>
      <c r="O50" s="41">
        <v>3558.9233600000002</v>
      </c>
      <c r="P50" s="41">
        <v>3532.07336</v>
      </c>
      <c r="Q50" s="41">
        <v>3523.0233599999997</v>
      </c>
      <c r="R50" s="41">
        <v>3572.34336</v>
      </c>
      <c r="S50" s="41">
        <v>3524.07336</v>
      </c>
      <c r="T50" s="41">
        <v>3413.82336</v>
      </c>
      <c r="U50" s="41">
        <v>3372.60336</v>
      </c>
      <c r="V50" s="41">
        <v>3338.6933599999998</v>
      </c>
      <c r="W50" s="41">
        <v>3341.75336</v>
      </c>
      <c r="X50" s="41">
        <v>3682.97336</v>
      </c>
      <c r="Y50" s="41">
        <v>3575.55336</v>
      </c>
    </row>
    <row r="51" spans="1:25" ht="15.75" customHeight="1">
      <c r="A51" s="40">
        <f t="shared" si="0"/>
        <v>44917</v>
      </c>
      <c r="B51" s="41">
        <v>3397.33336</v>
      </c>
      <c r="C51" s="41">
        <v>3341.14336</v>
      </c>
      <c r="D51" s="41">
        <v>3341.18336</v>
      </c>
      <c r="E51" s="41">
        <v>3341.21336</v>
      </c>
      <c r="F51" s="41">
        <v>3341.2333599999997</v>
      </c>
      <c r="G51" s="41">
        <v>3341.04336</v>
      </c>
      <c r="H51" s="41">
        <v>3340.32336</v>
      </c>
      <c r="I51" s="41">
        <v>3339.89336</v>
      </c>
      <c r="J51" s="41">
        <v>3340.81336</v>
      </c>
      <c r="K51" s="41">
        <v>3340.80336</v>
      </c>
      <c r="L51" s="41">
        <v>3385.30336</v>
      </c>
      <c r="M51" s="41">
        <v>3435.4833599999997</v>
      </c>
      <c r="N51" s="41">
        <v>3459.28336</v>
      </c>
      <c r="O51" s="41">
        <v>3497.90336</v>
      </c>
      <c r="P51" s="41">
        <v>3469.8833600000003</v>
      </c>
      <c r="Q51" s="41">
        <v>3482.41336</v>
      </c>
      <c r="R51" s="41">
        <v>3509.14336</v>
      </c>
      <c r="S51" s="41">
        <v>3459.7733599999997</v>
      </c>
      <c r="T51" s="41">
        <v>3373.90336</v>
      </c>
      <c r="U51" s="41">
        <v>3339.78336</v>
      </c>
      <c r="V51" s="41">
        <v>3339.88336</v>
      </c>
      <c r="W51" s="41">
        <v>3338.96336</v>
      </c>
      <c r="X51" s="41">
        <v>3651.7333599999997</v>
      </c>
      <c r="Y51" s="41">
        <v>3546.62336</v>
      </c>
    </row>
    <row r="52" spans="1:25" ht="15.75" customHeight="1">
      <c r="A52" s="40">
        <f t="shared" si="0"/>
        <v>44918</v>
      </c>
      <c r="B52" s="41">
        <v>3397.82336</v>
      </c>
      <c r="C52" s="41">
        <v>3341.12336</v>
      </c>
      <c r="D52" s="41">
        <v>3341.1733600000002</v>
      </c>
      <c r="E52" s="41">
        <v>3341.1933599999998</v>
      </c>
      <c r="F52" s="41">
        <v>3341.16336</v>
      </c>
      <c r="G52" s="41">
        <v>3341.09336</v>
      </c>
      <c r="H52" s="41">
        <v>3339.47336</v>
      </c>
      <c r="I52" s="41">
        <v>3339.78336</v>
      </c>
      <c r="J52" s="41">
        <v>3340.47336</v>
      </c>
      <c r="K52" s="41">
        <v>3340.65336</v>
      </c>
      <c r="L52" s="41">
        <v>3340.40336</v>
      </c>
      <c r="M52" s="41">
        <v>3384.56336</v>
      </c>
      <c r="N52" s="41">
        <v>3426.56336</v>
      </c>
      <c r="O52" s="41">
        <v>3450.58336</v>
      </c>
      <c r="P52" s="41">
        <v>3398.58336</v>
      </c>
      <c r="Q52" s="41">
        <v>3416.90336</v>
      </c>
      <c r="R52" s="41">
        <v>3439.91336</v>
      </c>
      <c r="S52" s="41">
        <v>3392.20336</v>
      </c>
      <c r="T52" s="41">
        <v>3339.70336</v>
      </c>
      <c r="U52" s="41">
        <v>3339.66336</v>
      </c>
      <c r="V52" s="41">
        <v>3339.40336</v>
      </c>
      <c r="W52" s="41">
        <v>3339.20336</v>
      </c>
      <c r="X52" s="41">
        <v>3611.79336</v>
      </c>
      <c r="Y52" s="41">
        <v>3524.58336</v>
      </c>
    </row>
    <row r="53" spans="1:25" ht="15.75" customHeight="1">
      <c r="A53" s="40">
        <f t="shared" si="0"/>
        <v>44919</v>
      </c>
      <c r="B53" s="41">
        <v>3421.41336</v>
      </c>
      <c r="C53" s="41">
        <v>3341.1733600000002</v>
      </c>
      <c r="D53" s="41">
        <v>3340.99336</v>
      </c>
      <c r="E53" s="41">
        <v>3341.11336</v>
      </c>
      <c r="F53" s="41">
        <v>3341.06336</v>
      </c>
      <c r="G53" s="41">
        <v>3341.07336</v>
      </c>
      <c r="H53" s="41">
        <v>3340.12336</v>
      </c>
      <c r="I53" s="41">
        <v>3340.18336</v>
      </c>
      <c r="J53" s="41">
        <v>3340.18336</v>
      </c>
      <c r="K53" s="41">
        <v>3340.60336</v>
      </c>
      <c r="L53" s="41">
        <v>3340.51336</v>
      </c>
      <c r="M53" s="41">
        <v>3392.36336</v>
      </c>
      <c r="N53" s="41">
        <v>3430.11336</v>
      </c>
      <c r="O53" s="41">
        <v>3453.91336</v>
      </c>
      <c r="P53" s="41">
        <v>3397.18336</v>
      </c>
      <c r="Q53" s="41">
        <v>3422.84336</v>
      </c>
      <c r="R53" s="41">
        <v>3455.29336</v>
      </c>
      <c r="S53" s="41">
        <v>3400.41336</v>
      </c>
      <c r="T53" s="41">
        <v>3339.4833599999997</v>
      </c>
      <c r="U53" s="41">
        <v>3339.45336</v>
      </c>
      <c r="V53" s="41">
        <v>3339.93336</v>
      </c>
      <c r="W53" s="41">
        <v>3338.84336</v>
      </c>
      <c r="X53" s="41">
        <v>3638.03336</v>
      </c>
      <c r="Y53" s="41">
        <v>3518.04336</v>
      </c>
    </row>
    <row r="54" spans="1:25" ht="15.75" customHeight="1">
      <c r="A54" s="40">
        <f t="shared" si="0"/>
        <v>44920</v>
      </c>
      <c r="B54" s="41">
        <v>3414.38336</v>
      </c>
      <c r="C54" s="41">
        <v>3341.29336</v>
      </c>
      <c r="D54" s="41">
        <v>3341.4233600000002</v>
      </c>
      <c r="E54" s="41">
        <v>3341.47336</v>
      </c>
      <c r="F54" s="41">
        <v>3341.46336</v>
      </c>
      <c r="G54" s="41">
        <v>3341.47336</v>
      </c>
      <c r="H54" s="41">
        <v>3340.64336</v>
      </c>
      <c r="I54" s="41">
        <v>3340.50336</v>
      </c>
      <c r="J54" s="41">
        <v>3340.60336</v>
      </c>
      <c r="K54" s="41">
        <v>3340.95336</v>
      </c>
      <c r="L54" s="41">
        <v>3387.4233600000002</v>
      </c>
      <c r="M54" s="41">
        <v>3428.00336</v>
      </c>
      <c r="N54" s="41">
        <v>3350.04336</v>
      </c>
      <c r="O54" s="41">
        <v>3351.41336</v>
      </c>
      <c r="P54" s="41">
        <v>3369.62336</v>
      </c>
      <c r="Q54" s="41">
        <v>3428.07336</v>
      </c>
      <c r="R54" s="41">
        <v>3470.46336</v>
      </c>
      <c r="S54" s="41">
        <v>3485.3133599999996</v>
      </c>
      <c r="T54" s="41">
        <v>3394.04336</v>
      </c>
      <c r="U54" s="41">
        <v>3360.72336</v>
      </c>
      <c r="V54" s="41">
        <v>3340.25336</v>
      </c>
      <c r="W54" s="41">
        <v>3340.06336</v>
      </c>
      <c r="X54" s="41">
        <v>3648.75336</v>
      </c>
      <c r="Y54" s="41">
        <v>3547.05336</v>
      </c>
    </row>
    <row r="55" spans="1:25" ht="15.75" customHeight="1">
      <c r="A55" s="40">
        <f t="shared" si="0"/>
        <v>44921</v>
      </c>
      <c r="B55" s="41">
        <v>3392.78336</v>
      </c>
      <c r="C55" s="41">
        <v>3341.29336</v>
      </c>
      <c r="D55" s="41">
        <v>3341.1933599999998</v>
      </c>
      <c r="E55" s="41">
        <v>3341.4833599999997</v>
      </c>
      <c r="F55" s="41">
        <v>3341.45336</v>
      </c>
      <c r="G55" s="41">
        <v>3341.40336</v>
      </c>
      <c r="H55" s="41">
        <v>3340.39336</v>
      </c>
      <c r="I55" s="41">
        <v>3340.28336</v>
      </c>
      <c r="J55" s="41">
        <v>3340.74336</v>
      </c>
      <c r="K55" s="41">
        <v>3340.93336</v>
      </c>
      <c r="L55" s="41">
        <v>3388.16336</v>
      </c>
      <c r="M55" s="41">
        <v>3458.22336</v>
      </c>
      <c r="N55" s="41">
        <v>3504.2733599999997</v>
      </c>
      <c r="O55" s="41">
        <v>3530.68336</v>
      </c>
      <c r="P55" s="41">
        <v>3499.91336</v>
      </c>
      <c r="Q55" s="41">
        <v>3499.93336</v>
      </c>
      <c r="R55" s="41">
        <v>3525.75336</v>
      </c>
      <c r="S55" s="41">
        <v>3495.21336</v>
      </c>
      <c r="T55" s="41">
        <v>3400.86336</v>
      </c>
      <c r="U55" s="41">
        <v>3360.71336</v>
      </c>
      <c r="V55" s="41">
        <v>3339.96336</v>
      </c>
      <c r="W55" s="41">
        <v>3339.80336</v>
      </c>
      <c r="X55" s="41">
        <v>3618.30336</v>
      </c>
      <c r="Y55" s="41">
        <v>3516.9233600000002</v>
      </c>
    </row>
    <row r="56" spans="1:25" ht="15.75" customHeight="1">
      <c r="A56" s="40">
        <f t="shared" si="0"/>
        <v>44922</v>
      </c>
      <c r="B56" s="41">
        <v>3385.68336</v>
      </c>
      <c r="C56" s="41">
        <v>3341.29336</v>
      </c>
      <c r="D56" s="41">
        <v>3341.21336</v>
      </c>
      <c r="E56" s="41">
        <v>3341.55336</v>
      </c>
      <c r="F56" s="41">
        <v>3341.50336</v>
      </c>
      <c r="G56" s="41">
        <v>3341.46336</v>
      </c>
      <c r="H56" s="41">
        <v>3340.29336</v>
      </c>
      <c r="I56" s="41">
        <v>3340.37336</v>
      </c>
      <c r="J56" s="41">
        <v>3340.89336</v>
      </c>
      <c r="K56" s="41">
        <v>3341.0233599999997</v>
      </c>
      <c r="L56" s="41">
        <v>3385.08336</v>
      </c>
      <c r="M56" s="41">
        <v>3449.96336</v>
      </c>
      <c r="N56" s="41">
        <v>3495.53336</v>
      </c>
      <c r="O56" s="41">
        <v>3520.04336</v>
      </c>
      <c r="P56" s="41">
        <v>3485.50336</v>
      </c>
      <c r="Q56" s="41">
        <v>3483.53336</v>
      </c>
      <c r="R56" s="41">
        <v>3517.80336</v>
      </c>
      <c r="S56" s="41">
        <v>3488.79336</v>
      </c>
      <c r="T56" s="41">
        <v>3397.6733600000002</v>
      </c>
      <c r="U56" s="41">
        <v>3359.4833599999997</v>
      </c>
      <c r="V56" s="41">
        <v>3340.14336</v>
      </c>
      <c r="W56" s="41">
        <v>3340.56336</v>
      </c>
      <c r="X56" s="41">
        <v>3547.79336</v>
      </c>
      <c r="Y56" s="41">
        <v>3420.32336</v>
      </c>
    </row>
    <row r="57" spans="1:25" ht="15.75" customHeight="1">
      <c r="A57" s="40">
        <f t="shared" si="0"/>
        <v>44923</v>
      </c>
      <c r="B57" s="41">
        <v>3380.91336</v>
      </c>
      <c r="C57" s="41">
        <v>3341.33336</v>
      </c>
      <c r="D57" s="41">
        <v>3341.34336</v>
      </c>
      <c r="E57" s="41">
        <v>3341.31336</v>
      </c>
      <c r="F57" s="41">
        <v>3341.2733599999997</v>
      </c>
      <c r="G57" s="41">
        <v>3341.54336</v>
      </c>
      <c r="H57" s="41">
        <v>3340.96336</v>
      </c>
      <c r="I57" s="41">
        <v>3340.4833599999997</v>
      </c>
      <c r="J57" s="41">
        <v>3340.85336</v>
      </c>
      <c r="K57" s="41">
        <v>3341.0233599999997</v>
      </c>
      <c r="L57" s="41">
        <v>3383.51336</v>
      </c>
      <c r="M57" s="41">
        <v>3442.78336</v>
      </c>
      <c r="N57" s="41">
        <v>3465.40336</v>
      </c>
      <c r="O57" s="41">
        <v>3421.4233600000002</v>
      </c>
      <c r="P57" s="41">
        <v>3465.83336</v>
      </c>
      <c r="Q57" s="41">
        <v>3484.24336</v>
      </c>
      <c r="R57" s="41">
        <v>3521.9833599999997</v>
      </c>
      <c r="S57" s="41">
        <v>3479.1933599999998</v>
      </c>
      <c r="T57" s="41">
        <v>3395.37336</v>
      </c>
      <c r="U57" s="41">
        <v>3364.10336</v>
      </c>
      <c r="V57" s="41">
        <v>3340.14336</v>
      </c>
      <c r="W57" s="41">
        <v>3340.16336</v>
      </c>
      <c r="X57" s="41">
        <v>3589.96336</v>
      </c>
      <c r="Y57" s="41">
        <v>3511.50336</v>
      </c>
    </row>
    <row r="58" spans="1:25" ht="15.75" customHeight="1">
      <c r="A58" s="40">
        <f t="shared" si="0"/>
        <v>44924</v>
      </c>
      <c r="B58" s="41">
        <v>3380.63336</v>
      </c>
      <c r="C58" s="41">
        <v>3341.30336</v>
      </c>
      <c r="D58" s="41">
        <v>3341.20336</v>
      </c>
      <c r="E58" s="41">
        <v>3341.60336</v>
      </c>
      <c r="F58" s="41">
        <v>3341.54336</v>
      </c>
      <c r="G58" s="41">
        <v>3341.51336</v>
      </c>
      <c r="H58" s="41">
        <v>3340.53336</v>
      </c>
      <c r="I58" s="41">
        <v>3340.22336</v>
      </c>
      <c r="J58" s="41">
        <v>3340.79336</v>
      </c>
      <c r="K58" s="41">
        <v>3341.00336</v>
      </c>
      <c r="L58" s="41">
        <v>3384.55336</v>
      </c>
      <c r="M58" s="41">
        <v>3448.89336</v>
      </c>
      <c r="N58" s="41">
        <v>3475.96336</v>
      </c>
      <c r="O58" s="41">
        <v>3430.16336</v>
      </c>
      <c r="P58" s="41">
        <v>3476.18336</v>
      </c>
      <c r="Q58" s="41">
        <v>3494.24336</v>
      </c>
      <c r="R58" s="41">
        <v>3533.9433599999998</v>
      </c>
      <c r="S58" s="41">
        <v>3488.0233599999997</v>
      </c>
      <c r="T58" s="41">
        <v>3399.36336</v>
      </c>
      <c r="U58" s="41">
        <v>3367.0233599999997</v>
      </c>
      <c r="V58" s="41">
        <v>3340.13336</v>
      </c>
      <c r="W58" s="41">
        <v>3340.07336</v>
      </c>
      <c r="X58" s="41">
        <v>3617.74336</v>
      </c>
      <c r="Y58" s="41">
        <v>3511.99336</v>
      </c>
    </row>
    <row r="59" spans="1:25" ht="15.75" customHeight="1">
      <c r="A59" s="40">
        <f t="shared" si="0"/>
        <v>44925</v>
      </c>
      <c r="B59" s="41">
        <v>3382.57336</v>
      </c>
      <c r="C59" s="41">
        <v>3341.14336</v>
      </c>
      <c r="D59" s="41">
        <v>3341.01336</v>
      </c>
      <c r="E59" s="41">
        <v>3341.4233600000002</v>
      </c>
      <c r="F59" s="41">
        <v>3341.39336</v>
      </c>
      <c r="G59" s="41">
        <v>3341.39336</v>
      </c>
      <c r="H59" s="41">
        <v>3340.37336</v>
      </c>
      <c r="I59" s="41">
        <v>3340.1733600000002</v>
      </c>
      <c r="J59" s="41">
        <v>3340.84336</v>
      </c>
      <c r="K59" s="41">
        <v>3340.91336</v>
      </c>
      <c r="L59" s="41">
        <v>3381.93336</v>
      </c>
      <c r="M59" s="41">
        <v>3446.0233599999997</v>
      </c>
      <c r="N59" s="41">
        <v>3463.91336</v>
      </c>
      <c r="O59" s="41">
        <v>3416.46336</v>
      </c>
      <c r="P59" s="41">
        <v>3458.51336</v>
      </c>
      <c r="Q59" s="41">
        <v>3478.65336</v>
      </c>
      <c r="R59" s="41">
        <v>3518.39336</v>
      </c>
      <c r="S59" s="41">
        <v>3480.6733600000002</v>
      </c>
      <c r="T59" s="41">
        <v>3394.22336</v>
      </c>
      <c r="U59" s="41">
        <v>3363.90336</v>
      </c>
      <c r="V59" s="41">
        <v>3339.96336</v>
      </c>
      <c r="W59" s="41">
        <v>3339.90336</v>
      </c>
      <c r="X59" s="41">
        <v>3597.26336</v>
      </c>
      <c r="Y59" s="41">
        <v>3465.51336</v>
      </c>
    </row>
    <row r="60" spans="1:25" ht="15.75" customHeight="1">
      <c r="A60" s="40">
        <f t="shared" si="0"/>
        <v>44926</v>
      </c>
      <c r="B60" s="41">
        <v>3387.09336</v>
      </c>
      <c r="C60" s="41">
        <v>3340.97336</v>
      </c>
      <c r="D60" s="41">
        <v>3341.28336</v>
      </c>
      <c r="E60" s="41">
        <v>3341.29336</v>
      </c>
      <c r="F60" s="41">
        <v>3341.29336</v>
      </c>
      <c r="G60" s="41">
        <v>3340.49336</v>
      </c>
      <c r="H60" s="41">
        <v>3340.38336</v>
      </c>
      <c r="I60" s="41">
        <v>3340.59336</v>
      </c>
      <c r="J60" s="41">
        <v>3340.59336</v>
      </c>
      <c r="K60" s="41">
        <v>3383.87336</v>
      </c>
      <c r="L60" s="41">
        <v>3437.7333599999997</v>
      </c>
      <c r="M60" s="41">
        <v>3364.13336</v>
      </c>
      <c r="N60" s="41">
        <v>3340.65336</v>
      </c>
      <c r="O60" s="41">
        <v>3401.03336</v>
      </c>
      <c r="P60" s="41">
        <v>3418.29336</v>
      </c>
      <c r="Q60" s="41">
        <v>3340.7333599999997</v>
      </c>
      <c r="R60" s="41">
        <v>3468.59336</v>
      </c>
      <c r="S60" s="41">
        <v>3396.6733600000002</v>
      </c>
      <c r="T60" s="41">
        <v>3340.25336</v>
      </c>
      <c r="U60" s="41">
        <v>3340.15336</v>
      </c>
      <c r="V60" s="41">
        <v>3340.15336</v>
      </c>
      <c r="W60" s="41">
        <v>3339.61336</v>
      </c>
      <c r="X60" s="41">
        <v>3594.6933599999998</v>
      </c>
      <c r="Y60" s="41">
        <v>3510.34336</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90" t="s">
        <v>77</v>
      </c>
      <c r="B63" s="93" t="s">
        <v>78</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79</v>
      </c>
      <c r="C65" s="88" t="s">
        <v>80</v>
      </c>
      <c r="D65" s="88" t="s">
        <v>81</v>
      </c>
      <c r="E65" s="88" t="s">
        <v>82</v>
      </c>
      <c r="F65" s="88" t="s">
        <v>83</v>
      </c>
      <c r="G65" s="88" t="s">
        <v>84</v>
      </c>
      <c r="H65" s="88" t="s">
        <v>85</v>
      </c>
      <c r="I65" s="88" t="s">
        <v>86</v>
      </c>
      <c r="J65" s="88" t="s">
        <v>87</v>
      </c>
      <c r="K65" s="88" t="s">
        <v>88</v>
      </c>
      <c r="L65" s="88" t="s">
        <v>89</v>
      </c>
      <c r="M65" s="88" t="s">
        <v>90</v>
      </c>
      <c r="N65" s="88" t="s">
        <v>91</v>
      </c>
      <c r="O65" s="88" t="s">
        <v>92</v>
      </c>
      <c r="P65" s="88" t="s">
        <v>93</v>
      </c>
      <c r="Q65" s="88" t="s">
        <v>94</v>
      </c>
      <c r="R65" s="88" t="s">
        <v>95</v>
      </c>
      <c r="S65" s="88" t="s">
        <v>96</v>
      </c>
      <c r="T65" s="88" t="s">
        <v>97</v>
      </c>
      <c r="U65" s="88" t="s">
        <v>98</v>
      </c>
      <c r="V65" s="88" t="s">
        <v>99</v>
      </c>
      <c r="W65" s="88" t="s">
        <v>100</v>
      </c>
      <c r="X65" s="88" t="s">
        <v>101</v>
      </c>
      <c r="Y65" s="88" t="s">
        <v>102</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0">
        <f>A30</f>
        <v>44896</v>
      </c>
      <c r="B67" s="41">
        <v>3719.2733599999997</v>
      </c>
      <c r="C67" s="41">
        <v>3719.38336</v>
      </c>
      <c r="D67" s="41">
        <v>3719.4433599999998</v>
      </c>
      <c r="E67" s="41">
        <v>3719.4433599999998</v>
      </c>
      <c r="F67" s="41">
        <v>3719.36336</v>
      </c>
      <c r="G67" s="41">
        <v>3719.26336</v>
      </c>
      <c r="H67" s="41">
        <v>3718.18336</v>
      </c>
      <c r="I67" s="41">
        <v>3718.17336</v>
      </c>
      <c r="J67" s="41">
        <v>3718.6033599999996</v>
      </c>
      <c r="K67" s="41">
        <v>3718.6933599999998</v>
      </c>
      <c r="L67" s="41">
        <v>3718.6033599999996</v>
      </c>
      <c r="M67" s="41">
        <v>3718.4833599999997</v>
      </c>
      <c r="N67" s="41">
        <v>3718.6033599999996</v>
      </c>
      <c r="O67" s="41">
        <v>3718.59336</v>
      </c>
      <c r="P67" s="41">
        <v>3718.64336</v>
      </c>
      <c r="Q67" s="41">
        <v>3718.70336</v>
      </c>
      <c r="R67" s="41">
        <v>3733.8533599999996</v>
      </c>
      <c r="S67" s="41">
        <v>3718.72336</v>
      </c>
      <c r="T67" s="41">
        <v>3717.58336</v>
      </c>
      <c r="U67" s="41">
        <v>3717.58336</v>
      </c>
      <c r="V67" s="41">
        <v>3717.49336</v>
      </c>
      <c r="W67" s="41">
        <v>3717.3533599999996</v>
      </c>
      <c r="X67" s="41">
        <v>3835.15336</v>
      </c>
      <c r="Y67" s="41">
        <v>3746.79336</v>
      </c>
    </row>
    <row r="68" spans="1:25" ht="15.75" customHeight="1">
      <c r="A68" s="40">
        <f>A67+1</f>
        <v>44897</v>
      </c>
      <c r="B68" s="41">
        <v>3719.3133599999996</v>
      </c>
      <c r="C68" s="41">
        <v>3719.33336</v>
      </c>
      <c r="D68" s="41">
        <v>3719.42336</v>
      </c>
      <c r="E68" s="41">
        <v>3719.42336</v>
      </c>
      <c r="F68" s="41">
        <v>3719.3533599999996</v>
      </c>
      <c r="G68" s="41">
        <v>3719.24336</v>
      </c>
      <c r="H68" s="41">
        <v>3718.33336</v>
      </c>
      <c r="I68" s="41">
        <v>3718.28336</v>
      </c>
      <c r="J68" s="41">
        <v>3718.61336</v>
      </c>
      <c r="K68" s="41">
        <v>3718.64336</v>
      </c>
      <c r="L68" s="41">
        <v>3718.64336</v>
      </c>
      <c r="M68" s="41">
        <v>3718.65336</v>
      </c>
      <c r="N68" s="41">
        <v>3738.80336</v>
      </c>
      <c r="O68" s="41">
        <v>3755.76336</v>
      </c>
      <c r="P68" s="41">
        <v>3718.70336</v>
      </c>
      <c r="Q68" s="41">
        <v>3742.7133599999997</v>
      </c>
      <c r="R68" s="41">
        <v>3778.30336</v>
      </c>
      <c r="S68" s="41">
        <v>3733.29336</v>
      </c>
      <c r="T68" s="41">
        <v>3717.9833599999997</v>
      </c>
      <c r="U68" s="41">
        <v>3718.04336</v>
      </c>
      <c r="V68" s="41">
        <v>3719.3133599999996</v>
      </c>
      <c r="W68" s="41">
        <v>3717.65336</v>
      </c>
      <c r="X68" s="41">
        <v>3866.0233599999997</v>
      </c>
      <c r="Y68" s="41">
        <v>3762.40336</v>
      </c>
    </row>
    <row r="69" spans="1:25" ht="15.75" customHeight="1">
      <c r="A69" s="40">
        <f aca="true" t="shared" si="1" ref="A69:A97">A68+1</f>
        <v>44898</v>
      </c>
      <c r="B69" s="41">
        <v>3727.2133599999997</v>
      </c>
      <c r="C69" s="41">
        <v>3718.6033599999996</v>
      </c>
      <c r="D69" s="41">
        <v>3719.33336</v>
      </c>
      <c r="E69" s="41">
        <v>3719.39336</v>
      </c>
      <c r="F69" s="41">
        <v>3719.38336</v>
      </c>
      <c r="G69" s="41">
        <v>3719.3133599999996</v>
      </c>
      <c r="H69" s="41">
        <v>3718.68336</v>
      </c>
      <c r="I69" s="41">
        <v>3734.6933599999998</v>
      </c>
      <c r="J69" s="41">
        <v>3717.89336</v>
      </c>
      <c r="K69" s="41">
        <v>3718.49336</v>
      </c>
      <c r="L69" s="41">
        <v>3718.6033599999996</v>
      </c>
      <c r="M69" s="41">
        <v>3735.76336</v>
      </c>
      <c r="N69" s="41">
        <v>3774.9433599999998</v>
      </c>
      <c r="O69" s="41">
        <v>3795.2133599999997</v>
      </c>
      <c r="P69" s="41">
        <v>3756.33336</v>
      </c>
      <c r="Q69" s="41">
        <v>3782.2133599999997</v>
      </c>
      <c r="R69" s="41">
        <v>3826.28336</v>
      </c>
      <c r="S69" s="41">
        <v>3770.2733599999997</v>
      </c>
      <c r="T69" s="41">
        <v>3717.99336</v>
      </c>
      <c r="U69" s="41">
        <v>3717.95336</v>
      </c>
      <c r="V69" s="41">
        <v>3727.2133599999997</v>
      </c>
      <c r="W69" s="41">
        <v>3717.39336</v>
      </c>
      <c r="X69" s="41">
        <v>3857.29336</v>
      </c>
      <c r="Y69" s="41">
        <v>3779.09336</v>
      </c>
    </row>
    <row r="70" spans="1:25" ht="15.75" customHeight="1">
      <c r="A70" s="40">
        <f t="shared" si="1"/>
        <v>44899</v>
      </c>
      <c r="B70" s="41">
        <v>3735.32336</v>
      </c>
      <c r="C70" s="41">
        <v>3718.66336</v>
      </c>
      <c r="D70" s="41">
        <v>3719.3133599999996</v>
      </c>
      <c r="E70" s="41">
        <v>3719.37336</v>
      </c>
      <c r="F70" s="41">
        <v>3719.34336</v>
      </c>
      <c r="G70" s="41">
        <v>3719.29336</v>
      </c>
      <c r="H70" s="41">
        <v>3718.67336</v>
      </c>
      <c r="I70" s="41">
        <v>3739.05336</v>
      </c>
      <c r="J70" s="41">
        <v>3718.03336</v>
      </c>
      <c r="K70" s="41">
        <v>3718.38336</v>
      </c>
      <c r="L70" s="41">
        <v>3718.59336</v>
      </c>
      <c r="M70" s="41">
        <v>3718.62336</v>
      </c>
      <c r="N70" s="41">
        <v>3744.8533599999996</v>
      </c>
      <c r="O70" s="41">
        <v>3749.07336</v>
      </c>
      <c r="P70" s="41">
        <v>3718.6933599999998</v>
      </c>
      <c r="Q70" s="41">
        <v>3769.83336</v>
      </c>
      <c r="R70" s="41">
        <v>3828.30336</v>
      </c>
      <c r="S70" s="41">
        <v>3769.62336</v>
      </c>
      <c r="T70" s="41">
        <v>3718.18336</v>
      </c>
      <c r="U70" s="41">
        <v>3718.15336</v>
      </c>
      <c r="V70" s="41">
        <v>3735.32336</v>
      </c>
      <c r="W70" s="41">
        <v>3717.7733599999997</v>
      </c>
      <c r="X70" s="41">
        <v>3919.4333599999995</v>
      </c>
      <c r="Y70" s="41">
        <v>3796.04336</v>
      </c>
    </row>
    <row r="71" spans="1:25" ht="15.75" customHeight="1">
      <c r="A71" s="40">
        <f t="shared" si="1"/>
        <v>44900</v>
      </c>
      <c r="B71" s="41">
        <v>3757.07336</v>
      </c>
      <c r="C71" s="41">
        <v>3718.65336</v>
      </c>
      <c r="D71" s="41">
        <v>3719.20336</v>
      </c>
      <c r="E71" s="41">
        <v>3719.26336</v>
      </c>
      <c r="F71" s="41">
        <v>3719.18336</v>
      </c>
      <c r="G71" s="41">
        <v>3719.17336</v>
      </c>
      <c r="H71" s="41">
        <v>3718.03336</v>
      </c>
      <c r="I71" s="41">
        <v>3755.5033599999997</v>
      </c>
      <c r="J71" s="41">
        <v>3718.89336</v>
      </c>
      <c r="K71" s="41">
        <v>3718.89336</v>
      </c>
      <c r="L71" s="41">
        <v>3718.92336</v>
      </c>
      <c r="M71" s="41">
        <v>3718.90336</v>
      </c>
      <c r="N71" s="41">
        <v>3739.0633599999996</v>
      </c>
      <c r="O71" s="41">
        <v>3749.4633599999997</v>
      </c>
      <c r="P71" s="41">
        <v>3718.9433599999998</v>
      </c>
      <c r="Q71" s="41">
        <v>3769.6033599999996</v>
      </c>
      <c r="R71" s="41">
        <v>3829.0033599999997</v>
      </c>
      <c r="S71" s="41">
        <v>3765.28336</v>
      </c>
      <c r="T71" s="41">
        <v>3718.05336</v>
      </c>
      <c r="U71" s="41">
        <v>3718.09336</v>
      </c>
      <c r="V71" s="41">
        <v>3757.07336</v>
      </c>
      <c r="W71" s="41">
        <v>3717.9833599999997</v>
      </c>
      <c r="X71" s="41">
        <v>3921.57336</v>
      </c>
      <c r="Y71" s="41">
        <v>3784.38336</v>
      </c>
    </row>
    <row r="72" spans="1:25" ht="15.75" customHeight="1">
      <c r="A72" s="40">
        <f t="shared" si="1"/>
        <v>44901</v>
      </c>
      <c r="B72" s="41">
        <v>3740.90336</v>
      </c>
      <c r="C72" s="41">
        <v>3718.93336</v>
      </c>
      <c r="D72" s="41">
        <v>3719.3533599999996</v>
      </c>
      <c r="E72" s="41">
        <v>3719.39336</v>
      </c>
      <c r="F72" s="41">
        <v>3719.33336</v>
      </c>
      <c r="G72" s="41">
        <v>3719.1933599999998</v>
      </c>
      <c r="H72" s="41">
        <v>3718.49336</v>
      </c>
      <c r="I72" s="41">
        <v>3754.15336</v>
      </c>
      <c r="J72" s="41">
        <v>3719.11336</v>
      </c>
      <c r="K72" s="41">
        <v>3719.13336</v>
      </c>
      <c r="L72" s="41">
        <v>3719.07336</v>
      </c>
      <c r="M72" s="41">
        <v>3719.07336</v>
      </c>
      <c r="N72" s="41">
        <v>3739.16336</v>
      </c>
      <c r="O72" s="41">
        <v>3743.93336</v>
      </c>
      <c r="P72" s="41">
        <v>3719.1033599999996</v>
      </c>
      <c r="Q72" s="41">
        <v>3764.04336</v>
      </c>
      <c r="R72" s="41">
        <v>3821.39336</v>
      </c>
      <c r="S72" s="41">
        <v>3760.82336</v>
      </c>
      <c r="T72" s="41">
        <v>3718.30336</v>
      </c>
      <c r="U72" s="41">
        <v>3718.28336</v>
      </c>
      <c r="V72" s="41">
        <v>3740.90336</v>
      </c>
      <c r="W72" s="41">
        <v>3718.24336</v>
      </c>
      <c r="X72" s="41">
        <v>3895.99336</v>
      </c>
      <c r="Y72" s="41">
        <v>3789.65336</v>
      </c>
    </row>
    <row r="73" spans="1:25" ht="15.75" customHeight="1">
      <c r="A73" s="40">
        <f t="shared" si="1"/>
        <v>44902</v>
      </c>
      <c r="B73" s="41">
        <v>3756.90336</v>
      </c>
      <c r="C73" s="41">
        <v>3718.89336</v>
      </c>
      <c r="D73" s="41">
        <v>3718.74336</v>
      </c>
      <c r="E73" s="41">
        <v>3719.26336</v>
      </c>
      <c r="F73" s="41">
        <v>3719.16336</v>
      </c>
      <c r="G73" s="41">
        <v>3719.12336</v>
      </c>
      <c r="H73" s="41">
        <v>3717.8133599999996</v>
      </c>
      <c r="I73" s="41">
        <v>3718.09336</v>
      </c>
      <c r="J73" s="41">
        <v>3718.59336</v>
      </c>
      <c r="K73" s="41">
        <v>3718.7333599999997</v>
      </c>
      <c r="L73" s="41">
        <v>3760.58336</v>
      </c>
      <c r="M73" s="41">
        <v>3824.2333599999997</v>
      </c>
      <c r="N73" s="41">
        <v>3866.0633599999996</v>
      </c>
      <c r="O73" s="41">
        <v>3886.71336</v>
      </c>
      <c r="P73" s="41">
        <v>3866.1433599999996</v>
      </c>
      <c r="Q73" s="41">
        <v>3867.97336</v>
      </c>
      <c r="R73" s="41">
        <v>3905.84336</v>
      </c>
      <c r="S73" s="41">
        <v>3865.84336</v>
      </c>
      <c r="T73" s="41">
        <v>3777.24336</v>
      </c>
      <c r="U73" s="41">
        <v>3742.2333599999997</v>
      </c>
      <c r="V73" s="41">
        <v>3756.90336</v>
      </c>
      <c r="W73" s="41">
        <v>3717.74336</v>
      </c>
      <c r="X73" s="41">
        <v>3999.9433599999998</v>
      </c>
      <c r="Y73" s="41">
        <v>3844.3133599999996</v>
      </c>
    </row>
    <row r="74" spans="1:25" ht="15.75" customHeight="1">
      <c r="A74" s="40">
        <f t="shared" si="1"/>
        <v>44903</v>
      </c>
      <c r="B74" s="41">
        <v>3755.65336</v>
      </c>
      <c r="C74" s="41">
        <v>3718.88336</v>
      </c>
      <c r="D74" s="41">
        <v>3718.7333599999997</v>
      </c>
      <c r="E74" s="41">
        <v>3719.28336</v>
      </c>
      <c r="F74" s="41">
        <v>3719.2533599999997</v>
      </c>
      <c r="G74" s="41">
        <v>3719.39336</v>
      </c>
      <c r="H74" s="41">
        <v>3718.47336</v>
      </c>
      <c r="I74" s="41">
        <v>3718.41336</v>
      </c>
      <c r="J74" s="41">
        <v>3718.62336</v>
      </c>
      <c r="K74" s="41">
        <v>3718.68336</v>
      </c>
      <c r="L74" s="41">
        <v>3764.7533599999997</v>
      </c>
      <c r="M74" s="41">
        <v>3832.29336</v>
      </c>
      <c r="N74" s="41">
        <v>3871.62336</v>
      </c>
      <c r="O74" s="41">
        <v>3901.1933599999998</v>
      </c>
      <c r="P74" s="41">
        <v>3872.61336</v>
      </c>
      <c r="Q74" s="41">
        <v>3872.16336</v>
      </c>
      <c r="R74" s="41">
        <v>3913.51336</v>
      </c>
      <c r="S74" s="41">
        <v>3864.88336</v>
      </c>
      <c r="T74" s="41">
        <v>3774.67336</v>
      </c>
      <c r="U74" s="41">
        <v>3742.7333599999997</v>
      </c>
      <c r="V74" s="41">
        <v>3755.65336</v>
      </c>
      <c r="W74" s="41">
        <v>3726.62336</v>
      </c>
      <c r="X74" s="41">
        <v>4008.4333599999995</v>
      </c>
      <c r="Y74" s="41">
        <v>3834.89336</v>
      </c>
    </row>
    <row r="75" spans="1:25" ht="15.75" customHeight="1">
      <c r="A75" s="40">
        <f t="shared" si="1"/>
        <v>44904</v>
      </c>
      <c r="B75" s="41">
        <v>3751.97336</v>
      </c>
      <c r="C75" s="41">
        <v>3718.97336</v>
      </c>
      <c r="D75" s="41">
        <v>3718.90336</v>
      </c>
      <c r="E75" s="41">
        <v>3718.80336</v>
      </c>
      <c r="F75" s="41">
        <v>3719.16336</v>
      </c>
      <c r="G75" s="41">
        <v>3719.33336</v>
      </c>
      <c r="H75" s="41">
        <v>3718.29336</v>
      </c>
      <c r="I75" s="41">
        <v>3718.30336</v>
      </c>
      <c r="J75" s="41">
        <v>3718.57336</v>
      </c>
      <c r="K75" s="41">
        <v>3718.67336</v>
      </c>
      <c r="L75" s="41">
        <v>3754.58336</v>
      </c>
      <c r="M75" s="41">
        <v>3816.20336</v>
      </c>
      <c r="N75" s="41">
        <v>3862.45336</v>
      </c>
      <c r="O75" s="41">
        <v>3892.59336</v>
      </c>
      <c r="P75" s="41">
        <v>3864.1833599999995</v>
      </c>
      <c r="Q75" s="41">
        <v>3864.20336</v>
      </c>
      <c r="R75" s="41">
        <v>3896.41336</v>
      </c>
      <c r="S75" s="41">
        <v>3853.38336</v>
      </c>
      <c r="T75" s="41">
        <v>3763.5633599999996</v>
      </c>
      <c r="U75" s="41">
        <v>3734.0033599999997</v>
      </c>
      <c r="V75" s="41">
        <v>3751.97336</v>
      </c>
      <c r="W75" s="41">
        <v>3717.45336</v>
      </c>
      <c r="X75" s="41">
        <v>4004.54336</v>
      </c>
      <c r="Y75" s="41">
        <v>3837.57336</v>
      </c>
    </row>
    <row r="76" spans="1:25" ht="15.75" customHeight="1">
      <c r="A76" s="40">
        <f t="shared" si="1"/>
        <v>44905</v>
      </c>
      <c r="B76" s="41">
        <v>3781.20336</v>
      </c>
      <c r="C76" s="41">
        <v>3720.86336</v>
      </c>
      <c r="D76" s="41">
        <v>3719.22336</v>
      </c>
      <c r="E76" s="41">
        <v>3719.28336</v>
      </c>
      <c r="F76" s="41">
        <v>3719.2533599999997</v>
      </c>
      <c r="G76" s="41">
        <v>3719.24336</v>
      </c>
      <c r="H76" s="41">
        <v>3718.61336</v>
      </c>
      <c r="I76" s="41">
        <v>3831.28336</v>
      </c>
      <c r="J76" s="41">
        <v>3718.3533599999996</v>
      </c>
      <c r="K76" s="41">
        <v>3718.61336</v>
      </c>
      <c r="L76" s="41">
        <v>3769.5233599999997</v>
      </c>
      <c r="M76" s="41">
        <v>3814.41336</v>
      </c>
      <c r="N76" s="41">
        <v>3853.36336</v>
      </c>
      <c r="O76" s="41">
        <v>3871.0633599999996</v>
      </c>
      <c r="P76" s="41">
        <v>3831.84336</v>
      </c>
      <c r="Q76" s="41">
        <v>3846.20336</v>
      </c>
      <c r="R76" s="41">
        <v>3848.9833599999997</v>
      </c>
      <c r="S76" s="41">
        <v>3835.7533599999997</v>
      </c>
      <c r="T76" s="41">
        <v>3739.9433599999998</v>
      </c>
      <c r="U76" s="41">
        <v>3717.95336</v>
      </c>
      <c r="V76" s="41">
        <v>3781.20336</v>
      </c>
      <c r="W76" s="41">
        <v>3717.42336</v>
      </c>
      <c r="X76" s="41">
        <v>3984.9333599999995</v>
      </c>
      <c r="Y76" s="41">
        <v>3821.09336</v>
      </c>
    </row>
    <row r="77" spans="1:25" ht="15.75" customHeight="1">
      <c r="A77" s="40">
        <f t="shared" si="1"/>
        <v>44906</v>
      </c>
      <c r="B77" s="41">
        <v>3770.74336</v>
      </c>
      <c r="C77" s="41">
        <v>3718.82336</v>
      </c>
      <c r="D77" s="41">
        <v>3719.22336</v>
      </c>
      <c r="E77" s="41">
        <v>3719.2733599999997</v>
      </c>
      <c r="F77" s="41">
        <v>3719.24336</v>
      </c>
      <c r="G77" s="41">
        <v>3719.09336</v>
      </c>
      <c r="H77" s="41">
        <v>3718.53336</v>
      </c>
      <c r="I77" s="41">
        <v>3786.47336</v>
      </c>
      <c r="J77" s="41">
        <v>3717.79336</v>
      </c>
      <c r="K77" s="41">
        <v>3741.2733599999997</v>
      </c>
      <c r="L77" s="41">
        <v>3773.4433599999998</v>
      </c>
      <c r="M77" s="41">
        <v>3794.86336</v>
      </c>
      <c r="N77" s="41">
        <v>3819.84336</v>
      </c>
      <c r="O77" s="41">
        <v>3800.74336</v>
      </c>
      <c r="P77" s="41">
        <v>3784.1933599999998</v>
      </c>
      <c r="Q77" s="41">
        <v>3849.08336</v>
      </c>
      <c r="R77" s="41">
        <v>3869.65336</v>
      </c>
      <c r="S77" s="41">
        <v>3795.97336</v>
      </c>
      <c r="T77" s="41">
        <v>3717.90336</v>
      </c>
      <c r="U77" s="41">
        <v>3717.9833599999997</v>
      </c>
      <c r="V77" s="41">
        <v>3770.74336</v>
      </c>
      <c r="W77" s="41">
        <v>3717.45336</v>
      </c>
      <c r="X77" s="41">
        <v>3972.96336</v>
      </c>
      <c r="Y77" s="41">
        <v>3820.13336</v>
      </c>
    </row>
    <row r="78" spans="1:25" ht="15.75" customHeight="1">
      <c r="A78" s="40">
        <f t="shared" si="1"/>
        <v>44907</v>
      </c>
      <c r="B78" s="41">
        <v>3769.62336</v>
      </c>
      <c r="C78" s="41">
        <v>3718.57336</v>
      </c>
      <c r="D78" s="41">
        <v>3718.84336</v>
      </c>
      <c r="E78" s="41">
        <v>3718.90336</v>
      </c>
      <c r="F78" s="41">
        <v>3718.88336</v>
      </c>
      <c r="G78" s="41">
        <v>3718.55336</v>
      </c>
      <c r="H78" s="41">
        <v>3717.36336</v>
      </c>
      <c r="I78" s="41">
        <v>3882.46336</v>
      </c>
      <c r="J78" s="41">
        <v>3718.08336</v>
      </c>
      <c r="K78" s="41">
        <v>3752.38336</v>
      </c>
      <c r="L78" s="41">
        <v>3812.89336</v>
      </c>
      <c r="M78" s="41">
        <v>3824.16336</v>
      </c>
      <c r="N78" s="41">
        <v>3852.6033599999996</v>
      </c>
      <c r="O78" s="41">
        <v>3817.47336</v>
      </c>
      <c r="P78" s="41">
        <v>3800.1933599999998</v>
      </c>
      <c r="Q78" s="41">
        <v>3873.53336</v>
      </c>
      <c r="R78" s="41">
        <v>3896.00336</v>
      </c>
      <c r="S78" s="41">
        <v>3811.1033599999996</v>
      </c>
      <c r="T78" s="41">
        <v>3716.7333599999997</v>
      </c>
      <c r="U78" s="41">
        <v>3716.7533599999997</v>
      </c>
      <c r="V78" s="41">
        <v>3769.62336</v>
      </c>
      <c r="W78" s="41">
        <v>3716.36336</v>
      </c>
      <c r="X78" s="41">
        <v>3992.67336</v>
      </c>
      <c r="Y78" s="41">
        <v>3815.49336</v>
      </c>
    </row>
    <row r="79" spans="1:25" ht="15.75" customHeight="1">
      <c r="A79" s="40">
        <f t="shared" si="1"/>
        <v>44908</v>
      </c>
      <c r="B79" s="41">
        <v>3763.18336</v>
      </c>
      <c r="C79" s="41">
        <v>3718.90336</v>
      </c>
      <c r="D79" s="41">
        <v>3718.97336</v>
      </c>
      <c r="E79" s="41">
        <v>3718.99336</v>
      </c>
      <c r="F79" s="41">
        <v>3718.93336</v>
      </c>
      <c r="G79" s="41">
        <v>3718.62336</v>
      </c>
      <c r="H79" s="41">
        <v>3717.4833599999997</v>
      </c>
      <c r="I79" s="41">
        <v>3880.00336</v>
      </c>
      <c r="J79" s="41">
        <v>3718.0633599999996</v>
      </c>
      <c r="K79" s="41">
        <v>3746.95336</v>
      </c>
      <c r="L79" s="41">
        <v>3807.51336</v>
      </c>
      <c r="M79" s="41">
        <v>3821.03336</v>
      </c>
      <c r="N79" s="41">
        <v>3857.01336</v>
      </c>
      <c r="O79" s="41">
        <v>3822.7533599999997</v>
      </c>
      <c r="P79" s="41">
        <v>3797.93336</v>
      </c>
      <c r="Q79" s="41">
        <v>3876.2333599999997</v>
      </c>
      <c r="R79" s="41">
        <v>3900.46336</v>
      </c>
      <c r="S79" s="41">
        <v>3809.2133599999997</v>
      </c>
      <c r="T79" s="41">
        <v>3716.67336</v>
      </c>
      <c r="U79" s="41">
        <v>3716.70336</v>
      </c>
      <c r="V79" s="41">
        <v>3763.18336</v>
      </c>
      <c r="W79" s="41">
        <v>3716.26336</v>
      </c>
      <c r="X79" s="41">
        <v>3949.0233599999997</v>
      </c>
      <c r="Y79" s="41">
        <v>3812.74336</v>
      </c>
    </row>
    <row r="80" spans="1:25" ht="15.75" customHeight="1">
      <c r="A80" s="40">
        <f t="shared" si="1"/>
        <v>44909</v>
      </c>
      <c r="B80" s="41">
        <v>3760.29336</v>
      </c>
      <c r="C80" s="41">
        <v>3718.82336</v>
      </c>
      <c r="D80" s="41">
        <v>3718.20336</v>
      </c>
      <c r="E80" s="41">
        <v>3717.97336</v>
      </c>
      <c r="F80" s="41">
        <v>3718.76336</v>
      </c>
      <c r="G80" s="41">
        <v>3718.90336</v>
      </c>
      <c r="H80" s="41">
        <v>3717.7733599999997</v>
      </c>
      <c r="I80" s="41">
        <v>3717.91336</v>
      </c>
      <c r="J80" s="41">
        <v>3718.7133599999997</v>
      </c>
      <c r="K80" s="41">
        <v>3718.7533599999997</v>
      </c>
      <c r="L80" s="41">
        <v>3773.58336</v>
      </c>
      <c r="M80" s="41">
        <v>3830.43336</v>
      </c>
      <c r="N80" s="41">
        <v>3872.97336</v>
      </c>
      <c r="O80" s="41">
        <v>3873.1433599999996</v>
      </c>
      <c r="P80" s="41">
        <v>3839.91336</v>
      </c>
      <c r="Q80" s="41">
        <v>3855.24336</v>
      </c>
      <c r="R80" s="41">
        <v>3898.34336</v>
      </c>
      <c r="S80" s="41">
        <v>3889.96336</v>
      </c>
      <c r="T80" s="41">
        <v>3804.30336</v>
      </c>
      <c r="U80" s="41">
        <v>3768.8133599999996</v>
      </c>
      <c r="V80" s="41">
        <v>3760.29336</v>
      </c>
      <c r="W80" s="41">
        <v>3778.39336</v>
      </c>
      <c r="X80" s="41">
        <v>3974.32336</v>
      </c>
      <c r="Y80" s="41">
        <v>3923.62336</v>
      </c>
    </row>
    <row r="81" spans="1:25" ht="15.75" customHeight="1">
      <c r="A81" s="40">
        <f t="shared" si="1"/>
        <v>44910</v>
      </c>
      <c r="B81" s="41">
        <v>3785.5033599999997</v>
      </c>
      <c r="C81" s="41">
        <v>3718.47336</v>
      </c>
      <c r="D81" s="41">
        <v>3717.76336</v>
      </c>
      <c r="E81" s="41">
        <v>3717.53336</v>
      </c>
      <c r="F81" s="41">
        <v>3718.55336</v>
      </c>
      <c r="G81" s="41">
        <v>3718.34336</v>
      </c>
      <c r="H81" s="41">
        <v>3717.40336</v>
      </c>
      <c r="I81" s="41">
        <v>3718.09336</v>
      </c>
      <c r="J81" s="41">
        <v>3718.4833599999997</v>
      </c>
      <c r="K81" s="41">
        <v>3718.7533599999997</v>
      </c>
      <c r="L81" s="41">
        <v>3770.54336</v>
      </c>
      <c r="M81" s="41">
        <v>3823.90336</v>
      </c>
      <c r="N81" s="41">
        <v>3856.4433599999998</v>
      </c>
      <c r="O81" s="41">
        <v>3861.1033599999996</v>
      </c>
      <c r="P81" s="41">
        <v>3830.53336</v>
      </c>
      <c r="Q81" s="41">
        <v>3843.90336</v>
      </c>
      <c r="R81" s="41">
        <v>3876.13336</v>
      </c>
      <c r="S81" s="41">
        <v>3873.70336</v>
      </c>
      <c r="T81" s="41">
        <v>3807.51336</v>
      </c>
      <c r="U81" s="41">
        <v>3767.83336</v>
      </c>
      <c r="V81" s="41">
        <v>3785.5033599999997</v>
      </c>
      <c r="W81" s="41">
        <v>3792.7733599999997</v>
      </c>
      <c r="X81" s="41">
        <v>4024.78336</v>
      </c>
      <c r="Y81" s="41">
        <v>3846.8133599999996</v>
      </c>
    </row>
    <row r="82" spans="1:25" ht="15.75" customHeight="1">
      <c r="A82" s="40">
        <f t="shared" si="1"/>
        <v>44911</v>
      </c>
      <c r="B82" s="41">
        <v>3783.1933599999998</v>
      </c>
      <c r="C82" s="41">
        <v>3717.93336</v>
      </c>
      <c r="D82" s="41">
        <v>3717.88336</v>
      </c>
      <c r="E82" s="41">
        <v>3717.63336</v>
      </c>
      <c r="F82" s="41">
        <v>3717.51336</v>
      </c>
      <c r="G82" s="41">
        <v>3718.42336</v>
      </c>
      <c r="H82" s="41">
        <v>3716.74336</v>
      </c>
      <c r="I82" s="41">
        <v>3858.6433599999996</v>
      </c>
      <c r="J82" s="41">
        <v>3717.8533599999996</v>
      </c>
      <c r="K82" s="41">
        <v>3717.97336</v>
      </c>
      <c r="L82" s="41">
        <v>3758.04336</v>
      </c>
      <c r="M82" s="41">
        <v>3792.1933599999998</v>
      </c>
      <c r="N82" s="41">
        <v>3833.40336</v>
      </c>
      <c r="O82" s="41">
        <v>3848.11336</v>
      </c>
      <c r="P82" s="41">
        <v>3808.74336</v>
      </c>
      <c r="Q82" s="41">
        <v>3828.0633599999996</v>
      </c>
      <c r="R82" s="41">
        <v>3879.24336</v>
      </c>
      <c r="S82" s="41">
        <v>3857.59336</v>
      </c>
      <c r="T82" s="41">
        <v>3725.29336</v>
      </c>
      <c r="U82" s="41">
        <v>3716.4633599999997</v>
      </c>
      <c r="V82" s="41">
        <v>3783.1933599999998</v>
      </c>
      <c r="W82" s="41">
        <v>3716.67336</v>
      </c>
      <c r="X82" s="41">
        <v>3986.74336</v>
      </c>
      <c r="Y82" s="41">
        <v>3912.40336</v>
      </c>
    </row>
    <row r="83" spans="1:25" ht="15.75" customHeight="1">
      <c r="A83" s="40">
        <f t="shared" si="1"/>
        <v>44912</v>
      </c>
      <c r="B83" s="41">
        <v>3826.9833599999997</v>
      </c>
      <c r="C83" s="41">
        <v>3718.41336</v>
      </c>
      <c r="D83" s="41">
        <v>3718.09336</v>
      </c>
      <c r="E83" s="41">
        <v>3718.58336</v>
      </c>
      <c r="F83" s="41">
        <v>3718.5633599999996</v>
      </c>
      <c r="G83" s="41">
        <v>3718.3133599999996</v>
      </c>
      <c r="H83" s="41">
        <v>3717.58336</v>
      </c>
      <c r="I83" s="41">
        <v>3837.74336</v>
      </c>
      <c r="J83" s="41">
        <v>3718.07336</v>
      </c>
      <c r="K83" s="41">
        <v>3718.3133599999996</v>
      </c>
      <c r="L83" s="41">
        <v>3769.78336</v>
      </c>
      <c r="M83" s="41">
        <v>3800.09336</v>
      </c>
      <c r="N83" s="41">
        <v>3861.8133599999996</v>
      </c>
      <c r="O83" s="41">
        <v>3862.59336</v>
      </c>
      <c r="P83" s="41">
        <v>3787.32336</v>
      </c>
      <c r="Q83" s="41">
        <v>3858.41336</v>
      </c>
      <c r="R83" s="41">
        <v>3925.20336</v>
      </c>
      <c r="S83" s="41">
        <v>3851.54336</v>
      </c>
      <c r="T83" s="41">
        <v>3741.12336</v>
      </c>
      <c r="U83" s="41">
        <v>3717.08336</v>
      </c>
      <c r="V83" s="41">
        <v>3826.9833599999997</v>
      </c>
      <c r="W83" s="41">
        <v>3716.66336</v>
      </c>
      <c r="X83" s="41">
        <v>4013.88336</v>
      </c>
      <c r="Y83" s="41">
        <v>3938.97336</v>
      </c>
    </row>
    <row r="84" spans="1:25" ht="15.75" customHeight="1">
      <c r="A84" s="40">
        <f t="shared" si="1"/>
        <v>44913</v>
      </c>
      <c r="B84" s="41">
        <v>3795.58336</v>
      </c>
      <c r="C84" s="41">
        <v>3718.99336</v>
      </c>
      <c r="D84" s="41">
        <v>3719.12336</v>
      </c>
      <c r="E84" s="41">
        <v>3719.15336</v>
      </c>
      <c r="F84" s="41">
        <v>3719.15336</v>
      </c>
      <c r="G84" s="41">
        <v>3719.0633599999996</v>
      </c>
      <c r="H84" s="41">
        <v>3718.42336</v>
      </c>
      <c r="I84" s="41">
        <v>3762.59336</v>
      </c>
      <c r="J84" s="41">
        <v>3718.29336</v>
      </c>
      <c r="K84" s="41">
        <v>3718.62336</v>
      </c>
      <c r="L84" s="41">
        <v>3718.76336</v>
      </c>
      <c r="M84" s="41">
        <v>3718.76336</v>
      </c>
      <c r="N84" s="41">
        <v>3783.93336</v>
      </c>
      <c r="O84" s="41">
        <v>3791.1933599999998</v>
      </c>
      <c r="P84" s="41">
        <v>3746.49336</v>
      </c>
      <c r="Q84" s="41">
        <v>3772.87336</v>
      </c>
      <c r="R84" s="41">
        <v>3837.51336</v>
      </c>
      <c r="S84" s="41">
        <v>3793.67336</v>
      </c>
      <c r="T84" s="41">
        <v>3718.01336</v>
      </c>
      <c r="U84" s="41">
        <v>3717.9633599999997</v>
      </c>
      <c r="V84" s="41">
        <v>3795.58336</v>
      </c>
      <c r="W84" s="41">
        <v>3717.7733599999997</v>
      </c>
      <c r="X84" s="41">
        <v>3987.8933599999996</v>
      </c>
      <c r="Y84" s="41">
        <v>3866.7733599999997</v>
      </c>
    </row>
    <row r="85" spans="1:25" ht="15.75" customHeight="1">
      <c r="A85" s="40">
        <f t="shared" si="1"/>
        <v>44914</v>
      </c>
      <c r="B85" s="41">
        <v>3773.9433599999998</v>
      </c>
      <c r="C85" s="41">
        <v>3718.55336</v>
      </c>
      <c r="D85" s="41">
        <v>3717.91336</v>
      </c>
      <c r="E85" s="41">
        <v>3718.59336</v>
      </c>
      <c r="F85" s="41">
        <v>3718.65336</v>
      </c>
      <c r="G85" s="41">
        <v>3718.37336</v>
      </c>
      <c r="H85" s="41">
        <v>3717.32336</v>
      </c>
      <c r="I85" s="41">
        <v>3717.3133599999996</v>
      </c>
      <c r="J85" s="41">
        <v>3718.12336</v>
      </c>
      <c r="K85" s="41">
        <v>3718.36336</v>
      </c>
      <c r="L85" s="41">
        <v>3769.95336</v>
      </c>
      <c r="M85" s="41">
        <v>3840.0033599999997</v>
      </c>
      <c r="N85" s="41">
        <v>3881.00336</v>
      </c>
      <c r="O85" s="41">
        <v>3916.49336</v>
      </c>
      <c r="P85" s="41">
        <v>3883.67336</v>
      </c>
      <c r="Q85" s="41">
        <v>3888.49336</v>
      </c>
      <c r="R85" s="41">
        <v>3928.36336</v>
      </c>
      <c r="S85" s="41">
        <v>3876.80336</v>
      </c>
      <c r="T85" s="41">
        <v>3784.0233599999997</v>
      </c>
      <c r="U85" s="41">
        <v>3751.6033599999996</v>
      </c>
      <c r="V85" s="41">
        <v>3773.9433599999998</v>
      </c>
      <c r="W85" s="41">
        <v>3716.4833599999997</v>
      </c>
      <c r="X85" s="41">
        <v>4050.4433599999998</v>
      </c>
      <c r="Y85" s="41">
        <v>3946.58336</v>
      </c>
    </row>
    <row r="86" spans="1:25" ht="15.75" customHeight="1">
      <c r="A86" s="40">
        <f t="shared" si="1"/>
        <v>44915</v>
      </c>
      <c r="B86" s="41">
        <v>3770.1033599999996</v>
      </c>
      <c r="C86" s="41">
        <v>3718.63336</v>
      </c>
      <c r="D86" s="41">
        <v>3718.03336</v>
      </c>
      <c r="E86" s="41">
        <v>3718.66336</v>
      </c>
      <c r="F86" s="41">
        <v>3718.65336</v>
      </c>
      <c r="G86" s="41">
        <v>3718.40336</v>
      </c>
      <c r="H86" s="41">
        <v>3717.40336</v>
      </c>
      <c r="I86" s="41">
        <v>3718.18336</v>
      </c>
      <c r="J86" s="41">
        <v>3718.33336</v>
      </c>
      <c r="K86" s="41">
        <v>3718.65336</v>
      </c>
      <c r="L86" s="41">
        <v>3768.8533599999996</v>
      </c>
      <c r="M86" s="41">
        <v>3846.5233599999997</v>
      </c>
      <c r="N86" s="41">
        <v>3893.4833599999997</v>
      </c>
      <c r="O86" s="41">
        <v>3924.0633599999996</v>
      </c>
      <c r="P86" s="41">
        <v>3888.1433599999996</v>
      </c>
      <c r="Q86" s="41">
        <v>3888.78336</v>
      </c>
      <c r="R86" s="41">
        <v>3936.47336</v>
      </c>
      <c r="S86" s="41">
        <v>3885.96336</v>
      </c>
      <c r="T86" s="41">
        <v>3783.43336</v>
      </c>
      <c r="U86" s="41">
        <v>3747.24336</v>
      </c>
      <c r="V86" s="41">
        <v>3770.1033599999996</v>
      </c>
      <c r="W86" s="41">
        <v>3716.4833599999997</v>
      </c>
      <c r="X86" s="41">
        <v>4061.95336</v>
      </c>
      <c r="Y86" s="41">
        <v>3953.9433599999998</v>
      </c>
    </row>
    <row r="87" spans="1:25" ht="15.75" customHeight="1">
      <c r="A87" s="40">
        <f t="shared" si="1"/>
        <v>44916</v>
      </c>
      <c r="B87" s="41">
        <v>3808.2133599999997</v>
      </c>
      <c r="C87" s="41">
        <v>3718.40336</v>
      </c>
      <c r="D87" s="41">
        <v>3717.99336</v>
      </c>
      <c r="E87" s="41">
        <v>3718.7133599999997</v>
      </c>
      <c r="F87" s="41">
        <v>3718.66336</v>
      </c>
      <c r="G87" s="41">
        <v>3718.0233599999997</v>
      </c>
      <c r="H87" s="41">
        <v>3717.63336</v>
      </c>
      <c r="I87" s="41">
        <v>3717.91336</v>
      </c>
      <c r="J87" s="41">
        <v>3718.4833599999997</v>
      </c>
      <c r="K87" s="41">
        <v>3718.66336</v>
      </c>
      <c r="L87" s="41">
        <v>3770.13336</v>
      </c>
      <c r="M87" s="41">
        <v>3849.4333599999995</v>
      </c>
      <c r="N87" s="41">
        <v>3902.3933599999996</v>
      </c>
      <c r="O87" s="41">
        <v>3936.7733599999997</v>
      </c>
      <c r="P87" s="41">
        <v>3909.92336</v>
      </c>
      <c r="Q87" s="41">
        <v>3900.87336</v>
      </c>
      <c r="R87" s="41">
        <v>3950.1933599999998</v>
      </c>
      <c r="S87" s="41">
        <v>3901.92336</v>
      </c>
      <c r="T87" s="41">
        <v>3791.67336</v>
      </c>
      <c r="U87" s="41">
        <v>3750.45336</v>
      </c>
      <c r="V87" s="41">
        <v>3808.2133599999997</v>
      </c>
      <c r="W87" s="41">
        <v>3719.6033599999996</v>
      </c>
      <c r="X87" s="41">
        <v>4060.82336</v>
      </c>
      <c r="Y87" s="41">
        <v>3953.40336</v>
      </c>
    </row>
    <row r="88" spans="1:25" ht="15.75" customHeight="1">
      <c r="A88" s="40">
        <f t="shared" si="1"/>
        <v>44917</v>
      </c>
      <c r="B88" s="41">
        <v>3775.18336</v>
      </c>
      <c r="C88" s="41">
        <v>3718.99336</v>
      </c>
      <c r="D88" s="41">
        <v>3719.03336</v>
      </c>
      <c r="E88" s="41">
        <v>3719.0633599999996</v>
      </c>
      <c r="F88" s="41">
        <v>3719.08336</v>
      </c>
      <c r="G88" s="41">
        <v>3718.89336</v>
      </c>
      <c r="H88" s="41">
        <v>3718.17336</v>
      </c>
      <c r="I88" s="41">
        <v>3717.74336</v>
      </c>
      <c r="J88" s="41">
        <v>3718.66336</v>
      </c>
      <c r="K88" s="41">
        <v>3718.65336</v>
      </c>
      <c r="L88" s="41">
        <v>3763.15336</v>
      </c>
      <c r="M88" s="41">
        <v>3813.33336</v>
      </c>
      <c r="N88" s="41">
        <v>3837.13336</v>
      </c>
      <c r="O88" s="41">
        <v>3875.75336</v>
      </c>
      <c r="P88" s="41">
        <v>3847.7333599999997</v>
      </c>
      <c r="Q88" s="41">
        <v>3860.26336</v>
      </c>
      <c r="R88" s="41">
        <v>3886.99336</v>
      </c>
      <c r="S88" s="41">
        <v>3837.62336</v>
      </c>
      <c r="T88" s="41">
        <v>3751.7533599999997</v>
      </c>
      <c r="U88" s="41">
        <v>3717.63336</v>
      </c>
      <c r="V88" s="41">
        <v>3775.18336</v>
      </c>
      <c r="W88" s="41">
        <v>3716.8133599999996</v>
      </c>
      <c r="X88" s="41">
        <v>4029.58336</v>
      </c>
      <c r="Y88" s="41">
        <v>3924.47336</v>
      </c>
    </row>
    <row r="89" spans="1:25" ht="15.75" customHeight="1">
      <c r="A89" s="40">
        <f t="shared" si="1"/>
        <v>44918</v>
      </c>
      <c r="B89" s="41">
        <v>3775.67336</v>
      </c>
      <c r="C89" s="41">
        <v>3718.97336</v>
      </c>
      <c r="D89" s="41">
        <v>3719.0233599999997</v>
      </c>
      <c r="E89" s="41">
        <v>3719.04336</v>
      </c>
      <c r="F89" s="41">
        <v>3719.01336</v>
      </c>
      <c r="G89" s="41">
        <v>3718.9433599999998</v>
      </c>
      <c r="H89" s="41">
        <v>3717.32336</v>
      </c>
      <c r="I89" s="41">
        <v>3717.63336</v>
      </c>
      <c r="J89" s="41">
        <v>3718.32336</v>
      </c>
      <c r="K89" s="41">
        <v>3718.5033599999997</v>
      </c>
      <c r="L89" s="41">
        <v>3718.2533599999997</v>
      </c>
      <c r="M89" s="41">
        <v>3762.41336</v>
      </c>
      <c r="N89" s="41">
        <v>3804.41336</v>
      </c>
      <c r="O89" s="41">
        <v>3828.43336</v>
      </c>
      <c r="P89" s="41">
        <v>3776.43336</v>
      </c>
      <c r="Q89" s="41">
        <v>3794.7533599999997</v>
      </c>
      <c r="R89" s="41">
        <v>3817.76336</v>
      </c>
      <c r="S89" s="41">
        <v>3770.05336</v>
      </c>
      <c r="T89" s="41">
        <v>3717.55336</v>
      </c>
      <c r="U89" s="41">
        <v>3717.51336</v>
      </c>
      <c r="V89" s="41">
        <v>3775.67336</v>
      </c>
      <c r="W89" s="41">
        <v>3717.05336</v>
      </c>
      <c r="X89" s="41">
        <v>3989.6433599999996</v>
      </c>
      <c r="Y89" s="41">
        <v>3902.4333599999995</v>
      </c>
    </row>
    <row r="90" spans="1:25" ht="15.75" customHeight="1">
      <c r="A90" s="40">
        <f t="shared" si="1"/>
        <v>44919</v>
      </c>
      <c r="B90" s="41">
        <v>3799.26336</v>
      </c>
      <c r="C90" s="41">
        <v>3719.0233599999997</v>
      </c>
      <c r="D90" s="41">
        <v>3718.84336</v>
      </c>
      <c r="E90" s="41">
        <v>3718.9633599999997</v>
      </c>
      <c r="F90" s="41">
        <v>3718.91336</v>
      </c>
      <c r="G90" s="41">
        <v>3718.92336</v>
      </c>
      <c r="H90" s="41">
        <v>3717.97336</v>
      </c>
      <c r="I90" s="41">
        <v>3718.03336</v>
      </c>
      <c r="J90" s="41">
        <v>3718.03336</v>
      </c>
      <c r="K90" s="41">
        <v>3718.45336</v>
      </c>
      <c r="L90" s="41">
        <v>3718.36336</v>
      </c>
      <c r="M90" s="41">
        <v>3770.2133599999997</v>
      </c>
      <c r="N90" s="41">
        <v>3807.9633599999997</v>
      </c>
      <c r="O90" s="41">
        <v>3831.76336</v>
      </c>
      <c r="P90" s="41">
        <v>3775.03336</v>
      </c>
      <c r="Q90" s="41">
        <v>3800.6933599999998</v>
      </c>
      <c r="R90" s="41">
        <v>3833.14336</v>
      </c>
      <c r="S90" s="41">
        <v>3778.26336</v>
      </c>
      <c r="T90" s="41">
        <v>3717.33336</v>
      </c>
      <c r="U90" s="41">
        <v>3717.30336</v>
      </c>
      <c r="V90" s="41">
        <v>3799.26336</v>
      </c>
      <c r="W90" s="41">
        <v>3716.6933599999998</v>
      </c>
      <c r="X90" s="41">
        <v>4015.88336</v>
      </c>
      <c r="Y90" s="41">
        <v>3895.8933599999996</v>
      </c>
    </row>
    <row r="91" spans="1:25" ht="15.75" customHeight="1">
      <c r="A91" s="40">
        <f t="shared" si="1"/>
        <v>44920</v>
      </c>
      <c r="B91" s="41">
        <v>3792.2333599999997</v>
      </c>
      <c r="C91" s="41">
        <v>3719.14336</v>
      </c>
      <c r="D91" s="41">
        <v>3719.2733599999997</v>
      </c>
      <c r="E91" s="41">
        <v>3719.32336</v>
      </c>
      <c r="F91" s="41">
        <v>3719.3133599999996</v>
      </c>
      <c r="G91" s="41">
        <v>3719.32336</v>
      </c>
      <c r="H91" s="41">
        <v>3718.49336</v>
      </c>
      <c r="I91" s="41">
        <v>3718.3533599999996</v>
      </c>
      <c r="J91" s="41">
        <v>3718.45336</v>
      </c>
      <c r="K91" s="41">
        <v>3718.80336</v>
      </c>
      <c r="L91" s="41">
        <v>3765.2733599999997</v>
      </c>
      <c r="M91" s="41">
        <v>3805.8533599999996</v>
      </c>
      <c r="N91" s="41">
        <v>3727.89336</v>
      </c>
      <c r="O91" s="41">
        <v>3729.26336</v>
      </c>
      <c r="P91" s="41">
        <v>3747.47336</v>
      </c>
      <c r="Q91" s="41">
        <v>3805.92336</v>
      </c>
      <c r="R91" s="41">
        <v>3848.3133599999996</v>
      </c>
      <c r="S91" s="41">
        <v>3863.16336</v>
      </c>
      <c r="T91" s="41">
        <v>3771.89336</v>
      </c>
      <c r="U91" s="41">
        <v>3738.57336</v>
      </c>
      <c r="V91" s="41">
        <v>3792.2333599999997</v>
      </c>
      <c r="W91" s="41">
        <v>3717.91336</v>
      </c>
      <c r="X91" s="41">
        <v>4026.6033599999996</v>
      </c>
      <c r="Y91" s="41">
        <v>3924.90336</v>
      </c>
    </row>
    <row r="92" spans="1:25" ht="15.75" customHeight="1">
      <c r="A92" s="40">
        <f t="shared" si="1"/>
        <v>44921</v>
      </c>
      <c r="B92" s="41">
        <v>3770.63336</v>
      </c>
      <c r="C92" s="41">
        <v>3719.14336</v>
      </c>
      <c r="D92" s="41">
        <v>3719.04336</v>
      </c>
      <c r="E92" s="41">
        <v>3719.33336</v>
      </c>
      <c r="F92" s="41">
        <v>3719.30336</v>
      </c>
      <c r="G92" s="41">
        <v>3719.2533599999997</v>
      </c>
      <c r="H92" s="41">
        <v>3718.24336</v>
      </c>
      <c r="I92" s="41">
        <v>3718.13336</v>
      </c>
      <c r="J92" s="41">
        <v>3718.59336</v>
      </c>
      <c r="K92" s="41">
        <v>3718.78336</v>
      </c>
      <c r="L92" s="41">
        <v>3766.01336</v>
      </c>
      <c r="M92" s="41">
        <v>3836.07336</v>
      </c>
      <c r="N92" s="41">
        <v>3882.12336</v>
      </c>
      <c r="O92" s="41">
        <v>3908.53336</v>
      </c>
      <c r="P92" s="41">
        <v>3877.76336</v>
      </c>
      <c r="Q92" s="41">
        <v>3877.78336</v>
      </c>
      <c r="R92" s="41">
        <v>3903.6033599999996</v>
      </c>
      <c r="S92" s="41">
        <v>3873.0633599999996</v>
      </c>
      <c r="T92" s="41">
        <v>3778.7133599999997</v>
      </c>
      <c r="U92" s="41">
        <v>3738.5633599999996</v>
      </c>
      <c r="V92" s="41">
        <v>3770.63336</v>
      </c>
      <c r="W92" s="41">
        <v>3717.65336</v>
      </c>
      <c r="X92" s="41">
        <v>3996.15336</v>
      </c>
      <c r="Y92" s="41">
        <v>3894.7733599999997</v>
      </c>
    </row>
    <row r="93" spans="1:25" ht="15.75" customHeight="1">
      <c r="A93" s="40">
        <f t="shared" si="1"/>
        <v>44922</v>
      </c>
      <c r="B93" s="41">
        <v>3763.53336</v>
      </c>
      <c r="C93" s="41">
        <v>3719.14336</v>
      </c>
      <c r="D93" s="41">
        <v>3719.0633599999996</v>
      </c>
      <c r="E93" s="41">
        <v>3719.40336</v>
      </c>
      <c r="F93" s="41">
        <v>3719.3533599999996</v>
      </c>
      <c r="G93" s="41">
        <v>3719.3133599999996</v>
      </c>
      <c r="H93" s="41">
        <v>3718.14336</v>
      </c>
      <c r="I93" s="41">
        <v>3718.22336</v>
      </c>
      <c r="J93" s="41">
        <v>3718.74336</v>
      </c>
      <c r="K93" s="41">
        <v>3718.87336</v>
      </c>
      <c r="L93" s="41">
        <v>3762.93336</v>
      </c>
      <c r="M93" s="41">
        <v>3827.8133599999996</v>
      </c>
      <c r="N93" s="41">
        <v>3873.38336</v>
      </c>
      <c r="O93" s="41">
        <v>3897.8933599999996</v>
      </c>
      <c r="P93" s="41">
        <v>3863.3533599999996</v>
      </c>
      <c r="Q93" s="41">
        <v>3861.38336</v>
      </c>
      <c r="R93" s="41">
        <v>3895.65336</v>
      </c>
      <c r="S93" s="41">
        <v>3866.6433599999996</v>
      </c>
      <c r="T93" s="41">
        <v>3775.5233599999997</v>
      </c>
      <c r="U93" s="41">
        <v>3737.33336</v>
      </c>
      <c r="V93" s="41">
        <v>3763.53336</v>
      </c>
      <c r="W93" s="41">
        <v>3718.41336</v>
      </c>
      <c r="X93" s="41">
        <v>3925.6433599999996</v>
      </c>
      <c r="Y93" s="41">
        <v>3798.17336</v>
      </c>
    </row>
    <row r="94" spans="1:25" ht="15.75" customHeight="1">
      <c r="A94" s="40">
        <f t="shared" si="1"/>
        <v>44923</v>
      </c>
      <c r="B94" s="41">
        <v>3758.76336</v>
      </c>
      <c r="C94" s="41">
        <v>3719.18336</v>
      </c>
      <c r="D94" s="41">
        <v>3719.1933599999998</v>
      </c>
      <c r="E94" s="41">
        <v>3719.16336</v>
      </c>
      <c r="F94" s="41">
        <v>3719.12336</v>
      </c>
      <c r="G94" s="41">
        <v>3719.39336</v>
      </c>
      <c r="H94" s="41">
        <v>3718.8133599999996</v>
      </c>
      <c r="I94" s="41">
        <v>3718.33336</v>
      </c>
      <c r="J94" s="41">
        <v>3718.70336</v>
      </c>
      <c r="K94" s="41">
        <v>3718.87336</v>
      </c>
      <c r="L94" s="41">
        <v>3761.36336</v>
      </c>
      <c r="M94" s="41">
        <v>3820.63336</v>
      </c>
      <c r="N94" s="41">
        <v>3843.2533599999997</v>
      </c>
      <c r="O94" s="41">
        <v>3799.2733599999997</v>
      </c>
      <c r="P94" s="41">
        <v>3843.6833599999995</v>
      </c>
      <c r="Q94" s="41">
        <v>3862.09336</v>
      </c>
      <c r="R94" s="41">
        <v>3899.83336</v>
      </c>
      <c r="S94" s="41">
        <v>3857.04336</v>
      </c>
      <c r="T94" s="41">
        <v>3773.22336</v>
      </c>
      <c r="U94" s="41">
        <v>3741.95336</v>
      </c>
      <c r="V94" s="41">
        <v>3758.76336</v>
      </c>
      <c r="W94" s="41">
        <v>3718.01336</v>
      </c>
      <c r="X94" s="41">
        <v>3967.8133599999996</v>
      </c>
      <c r="Y94" s="41">
        <v>3889.3533599999996</v>
      </c>
    </row>
    <row r="95" spans="1:25" ht="15.75" customHeight="1">
      <c r="A95" s="40">
        <f t="shared" si="1"/>
        <v>44924</v>
      </c>
      <c r="B95" s="41">
        <v>3758.4833599999997</v>
      </c>
      <c r="C95" s="41">
        <v>3719.15336</v>
      </c>
      <c r="D95" s="41">
        <v>3719.05336</v>
      </c>
      <c r="E95" s="41">
        <v>3719.45336</v>
      </c>
      <c r="F95" s="41">
        <v>3719.39336</v>
      </c>
      <c r="G95" s="41">
        <v>3719.36336</v>
      </c>
      <c r="H95" s="41">
        <v>3718.38336</v>
      </c>
      <c r="I95" s="41">
        <v>3718.07336</v>
      </c>
      <c r="J95" s="41">
        <v>3718.64336</v>
      </c>
      <c r="K95" s="41">
        <v>3718.8533599999996</v>
      </c>
      <c r="L95" s="41">
        <v>3762.40336</v>
      </c>
      <c r="M95" s="41">
        <v>3826.74336</v>
      </c>
      <c r="N95" s="41">
        <v>3853.8133599999996</v>
      </c>
      <c r="O95" s="41">
        <v>3808.01336</v>
      </c>
      <c r="P95" s="41">
        <v>3854.03336</v>
      </c>
      <c r="Q95" s="41">
        <v>3872.09336</v>
      </c>
      <c r="R95" s="41">
        <v>3911.79336</v>
      </c>
      <c r="S95" s="41">
        <v>3865.87336</v>
      </c>
      <c r="T95" s="41">
        <v>3777.2133599999997</v>
      </c>
      <c r="U95" s="41">
        <v>3744.87336</v>
      </c>
      <c r="V95" s="41">
        <v>3717.9833599999997</v>
      </c>
      <c r="W95" s="41">
        <v>3717.92336</v>
      </c>
      <c r="X95" s="41">
        <v>3995.59336</v>
      </c>
      <c r="Y95" s="41">
        <v>3889.84336</v>
      </c>
    </row>
    <row r="96" spans="1:25" ht="15.75" customHeight="1">
      <c r="A96" s="40">
        <f t="shared" si="1"/>
        <v>44925</v>
      </c>
      <c r="B96" s="41">
        <v>3760.42336</v>
      </c>
      <c r="C96" s="41">
        <v>3718.99336</v>
      </c>
      <c r="D96" s="41">
        <v>3718.86336</v>
      </c>
      <c r="E96" s="41">
        <v>3719.2733599999997</v>
      </c>
      <c r="F96" s="41">
        <v>3719.24336</v>
      </c>
      <c r="G96" s="41">
        <v>3719.24336</v>
      </c>
      <c r="H96" s="41">
        <v>3718.22336</v>
      </c>
      <c r="I96" s="41">
        <v>3718.0233599999997</v>
      </c>
      <c r="J96" s="41">
        <v>3718.6933599999998</v>
      </c>
      <c r="K96" s="41">
        <v>3718.76336</v>
      </c>
      <c r="L96" s="41">
        <v>3759.78336</v>
      </c>
      <c r="M96" s="41">
        <v>3823.87336</v>
      </c>
      <c r="N96" s="41">
        <v>3841.76336</v>
      </c>
      <c r="O96" s="41">
        <v>3794.3133599999996</v>
      </c>
      <c r="P96" s="41">
        <v>3836.36336</v>
      </c>
      <c r="Q96" s="41">
        <v>3856.50336</v>
      </c>
      <c r="R96" s="41">
        <v>3896.24336</v>
      </c>
      <c r="S96" s="41">
        <v>3858.5233599999997</v>
      </c>
      <c r="T96" s="41">
        <v>3772.07336</v>
      </c>
      <c r="U96" s="41">
        <v>3741.7533599999997</v>
      </c>
      <c r="V96" s="41">
        <v>3717.8133599999996</v>
      </c>
      <c r="W96" s="41">
        <v>3717.7533599999997</v>
      </c>
      <c r="X96" s="41">
        <v>3975.11336</v>
      </c>
      <c r="Y96" s="41">
        <v>3843.36336</v>
      </c>
    </row>
    <row r="97" spans="1:25" ht="15.75" customHeight="1">
      <c r="A97" s="40">
        <f t="shared" si="1"/>
        <v>44926</v>
      </c>
      <c r="B97" s="41">
        <v>3764.9433599999998</v>
      </c>
      <c r="C97" s="41">
        <v>3718.82336</v>
      </c>
      <c r="D97" s="41">
        <v>3718.63336</v>
      </c>
      <c r="E97" s="41">
        <v>3719.13336</v>
      </c>
      <c r="F97" s="41">
        <v>3719.14336</v>
      </c>
      <c r="G97" s="41">
        <v>3719.14336</v>
      </c>
      <c r="H97" s="41">
        <v>3718.34336</v>
      </c>
      <c r="I97" s="41">
        <v>3718.2333599999997</v>
      </c>
      <c r="J97" s="41">
        <v>3718.26336</v>
      </c>
      <c r="K97" s="41">
        <v>3718.4433599999998</v>
      </c>
      <c r="L97" s="41">
        <v>3761.72336</v>
      </c>
      <c r="M97" s="41">
        <v>3815.58336</v>
      </c>
      <c r="N97" s="41">
        <v>3741.9833599999997</v>
      </c>
      <c r="O97" s="41">
        <v>3718.5033599999997</v>
      </c>
      <c r="P97" s="41">
        <v>3778.88336</v>
      </c>
      <c r="Q97" s="41">
        <v>3796.14336</v>
      </c>
      <c r="R97" s="41">
        <v>3718.58336</v>
      </c>
      <c r="S97" s="41">
        <v>3846.4433599999998</v>
      </c>
      <c r="T97" s="41">
        <v>3774.5233599999997</v>
      </c>
      <c r="U97" s="41">
        <v>3718.1033599999996</v>
      </c>
      <c r="V97" s="41">
        <v>3718.0033599999997</v>
      </c>
      <c r="W97" s="41">
        <v>3717.4633599999997</v>
      </c>
      <c r="X97" s="41">
        <v>3972.54336</v>
      </c>
      <c r="Y97" s="41">
        <v>3888.1933599999998</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90" t="s">
        <v>77</v>
      </c>
      <c r="B100" s="93" t="s">
        <v>78</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79</v>
      </c>
      <c r="C102" s="88" t="s">
        <v>80</v>
      </c>
      <c r="D102" s="88" t="s">
        <v>81</v>
      </c>
      <c r="E102" s="88" t="s">
        <v>82</v>
      </c>
      <c r="F102" s="88" t="s">
        <v>83</v>
      </c>
      <c r="G102" s="88" t="s">
        <v>84</v>
      </c>
      <c r="H102" s="88" t="s">
        <v>85</v>
      </c>
      <c r="I102" s="88" t="s">
        <v>86</v>
      </c>
      <c r="J102" s="88" t="s">
        <v>87</v>
      </c>
      <c r="K102" s="88" t="s">
        <v>88</v>
      </c>
      <c r="L102" s="88" t="s">
        <v>89</v>
      </c>
      <c r="M102" s="88" t="s">
        <v>90</v>
      </c>
      <c r="N102" s="88" t="s">
        <v>91</v>
      </c>
      <c r="O102" s="88" t="s">
        <v>92</v>
      </c>
      <c r="P102" s="88" t="s">
        <v>93</v>
      </c>
      <c r="Q102" s="88" t="s">
        <v>94</v>
      </c>
      <c r="R102" s="88" t="s">
        <v>95</v>
      </c>
      <c r="S102" s="88" t="s">
        <v>96</v>
      </c>
      <c r="T102" s="88" t="s">
        <v>97</v>
      </c>
      <c r="U102" s="88" t="s">
        <v>98</v>
      </c>
      <c r="V102" s="88" t="s">
        <v>99</v>
      </c>
      <c r="W102" s="88" t="s">
        <v>100</v>
      </c>
      <c r="X102" s="88" t="s">
        <v>101</v>
      </c>
      <c r="Y102" s="88" t="s">
        <v>102</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0">
        <f>A67</f>
        <v>44896</v>
      </c>
      <c r="B104" s="41">
        <v>4194.423360000001</v>
      </c>
      <c r="C104" s="41">
        <v>4194.53336</v>
      </c>
      <c r="D104" s="41">
        <v>4194.593360000001</v>
      </c>
      <c r="E104" s="41">
        <v>4194.593360000001</v>
      </c>
      <c r="F104" s="41">
        <v>4194.513360000001</v>
      </c>
      <c r="G104" s="41">
        <v>4194.4133600000005</v>
      </c>
      <c r="H104" s="41">
        <v>4193.3333600000005</v>
      </c>
      <c r="I104" s="41">
        <v>4193.32336</v>
      </c>
      <c r="J104" s="41">
        <v>4193.753360000001</v>
      </c>
      <c r="K104" s="41">
        <v>4193.843360000001</v>
      </c>
      <c r="L104" s="41">
        <v>4193.753360000001</v>
      </c>
      <c r="M104" s="41">
        <v>4193.633360000001</v>
      </c>
      <c r="N104" s="41">
        <v>4193.753360000001</v>
      </c>
      <c r="O104" s="41">
        <v>4193.74336</v>
      </c>
      <c r="P104" s="41">
        <v>4193.793360000001</v>
      </c>
      <c r="Q104" s="41">
        <v>4193.85336</v>
      </c>
      <c r="R104" s="41">
        <v>4209.003360000001</v>
      </c>
      <c r="S104" s="41">
        <v>4193.8733600000005</v>
      </c>
      <c r="T104" s="41">
        <v>4192.73336</v>
      </c>
      <c r="U104" s="41">
        <v>4192.73336</v>
      </c>
      <c r="V104" s="41">
        <v>4192.64336</v>
      </c>
      <c r="W104" s="41">
        <v>4192.503360000001</v>
      </c>
      <c r="X104" s="41">
        <v>4310.303360000001</v>
      </c>
      <c r="Y104" s="41">
        <v>4221.94336</v>
      </c>
    </row>
    <row r="105" spans="1:25" ht="15.75" customHeight="1">
      <c r="A105" s="40">
        <f>A104+1</f>
        <v>44897</v>
      </c>
      <c r="B105" s="41">
        <v>4194.463360000001</v>
      </c>
      <c r="C105" s="41">
        <v>4194.48336</v>
      </c>
      <c r="D105" s="41">
        <v>4194.57336</v>
      </c>
      <c r="E105" s="41">
        <v>4194.57336</v>
      </c>
      <c r="F105" s="41">
        <v>4194.503360000001</v>
      </c>
      <c r="G105" s="41">
        <v>4194.39336</v>
      </c>
      <c r="H105" s="41">
        <v>4193.48336</v>
      </c>
      <c r="I105" s="41">
        <v>4193.433360000001</v>
      </c>
      <c r="J105" s="41">
        <v>4193.763360000001</v>
      </c>
      <c r="K105" s="41">
        <v>4193.793360000001</v>
      </c>
      <c r="L105" s="41">
        <v>4193.793360000001</v>
      </c>
      <c r="M105" s="41">
        <v>4193.803360000001</v>
      </c>
      <c r="N105" s="41">
        <v>4213.95336</v>
      </c>
      <c r="O105" s="41">
        <v>4230.9133600000005</v>
      </c>
      <c r="P105" s="41">
        <v>4193.85336</v>
      </c>
      <c r="Q105" s="41">
        <v>4217.86336</v>
      </c>
      <c r="R105" s="41">
        <v>4253.45336</v>
      </c>
      <c r="S105" s="41">
        <v>4208.44336</v>
      </c>
      <c r="T105" s="41">
        <v>4193.133360000001</v>
      </c>
      <c r="U105" s="41">
        <v>4193.19336</v>
      </c>
      <c r="V105" s="41">
        <v>4193.15336</v>
      </c>
      <c r="W105" s="41">
        <v>4192.803360000001</v>
      </c>
      <c r="X105" s="41">
        <v>4341.173360000001</v>
      </c>
      <c r="Y105" s="41">
        <v>4237.553360000001</v>
      </c>
    </row>
    <row r="106" spans="1:25" ht="15.75" customHeight="1">
      <c r="A106" s="40">
        <f aca="true" t="shared" si="2" ref="A106:A134">A105+1</f>
        <v>44898</v>
      </c>
      <c r="B106" s="41">
        <v>4202.36336</v>
      </c>
      <c r="C106" s="41">
        <v>4193.753360000001</v>
      </c>
      <c r="D106" s="41">
        <v>4194.48336</v>
      </c>
      <c r="E106" s="41">
        <v>4194.543360000001</v>
      </c>
      <c r="F106" s="41">
        <v>4194.53336</v>
      </c>
      <c r="G106" s="41">
        <v>4194.463360000001</v>
      </c>
      <c r="H106" s="41">
        <v>4193.8333600000005</v>
      </c>
      <c r="I106" s="41">
        <v>4209.843360000001</v>
      </c>
      <c r="J106" s="41">
        <v>4193.043360000001</v>
      </c>
      <c r="K106" s="41">
        <v>4193.64336</v>
      </c>
      <c r="L106" s="41">
        <v>4193.753360000001</v>
      </c>
      <c r="M106" s="41">
        <v>4210.9133600000005</v>
      </c>
      <c r="N106" s="41">
        <v>4250.093360000001</v>
      </c>
      <c r="O106" s="41">
        <v>4270.36336</v>
      </c>
      <c r="P106" s="41">
        <v>4231.48336</v>
      </c>
      <c r="Q106" s="41">
        <v>4257.36336</v>
      </c>
      <c r="R106" s="41">
        <v>4301.433360000001</v>
      </c>
      <c r="S106" s="41">
        <v>4245.423360000001</v>
      </c>
      <c r="T106" s="41">
        <v>4193.14336</v>
      </c>
      <c r="U106" s="41">
        <v>4193.10336</v>
      </c>
      <c r="V106" s="41">
        <v>4193.06336</v>
      </c>
      <c r="W106" s="41">
        <v>4192.543360000001</v>
      </c>
      <c r="X106" s="41">
        <v>4332.44336</v>
      </c>
      <c r="Y106" s="41">
        <v>4254.24336</v>
      </c>
    </row>
    <row r="107" spans="1:25" ht="15.75" customHeight="1">
      <c r="A107" s="40">
        <f t="shared" si="2"/>
        <v>44899</v>
      </c>
      <c r="B107" s="41">
        <v>4210.47336</v>
      </c>
      <c r="C107" s="41">
        <v>4193.81336</v>
      </c>
      <c r="D107" s="41">
        <v>4194.463360000001</v>
      </c>
      <c r="E107" s="41">
        <v>4194.52336</v>
      </c>
      <c r="F107" s="41">
        <v>4194.49336</v>
      </c>
      <c r="G107" s="41">
        <v>4194.44336</v>
      </c>
      <c r="H107" s="41">
        <v>4193.82336</v>
      </c>
      <c r="I107" s="41">
        <v>4214.20336</v>
      </c>
      <c r="J107" s="41">
        <v>4193.183360000001</v>
      </c>
      <c r="K107" s="41">
        <v>4193.53336</v>
      </c>
      <c r="L107" s="41">
        <v>4193.74336</v>
      </c>
      <c r="M107" s="41">
        <v>4193.77336</v>
      </c>
      <c r="N107" s="41">
        <v>4220.003360000001</v>
      </c>
      <c r="O107" s="41">
        <v>4224.22336</v>
      </c>
      <c r="P107" s="41">
        <v>4193.843360000001</v>
      </c>
      <c r="Q107" s="41">
        <v>4244.98336</v>
      </c>
      <c r="R107" s="41">
        <v>4303.45336</v>
      </c>
      <c r="S107" s="41">
        <v>4244.77336</v>
      </c>
      <c r="T107" s="41">
        <v>4193.3333600000005</v>
      </c>
      <c r="U107" s="41">
        <v>4193.303360000001</v>
      </c>
      <c r="V107" s="41">
        <v>4193.173360000001</v>
      </c>
      <c r="W107" s="41">
        <v>4192.923360000001</v>
      </c>
      <c r="X107" s="41">
        <v>4394.5833600000005</v>
      </c>
      <c r="Y107" s="41">
        <v>4271.19336</v>
      </c>
    </row>
    <row r="108" spans="1:25" ht="15.75" customHeight="1">
      <c r="A108" s="40">
        <f t="shared" si="2"/>
        <v>44900</v>
      </c>
      <c r="B108" s="41">
        <v>4232.22336</v>
      </c>
      <c r="C108" s="41">
        <v>4193.803360000001</v>
      </c>
      <c r="D108" s="41">
        <v>4194.35336</v>
      </c>
      <c r="E108" s="41">
        <v>4194.4133600000005</v>
      </c>
      <c r="F108" s="41">
        <v>4194.3333600000005</v>
      </c>
      <c r="G108" s="41">
        <v>4194.32336</v>
      </c>
      <c r="H108" s="41">
        <v>4193.183360000001</v>
      </c>
      <c r="I108" s="41">
        <v>4230.65336</v>
      </c>
      <c r="J108" s="41">
        <v>4194.043360000001</v>
      </c>
      <c r="K108" s="41">
        <v>4194.043360000001</v>
      </c>
      <c r="L108" s="41">
        <v>4194.07336</v>
      </c>
      <c r="M108" s="41">
        <v>4194.053360000001</v>
      </c>
      <c r="N108" s="41">
        <v>4214.213360000001</v>
      </c>
      <c r="O108" s="41">
        <v>4224.61336</v>
      </c>
      <c r="P108" s="41">
        <v>4194.093360000001</v>
      </c>
      <c r="Q108" s="41">
        <v>4244.753360000001</v>
      </c>
      <c r="R108" s="41">
        <v>4304.15336</v>
      </c>
      <c r="S108" s="41">
        <v>4240.433360000001</v>
      </c>
      <c r="T108" s="41">
        <v>4193.20336</v>
      </c>
      <c r="U108" s="41">
        <v>4193.24336</v>
      </c>
      <c r="V108" s="41">
        <v>4193.183360000001</v>
      </c>
      <c r="W108" s="41">
        <v>4193.133360000001</v>
      </c>
      <c r="X108" s="41">
        <v>4396.72336</v>
      </c>
      <c r="Y108" s="41">
        <v>4259.53336</v>
      </c>
    </row>
    <row r="109" spans="1:25" ht="15.75" customHeight="1">
      <c r="A109" s="40">
        <f t="shared" si="2"/>
        <v>44901</v>
      </c>
      <c r="B109" s="41">
        <v>4216.053360000001</v>
      </c>
      <c r="C109" s="41">
        <v>4194.0833600000005</v>
      </c>
      <c r="D109" s="41">
        <v>4194.503360000001</v>
      </c>
      <c r="E109" s="41">
        <v>4194.543360000001</v>
      </c>
      <c r="F109" s="41">
        <v>4194.48336</v>
      </c>
      <c r="G109" s="41">
        <v>4194.343360000001</v>
      </c>
      <c r="H109" s="41">
        <v>4193.64336</v>
      </c>
      <c r="I109" s="41">
        <v>4229.303360000001</v>
      </c>
      <c r="J109" s="41">
        <v>4194.263360000001</v>
      </c>
      <c r="K109" s="41">
        <v>4194.28336</v>
      </c>
      <c r="L109" s="41">
        <v>4194.22336</v>
      </c>
      <c r="M109" s="41">
        <v>4194.22336</v>
      </c>
      <c r="N109" s="41">
        <v>4214.31336</v>
      </c>
      <c r="O109" s="41">
        <v>4219.0833600000005</v>
      </c>
      <c r="P109" s="41">
        <v>4194.253360000001</v>
      </c>
      <c r="Q109" s="41">
        <v>4239.19336</v>
      </c>
      <c r="R109" s="41">
        <v>4296.543360000001</v>
      </c>
      <c r="S109" s="41">
        <v>4235.97336</v>
      </c>
      <c r="T109" s="41">
        <v>4193.45336</v>
      </c>
      <c r="U109" s="41">
        <v>4193.433360000001</v>
      </c>
      <c r="V109" s="41">
        <v>4193.40336</v>
      </c>
      <c r="W109" s="41">
        <v>4193.39336</v>
      </c>
      <c r="X109" s="41">
        <v>4371.14336</v>
      </c>
      <c r="Y109" s="41">
        <v>4264.803360000001</v>
      </c>
    </row>
    <row r="110" spans="1:25" ht="15.75" customHeight="1">
      <c r="A110" s="40">
        <f t="shared" si="2"/>
        <v>44902</v>
      </c>
      <c r="B110" s="41">
        <v>4232.053360000001</v>
      </c>
      <c r="C110" s="41">
        <v>4194.043360000001</v>
      </c>
      <c r="D110" s="41">
        <v>4193.89336</v>
      </c>
      <c r="E110" s="41">
        <v>4194.4133600000005</v>
      </c>
      <c r="F110" s="41">
        <v>4194.31336</v>
      </c>
      <c r="G110" s="41">
        <v>4194.27336</v>
      </c>
      <c r="H110" s="41">
        <v>4192.963360000001</v>
      </c>
      <c r="I110" s="41">
        <v>4193.24336</v>
      </c>
      <c r="J110" s="41">
        <v>4193.74336</v>
      </c>
      <c r="K110" s="41">
        <v>4193.883360000001</v>
      </c>
      <c r="L110" s="41">
        <v>4235.73336</v>
      </c>
      <c r="M110" s="41">
        <v>4299.383360000001</v>
      </c>
      <c r="N110" s="41">
        <v>4341.213360000001</v>
      </c>
      <c r="O110" s="41">
        <v>4361.86336</v>
      </c>
      <c r="P110" s="41">
        <v>4341.293360000001</v>
      </c>
      <c r="Q110" s="41">
        <v>4343.1233600000005</v>
      </c>
      <c r="R110" s="41">
        <v>4380.99336</v>
      </c>
      <c r="S110" s="41">
        <v>4340.99336</v>
      </c>
      <c r="T110" s="41">
        <v>4252.39336</v>
      </c>
      <c r="U110" s="41">
        <v>4217.383360000001</v>
      </c>
      <c r="V110" s="41">
        <v>4192.883360000001</v>
      </c>
      <c r="W110" s="41">
        <v>4192.89336</v>
      </c>
      <c r="X110" s="41">
        <v>4475.093360000001</v>
      </c>
      <c r="Y110" s="41">
        <v>4319.463360000001</v>
      </c>
    </row>
    <row r="111" spans="1:25" ht="15.75" customHeight="1">
      <c r="A111" s="40">
        <f t="shared" si="2"/>
        <v>44903</v>
      </c>
      <c r="B111" s="41">
        <v>4230.803360000001</v>
      </c>
      <c r="C111" s="41">
        <v>4194.03336</v>
      </c>
      <c r="D111" s="41">
        <v>4193.883360000001</v>
      </c>
      <c r="E111" s="41">
        <v>4194.433360000001</v>
      </c>
      <c r="F111" s="41">
        <v>4194.40336</v>
      </c>
      <c r="G111" s="41">
        <v>4194.543360000001</v>
      </c>
      <c r="H111" s="41">
        <v>4193.6233600000005</v>
      </c>
      <c r="I111" s="41">
        <v>4193.56336</v>
      </c>
      <c r="J111" s="41">
        <v>4193.77336</v>
      </c>
      <c r="K111" s="41">
        <v>4193.8333600000005</v>
      </c>
      <c r="L111" s="41">
        <v>4239.90336</v>
      </c>
      <c r="M111" s="41">
        <v>4307.44336</v>
      </c>
      <c r="N111" s="41">
        <v>4346.77336</v>
      </c>
      <c r="O111" s="41">
        <v>4376.343360000001</v>
      </c>
      <c r="P111" s="41">
        <v>4347.763360000001</v>
      </c>
      <c r="Q111" s="41">
        <v>4347.31336</v>
      </c>
      <c r="R111" s="41">
        <v>4388.6633600000005</v>
      </c>
      <c r="S111" s="41">
        <v>4340.03336</v>
      </c>
      <c r="T111" s="41">
        <v>4249.82336</v>
      </c>
      <c r="U111" s="41">
        <v>4217.883360000001</v>
      </c>
      <c r="V111" s="41">
        <v>4192.9133600000005</v>
      </c>
      <c r="W111" s="41">
        <v>4201.77336</v>
      </c>
      <c r="X111" s="41">
        <v>4483.5833600000005</v>
      </c>
      <c r="Y111" s="41">
        <v>4310.043360000001</v>
      </c>
    </row>
    <row r="112" spans="1:25" ht="15.75" customHeight="1">
      <c r="A112" s="40">
        <f t="shared" si="2"/>
        <v>44904</v>
      </c>
      <c r="B112" s="41">
        <v>4227.1233600000005</v>
      </c>
      <c r="C112" s="41">
        <v>4194.1233600000005</v>
      </c>
      <c r="D112" s="41">
        <v>4194.053360000001</v>
      </c>
      <c r="E112" s="41">
        <v>4193.95336</v>
      </c>
      <c r="F112" s="41">
        <v>4194.31336</v>
      </c>
      <c r="G112" s="41">
        <v>4194.48336</v>
      </c>
      <c r="H112" s="41">
        <v>4193.44336</v>
      </c>
      <c r="I112" s="41">
        <v>4193.45336</v>
      </c>
      <c r="J112" s="41">
        <v>4193.72336</v>
      </c>
      <c r="K112" s="41">
        <v>4193.82336</v>
      </c>
      <c r="L112" s="41">
        <v>4229.73336</v>
      </c>
      <c r="M112" s="41">
        <v>4291.35336</v>
      </c>
      <c r="N112" s="41">
        <v>4337.603360000001</v>
      </c>
      <c r="O112" s="41">
        <v>4367.74336</v>
      </c>
      <c r="P112" s="41">
        <v>4339.3333600000005</v>
      </c>
      <c r="Q112" s="41">
        <v>4339.353360000001</v>
      </c>
      <c r="R112" s="41">
        <v>4371.56336</v>
      </c>
      <c r="S112" s="41">
        <v>4328.53336</v>
      </c>
      <c r="T112" s="41">
        <v>4238.713360000001</v>
      </c>
      <c r="U112" s="41">
        <v>4209.15336</v>
      </c>
      <c r="V112" s="41">
        <v>4192.793360000001</v>
      </c>
      <c r="W112" s="41">
        <v>4192.60336</v>
      </c>
      <c r="X112" s="41">
        <v>4479.69336</v>
      </c>
      <c r="Y112" s="41">
        <v>4312.72336</v>
      </c>
    </row>
    <row r="113" spans="1:25" ht="15.75" customHeight="1">
      <c r="A113" s="40">
        <f t="shared" si="2"/>
        <v>44905</v>
      </c>
      <c r="B113" s="41">
        <v>4256.35336</v>
      </c>
      <c r="C113" s="41">
        <v>4196.013360000001</v>
      </c>
      <c r="D113" s="41">
        <v>4194.3733600000005</v>
      </c>
      <c r="E113" s="41">
        <v>4194.433360000001</v>
      </c>
      <c r="F113" s="41">
        <v>4194.40336</v>
      </c>
      <c r="G113" s="41">
        <v>4194.39336</v>
      </c>
      <c r="H113" s="41">
        <v>4193.763360000001</v>
      </c>
      <c r="I113" s="41">
        <v>4306.433360000001</v>
      </c>
      <c r="J113" s="41">
        <v>4193.503360000001</v>
      </c>
      <c r="K113" s="41">
        <v>4193.763360000001</v>
      </c>
      <c r="L113" s="41">
        <v>4244.673360000001</v>
      </c>
      <c r="M113" s="41">
        <v>4289.56336</v>
      </c>
      <c r="N113" s="41">
        <v>4328.513360000001</v>
      </c>
      <c r="O113" s="41">
        <v>4346.213360000001</v>
      </c>
      <c r="P113" s="41">
        <v>4306.99336</v>
      </c>
      <c r="Q113" s="41">
        <v>4321.353360000001</v>
      </c>
      <c r="R113" s="41">
        <v>4324.133360000001</v>
      </c>
      <c r="S113" s="41">
        <v>4310.90336</v>
      </c>
      <c r="T113" s="41">
        <v>4215.093360000001</v>
      </c>
      <c r="U113" s="41">
        <v>4193.10336</v>
      </c>
      <c r="V113" s="41">
        <v>4192.82336</v>
      </c>
      <c r="W113" s="41">
        <v>4192.57336</v>
      </c>
      <c r="X113" s="41">
        <v>4460.0833600000005</v>
      </c>
      <c r="Y113" s="41">
        <v>4296.24336</v>
      </c>
    </row>
    <row r="114" spans="1:25" ht="15.75" customHeight="1">
      <c r="A114" s="40">
        <f t="shared" si="2"/>
        <v>44906</v>
      </c>
      <c r="B114" s="41">
        <v>4245.89336</v>
      </c>
      <c r="C114" s="41">
        <v>4193.97336</v>
      </c>
      <c r="D114" s="41">
        <v>4194.3733600000005</v>
      </c>
      <c r="E114" s="41">
        <v>4194.423360000001</v>
      </c>
      <c r="F114" s="41">
        <v>4194.39336</v>
      </c>
      <c r="G114" s="41">
        <v>4194.24336</v>
      </c>
      <c r="H114" s="41">
        <v>4193.683360000001</v>
      </c>
      <c r="I114" s="41">
        <v>4261.6233600000005</v>
      </c>
      <c r="J114" s="41">
        <v>4192.94336</v>
      </c>
      <c r="K114" s="41">
        <v>4216.423360000001</v>
      </c>
      <c r="L114" s="41">
        <v>4248.593360000001</v>
      </c>
      <c r="M114" s="41">
        <v>4270.013360000001</v>
      </c>
      <c r="N114" s="41">
        <v>4294.99336</v>
      </c>
      <c r="O114" s="41">
        <v>4275.89336</v>
      </c>
      <c r="P114" s="41">
        <v>4259.343360000001</v>
      </c>
      <c r="Q114" s="41">
        <v>4324.23336</v>
      </c>
      <c r="R114" s="41">
        <v>4344.80336</v>
      </c>
      <c r="S114" s="41">
        <v>4271.1233600000005</v>
      </c>
      <c r="T114" s="41">
        <v>4193.053360000001</v>
      </c>
      <c r="U114" s="41">
        <v>4193.133360000001</v>
      </c>
      <c r="V114" s="41">
        <v>4192.883360000001</v>
      </c>
      <c r="W114" s="41">
        <v>4192.60336</v>
      </c>
      <c r="X114" s="41">
        <v>4448.11336</v>
      </c>
      <c r="Y114" s="41">
        <v>4295.28336</v>
      </c>
    </row>
    <row r="115" spans="1:25" ht="15.75" customHeight="1">
      <c r="A115" s="40">
        <f t="shared" si="2"/>
        <v>44907</v>
      </c>
      <c r="B115" s="41">
        <v>4244.77336</v>
      </c>
      <c r="C115" s="41">
        <v>4193.72336</v>
      </c>
      <c r="D115" s="41">
        <v>4193.99336</v>
      </c>
      <c r="E115" s="41">
        <v>4194.053360000001</v>
      </c>
      <c r="F115" s="41">
        <v>4194.03336</v>
      </c>
      <c r="G115" s="41">
        <v>4193.70336</v>
      </c>
      <c r="H115" s="41">
        <v>4192.513360000001</v>
      </c>
      <c r="I115" s="41">
        <v>4357.61336</v>
      </c>
      <c r="J115" s="41">
        <v>4193.23336</v>
      </c>
      <c r="K115" s="41">
        <v>4227.53336</v>
      </c>
      <c r="L115" s="41">
        <v>4288.043360000001</v>
      </c>
      <c r="M115" s="41">
        <v>4299.31336</v>
      </c>
      <c r="N115" s="41">
        <v>4327.753360000001</v>
      </c>
      <c r="O115" s="41">
        <v>4292.6233600000005</v>
      </c>
      <c r="P115" s="41">
        <v>4275.343360000001</v>
      </c>
      <c r="Q115" s="41">
        <v>4348.683360000001</v>
      </c>
      <c r="R115" s="41">
        <v>4371.15336</v>
      </c>
      <c r="S115" s="41">
        <v>4286.253360000001</v>
      </c>
      <c r="T115" s="41">
        <v>4191.883360000001</v>
      </c>
      <c r="U115" s="41">
        <v>4191.90336</v>
      </c>
      <c r="V115" s="41">
        <v>4191.70336</v>
      </c>
      <c r="W115" s="41">
        <v>4191.513360000001</v>
      </c>
      <c r="X115" s="41">
        <v>4467.82336</v>
      </c>
      <c r="Y115" s="41">
        <v>4290.64336</v>
      </c>
    </row>
    <row r="116" spans="1:25" ht="15.75" customHeight="1">
      <c r="A116" s="40">
        <f t="shared" si="2"/>
        <v>44908</v>
      </c>
      <c r="B116" s="41">
        <v>4238.3333600000005</v>
      </c>
      <c r="C116" s="41">
        <v>4194.053360000001</v>
      </c>
      <c r="D116" s="41">
        <v>4194.1233600000005</v>
      </c>
      <c r="E116" s="41">
        <v>4194.14336</v>
      </c>
      <c r="F116" s="41">
        <v>4194.0833600000005</v>
      </c>
      <c r="G116" s="41">
        <v>4193.77336</v>
      </c>
      <c r="H116" s="41">
        <v>4192.633360000001</v>
      </c>
      <c r="I116" s="41">
        <v>4355.15336</v>
      </c>
      <c r="J116" s="41">
        <v>4193.213360000001</v>
      </c>
      <c r="K116" s="41">
        <v>4222.10336</v>
      </c>
      <c r="L116" s="41">
        <v>4282.6633600000005</v>
      </c>
      <c r="M116" s="41">
        <v>4296.183360000001</v>
      </c>
      <c r="N116" s="41">
        <v>4332.1633600000005</v>
      </c>
      <c r="O116" s="41">
        <v>4297.90336</v>
      </c>
      <c r="P116" s="41">
        <v>4273.0833600000005</v>
      </c>
      <c r="Q116" s="41">
        <v>4351.383360000001</v>
      </c>
      <c r="R116" s="41">
        <v>4375.61336</v>
      </c>
      <c r="S116" s="41">
        <v>4284.36336</v>
      </c>
      <c r="T116" s="41">
        <v>4191.82336</v>
      </c>
      <c r="U116" s="41">
        <v>4191.85336</v>
      </c>
      <c r="V116" s="41">
        <v>4191.65336</v>
      </c>
      <c r="W116" s="41">
        <v>4191.4133600000005</v>
      </c>
      <c r="X116" s="41">
        <v>4424.173360000001</v>
      </c>
      <c r="Y116" s="41">
        <v>4287.89336</v>
      </c>
    </row>
    <row r="117" spans="1:25" ht="15.75" customHeight="1">
      <c r="A117" s="40">
        <f t="shared" si="2"/>
        <v>44909</v>
      </c>
      <c r="B117" s="41">
        <v>4235.44336</v>
      </c>
      <c r="C117" s="41">
        <v>4193.97336</v>
      </c>
      <c r="D117" s="41">
        <v>4193.35336</v>
      </c>
      <c r="E117" s="41">
        <v>4193.1233600000005</v>
      </c>
      <c r="F117" s="41">
        <v>4193.9133600000005</v>
      </c>
      <c r="G117" s="41">
        <v>4194.053360000001</v>
      </c>
      <c r="H117" s="41">
        <v>4192.923360000001</v>
      </c>
      <c r="I117" s="41">
        <v>4193.06336</v>
      </c>
      <c r="J117" s="41">
        <v>4193.86336</v>
      </c>
      <c r="K117" s="41">
        <v>4193.90336</v>
      </c>
      <c r="L117" s="41">
        <v>4248.73336</v>
      </c>
      <c r="M117" s="41">
        <v>4305.5833600000005</v>
      </c>
      <c r="N117" s="41">
        <v>4348.1233600000005</v>
      </c>
      <c r="O117" s="41">
        <v>4348.293360000001</v>
      </c>
      <c r="P117" s="41">
        <v>4315.06336</v>
      </c>
      <c r="Q117" s="41">
        <v>4330.39336</v>
      </c>
      <c r="R117" s="41">
        <v>4373.49336</v>
      </c>
      <c r="S117" s="41">
        <v>4365.11336</v>
      </c>
      <c r="T117" s="41">
        <v>4279.45336</v>
      </c>
      <c r="U117" s="41">
        <v>4243.963360000001</v>
      </c>
      <c r="V117" s="41">
        <v>4219.35336</v>
      </c>
      <c r="W117" s="41">
        <v>4253.543360000001</v>
      </c>
      <c r="X117" s="41">
        <v>4449.47336</v>
      </c>
      <c r="Y117" s="41">
        <v>4398.77336</v>
      </c>
    </row>
    <row r="118" spans="1:25" ht="15.75" customHeight="1">
      <c r="A118" s="40">
        <f t="shared" si="2"/>
        <v>44910</v>
      </c>
      <c r="B118" s="41">
        <v>4260.65336</v>
      </c>
      <c r="C118" s="41">
        <v>4193.6233600000005</v>
      </c>
      <c r="D118" s="41">
        <v>4192.9133600000005</v>
      </c>
      <c r="E118" s="41">
        <v>4192.683360000001</v>
      </c>
      <c r="F118" s="41">
        <v>4193.70336</v>
      </c>
      <c r="G118" s="41">
        <v>4193.49336</v>
      </c>
      <c r="H118" s="41">
        <v>4192.553360000001</v>
      </c>
      <c r="I118" s="41">
        <v>4193.24336</v>
      </c>
      <c r="J118" s="41">
        <v>4193.633360000001</v>
      </c>
      <c r="K118" s="41">
        <v>4193.90336</v>
      </c>
      <c r="L118" s="41">
        <v>4245.69336</v>
      </c>
      <c r="M118" s="41">
        <v>4299.053360000001</v>
      </c>
      <c r="N118" s="41">
        <v>4331.593360000001</v>
      </c>
      <c r="O118" s="41">
        <v>4336.253360000001</v>
      </c>
      <c r="P118" s="41">
        <v>4305.683360000001</v>
      </c>
      <c r="Q118" s="41">
        <v>4319.05336</v>
      </c>
      <c r="R118" s="41">
        <v>4351.28336</v>
      </c>
      <c r="S118" s="41">
        <v>4348.853360000001</v>
      </c>
      <c r="T118" s="41">
        <v>4282.6633600000005</v>
      </c>
      <c r="U118" s="41">
        <v>4242.98336</v>
      </c>
      <c r="V118" s="41">
        <v>4222.77336</v>
      </c>
      <c r="W118" s="41">
        <v>4267.923360000001</v>
      </c>
      <c r="X118" s="41">
        <v>4499.933360000001</v>
      </c>
      <c r="Y118" s="41">
        <v>4321.963360000001</v>
      </c>
    </row>
    <row r="119" spans="1:25" ht="15.75" customHeight="1">
      <c r="A119" s="40">
        <f t="shared" si="2"/>
        <v>44911</v>
      </c>
      <c r="B119" s="41">
        <v>4258.343360000001</v>
      </c>
      <c r="C119" s="41">
        <v>4193.0833600000005</v>
      </c>
      <c r="D119" s="41">
        <v>4193.03336</v>
      </c>
      <c r="E119" s="41">
        <v>4192.78336</v>
      </c>
      <c r="F119" s="41">
        <v>4192.6633600000005</v>
      </c>
      <c r="G119" s="41">
        <v>4193.57336</v>
      </c>
      <c r="H119" s="41">
        <v>4191.89336</v>
      </c>
      <c r="I119" s="41">
        <v>4333.793360000001</v>
      </c>
      <c r="J119" s="41">
        <v>4193.003360000001</v>
      </c>
      <c r="K119" s="41">
        <v>4193.1233600000005</v>
      </c>
      <c r="L119" s="41">
        <v>4233.19336</v>
      </c>
      <c r="M119" s="41">
        <v>4267.343360000001</v>
      </c>
      <c r="N119" s="41">
        <v>4308.553360000001</v>
      </c>
      <c r="O119" s="41">
        <v>4323.263360000001</v>
      </c>
      <c r="P119" s="41">
        <v>4283.89336</v>
      </c>
      <c r="Q119" s="41">
        <v>4303.213360000001</v>
      </c>
      <c r="R119" s="41">
        <v>4354.39336</v>
      </c>
      <c r="S119" s="41">
        <v>4332.74336</v>
      </c>
      <c r="T119" s="41">
        <v>4200.44336</v>
      </c>
      <c r="U119" s="41">
        <v>4191.61336</v>
      </c>
      <c r="V119" s="41">
        <v>4191.78336</v>
      </c>
      <c r="W119" s="41">
        <v>4191.82336</v>
      </c>
      <c r="X119" s="41">
        <v>4461.89336</v>
      </c>
      <c r="Y119" s="41">
        <v>4387.55336</v>
      </c>
    </row>
    <row r="120" spans="1:25" ht="15.75" customHeight="1">
      <c r="A120" s="40">
        <f t="shared" si="2"/>
        <v>44912</v>
      </c>
      <c r="B120" s="41">
        <v>4302.133360000001</v>
      </c>
      <c r="C120" s="41">
        <v>4193.56336</v>
      </c>
      <c r="D120" s="41">
        <v>4193.24336</v>
      </c>
      <c r="E120" s="41">
        <v>4193.73336</v>
      </c>
      <c r="F120" s="41">
        <v>4193.713360000001</v>
      </c>
      <c r="G120" s="41">
        <v>4193.463360000001</v>
      </c>
      <c r="H120" s="41">
        <v>4192.73336</v>
      </c>
      <c r="I120" s="41">
        <v>4312.89336</v>
      </c>
      <c r="J120" s="41">
        <v>4193.22336</v>
      </c>
      <c r="K120" s="41">
        <v>4193.463360000001</v>
      </c>
      <c r="L120" s="41">
        <v>4244.933360000001</v>
      </c>
      <c r="M120" s="41">
        <v>4275.24336</v>
      </c>
      <c r="N120" s="41">
        <v>4336.963360000001</v>
      </c>
      <c r="O120" s="41">
        <v>4337.74336</v>
      </c>
      <c r="P120" s="41">
        <v>4262.47336</v>
      </c>
      <c r="Q120" s="41">
        <v>4333.56336</v>
      </c>
      <c r="R120" s="41">
        <v>4400.353360000001</v>
      </c>
      <c r="S120" s="41">
        <v>4326.69336</v>
      </c>
      <c r="T120" s="41">
        <v>4216.27336</v>
      </c>
      <c r="U120" s="41">
        <v>4192.23336</v>
      </c>
      <c r="V120" s="41">
        <v>4192.053360000001</v>
      </c>
      <c r="W120" s="41">
        <v>4191.81336</v>
      </c>
      <c r="X120" s="41">
        <v>4489.03336</v>
      </c>
      <c r="Y120" s="41">
        <v>4414.1233600000005</v>
      </c>
    </row>
    <row r="121" spans="1:25" ht="15.75" customHeight="1">
      <c r="A121" s="40">
        <f t="shared" si="2"/>
        <v>44913</v>
      </c>
      <c r="B121" s="41">
        <v>4270.73336</v>
      </c>
      <c r="C121" s="41">
        <v>4194.14336</v>
      </c>
      <c r="D121" s="41">
        <v>4194.27336</v>
      </c>
      <c r="E121" s="41">
        <v>4194.303360000001</v>
      </c>
      <c r="F121" s="41">
        <v>4194.303360000001</v>
      </c>
      <c r="G121" s="41">
        <v>4194.213360000001</v>
      </c>
      <c r="H121" s="41">
        <v>4193.57336</v>
      </c>
      <c r="I121" s="41">
        <v>4237.74336</v>
      </c>
      <c r="J121" s="41">
        <v>4193.44336</v>
      </c>
      <c r="K121" s="41">
        <v>4193.77336</v>
      </c>
      <c r="L121" s="41">
        <v>4193.9133600000005</v>
      </c>
      <c r="M121" s="41">
        <v>4193.9133600000005</v>
      </c>
      <c r="N121" s="41">
        <v>4259.0833600000005</v>
      </c>
      <c r="O121" s="41">
        <v>4266.343360000001</v>
      </c>
      <c r="P121" s="41">
        <v>4221.64336</v>
      </c>
      <c r="Q121" s="41">
        <v>4248.02336</v>
      </c>
      <c r="R121" s="41">
        <v>4312.6633600000005</v>
      </c>
      <c r="S121" s="41">
        <v>4268.82336</v>
      </c>
      <c r="T121" s="41">
        <v>4193.1633600000005</v>
      </c>
      <c r="U121" s="41">
        <v>4193.11336</v>
      </c>
      <c r="V121" s="41">
        <v>4193.003360000001</v>
      </c>
      <c r="W121" s="41">
        <v>4192.923360000001</v>
      </c>
      <c r="X121" s="41">
        <v>4463.043360000001</v>
      </c>
      <c r="Y121" s="41">
        <v>4341.923360000001</v>
      </c>
    </row>
    <row r="122" spans="1:25" ht="15.75" customHeight="1">
      <c r="A122" s="40">
        <f t="shared" si="2"/>
        <v>44914</v>
      </c>
      <c r="B122" s="41">
        <v>4249.093360000001</v>
      </c>
      <c r="C122" s="41">
        <v>4193.70336</v>
      </c>
      <c r="D122" s="41">
        <v>4193.06336</v>
      </c>
      <c r="E122" s="41">
        <v>4193.74336</v>
      </c>
      <c r="F122" s="41">
        <v>4193.803360000001</v>
      </c>
      <c r="G122" s="41">
        <v>4193.52336</v>
      </c>
      <c r="H122" s="41">
        <v>4192.47336</v>
      </c>
      <c r="I122" s="41">
        <v>4192.463360000001</v>
      </c>
      <c r="J122" s="41">
        <v>4193.27336</v>
      </c>
      <c r="K122" s="41">
        <v>4193.513360000001</v>
      </c>
      <c r="L122" s="41">
        <v>4245.10336</v>
      </c>
      <c r="M122" s="41">
        <v>4315.15336</v>
      </c>
      <c r="N122" s="41">
        <v>4356.15336</v>
      </c>
      <c r="O122" s="41">
        <v>4391.64336</v>
      </c>
      <c r="P122" s="41">
        <v>4358.82336</v>
      </c>
      <c r="Q122" s="41">
        <v>4363.64336</v>
      </c>
      <c r="R122" s="41">
        <v>4403.513360000001</v>
      </c>
      <c r="S122" s="41">
        <v>4351.95336</v>
      </c>
      <c r="T122" s="41">
        <v>4259.173360000001</v>
      </c>
      <c r="U122" s="41">
        <v>4226.753360000001</v>
      </c>
      <c r="V122" s="41">
        <v>4191.53336</v>
      </c>
      <c r="W122" s="41">
        <v>4191.633360000001</v>
      </c>
      <c r="X122" s="41">
        <v>4525.593360000001</v>
      </c>
      <c r="Y122" s="41">
        <v>4421.73336</v>
      </c>
    </row>
    <row r="123" spans="1:25" ht="15.75" customHeight="1">
      <c r="A123" s="40">
        <f t="shared" si="2"/>
        <v>44915</v>
      </c>
      <c r="B123" s="41">
        <v>4245.253360000001</v>
      </c>
      <c r="C123" s="41">
        <v>4193.78336</v>
      </c>
      <c r="D123" s="41">
        <v>4193.183360000001</v>
      </c>
      <c r="E123" s="41">
        <v>4193.81336</v>
      </c>
      <c r="F123" s="41">
        <v>4193.803360000001</v>
      </c>
      <c r="G123" s="41">
        <v>4193.553360000001</v>
      </c>
      <c r="H123" s="41">
        <v>4192.553360000001</v>
      </c>
      <c r="I123" s="41">
        <v>4193.3333600000005</v>
      </c>
      <c r="J123" s="41">
        <v>4193.48336</v>
      </c>
      <c r="K123" s="41">
        <v>4193.803360000001</v>
      </c>
      <c r="L123" s="41">
        <v>4244.003360000001</v>
      </c>
      <c r="M123" s="41">
        <v>4321.673360000001</v>
      </c>
      <c r="N123" s="41">
        <v>4368.633360000001</v>
      </c>
      <c r="O123" s="41">
        <v>4399.213360000001</v>
      </c>
      <c r="P123" s="41">
        <v>4363.293360000001</v>
      </c>
      <c r="Q123" s="41">
        <v>4363.933360000001</v>
      </c>
      <c r="R123" s="41">
        <v>4411.6233600000005</v>
      </c>
      <c r="S123" s="41">
        <v>4361.11336</v>
      </c>
      <c r="T123" s="41">
        <v>4258.5833600000005</v>
      </c>
      <c r="U123" s="41">
        <v>4222.39336</v>
      </c>
      <c r="V123" s="41">
        <v>4192.35336</v>
      </c>
      <c r="W123" s="41">
        <v>4191.633360000001</v>
      </c>
      <c r="X123" s="41">
        <v>4537.103360000001</v>
      </c>
      <c r="Y123" s="41">
        <v>4429.093360000001</v>
      </c>
    </row>
    <row r="124" spans="1:25" ht="15.75" customHeight="1">
      <c r="A124" s="40">
        <f t="shared" si="2"/>
        <v>44916</v>
      </c>
      <c r="B124" s="41">
        <v>4283.36336</v>
      </c>
      <c r="C124" s="41">
        <v>4193.553360000001</v>
      </c>
      <c r="D124" s="41">
        <v>4193.14336</v>
      </c>
      <c r="E124" s="41">
        <v>4193.86336</v>
      </c>
      <c r="F124" s="41">
        <v>4193.81336</v>
      </c>
      <c r="G124" s="41">
        <v>4193.173360000001</v>
      </c>
      <c r="H124" s="41">
        <v>4192.78336</v>
      </c>
      <c r="I124" s="41">
        <v>4193.06336</v>
      </c>
      <c r="J124" s="41">
        <v>4193.633360000001</v>
      </c>
      <c r="K124" s="41">
        <v>4193.81336</v>
      </c>
      <c r="L124" s="41">
        <v>4245.28336</v>
      </c>
      <c r="M124" s="41">
        <v>4324.5833600000005</v>
      </c>
      <c r="N124" s="41">
        <v>4377.543360000001</v>
      </c>
      <c r="O124" s="41">
        <v>4411.923360000001</v>
      </c>
      <c r="P124" s="41">
        <v>4385.07336</v>
      </c>
      <c r="Q124" s="41">
        <v>4376.02336</v>
      </c>
      <c r="R124" s="41">
        <v>4425.343360000001</v>
      </c>
      <c r="S124" s="41">
        <v>4377.07336</v>
      </c>
      <c r="T124" s="41">
        <v>4266.82336</v>
      </c>
      <c r="U124" s="41">
        <v>4225.60336</v>
      </c>
      <c r="V124" s="41">
        <v>4191.69336</v>
      </c>
      <c r="W124" s="41">
        <v>4194.753360000001</v>
      </c>
      <c r="X124" s="41">
        <v>4535.97336</v>
      </c>
      <c r="Y124" s="41">
        <v>4428.55336</v>
      </c>
    </row>
    <row r="125" spans="1:25" ht="15.75" customHeight="1">
      <c r="A125" s="40">
        <f t="shared" si="2"/>
        <v>44917</v>
      </c>
      <c r="B125" s="41">
        <v>4250.3333600000005</v>
      </c>
      <c r="C125" s="41">
        <v>4194.14336</v>
      </c>
      <c r="D125" s="41">
        <v>4194.183360000001</v>
      </c>
      <c r="E125" s="41">
        <v>4194.213360000001</v>
      </c>
      <c r="F125" s="41">
        <v>4194.23336</v>
      </c>
      <c r="G125" s="41">
        <v>4194.043360000001</v>
      </c>
      <c r="H125" s="41">
        <v>4193.32336</v>
      </c>
      <c r="I125" s="41">
        <v>4192.89336</v>
      </c>
      <c r="J125" s="41">
        <v>4193.81336</v>
      </c>
      <c r="K125" s="41">
        <v>4193.803360000001</v>
      </c>
      <c r="L125" s="41">
        <v>4238.303360000001</v>
      </c>
      <c r="M125" s="41">
        <v>4288.48336</v>
      </c>
      <c r="N125" s="41">
        <v>4312.28336</v>
      </c>
      <c r="O125" s="41">
        <v>4350.90336</v>
      </c>
      <c r="P125" s="41">
        <v>4322.883360000001</v>
      </c>
      <c r="Q125" s="41">
        <v>4335.4133600000005</v>
      </c>
      <c r="R125" s="41">
        <v>4362.14336</v>
      </c>
      <c r="S125" s="41">
        <v>4312.77336</v>
      </c>
      <c r="T125" s="41">
        <v>4226.90336</v>
      </c>
      <c r="U125" s="41">
        <v>4192.78336</v>
      </c>
      <c r="V125" s="41">
        <v>4192.883360000001</v>
      </c>
      <c r="W125" s="41">
        <v>4191.963360000001</v>
      </c>
      <c r="X125" s="41">
        <v>4504.73336</v>
      </c>
      <c r="Y125" s="41">
        <v>4399.6233600000005</v>
      </c>
    </row>
    <row r="126" spans="1:25" ht="15.75" customHeight="1">
      <c r="A126" s="40">
        <f t="shared" si="2"/>
        <v>44918</v>
      </c>
      <c r="B126" s="41">
        <v>4250.82336</v>
      </c>
      <c r="C126" s="41">
        <v>4194.1233600000005</v>
      </c>
      <c r="D126" s="41">
        <v>4194.173360000001</v>
      </c>
      <c r="E126" s="41">
        <v>4194.19336</v>
      </c>
      <c r="F126" s="41">
        <v>4194.1633600000005</v>
      </c>
      <c r="G126" s="41">
        <v>4194.093360000001</v>
      </c>
      <c r="H126" s="41">
        <v>4192.47336</v>
      </c>
      <c r="I126" s="41">
        <v>4192.78336</v>
      </c>
      <c r="J126" s="41">
        <v>4193.47336</v>
      </c>
      <c r="K126" s="41">
        <v>4193.65336</v>
      </c>
      <c r="L126" s="41">
        <v>4193.40336</v>
      </c>
      <c r="M126" s="41">
        <v>4237.56336</v>
      </c>
      <c r="N126" s="41">
        <v>4279.56336</v>
      </c>
      <c r="O126" s="41">
        <v>4303.5833600000005</v>
      </c>
      <c r="P126" s="41">
        <v>4251.5833600000005</v>
      </c>
      <c r="Q126" s="41">
        <v>4269.90336</v>
      </c>
      <c r="R126" s="41">
        <v>4292.9133600000005</v>
      </c>
      <c r="S126" s="41">
        <v>4245.20336</v>
      </c>
      <c r="T126" s="41">
        <v>4192.70336</v>
      </c>
      <c r="U126" s="41">
        <v>4192.6633600000005</v>
      </c>
      <c r="V126" s="41">
        <v>4192.40336</v>
      </c>
      <c r="W126" s="41">
        <v>4192.20336</v>
      </c>
      <c r="X126" s="41">
        <v>4464.793360000001</v>
      </c>
      <c r="Y126" s="41">
        <v>4377.5833600000005</v>
      </c>
    </row>
    <row r="127" spans="1:25" ht="15.75" customHeight="1">
      <c r="A127" s="40">
        <f t="shared" si="2"/>
        <v>44919</v>
      </c>
      <c r="B127" s="41">
        <v>4274.4133600000005</v>
      </c>
      <c r="C127" s="41">
        <v>4194.173360000001</v>
      </c>
      <c r="D127" s="41">
        <v>4193.99336</v>
      </c>
      <c r="E127" s="41">
        <v>4194.11336</v>
      </c>
      <c r="F127" s="41">
        <v>4194.06336</v>
      </c>
      <c r="G127" s="41">
        <v>4194.07336</v>
      </c>
      <c r="H127" s="41">
        <v>4193.1233600000005</v>
      </c>
      <c r="I127" s="41">
        <v>4193.183360000001</v>
      </c>
      <c r="J127" s="41">
        <v>4193.183360000001</v>
      </c>
      <c r="K127" s="41">
        <v>4193.60336</v>
      </c>
      <c r="L127" s="41">
        <v>4193.513360000001</v>
      </c>
      <c r="M127" s="41">
        <v>4245.36336</v>
      </c>
      <c r="N127" s="41">
        <v>4283.11336</v>
      </c>
      <c r="O127" s="41">
        <v>4306.9133600000005</v>
      </c>
      <c r="P127" s="41">
        <v>4250.183360000001</v>
      </c>
      <c r="Q127" s="41">
        <v>4275.843360000001</v>
      </c>
      <c r="R127" s="41">
        <v>4308.293360000001</v>
      </c>
      <c r="S127" s="41">
        <v>4253.4133600000005</v>
      </c>
      <c r="T127" s="41">
        <v>4192.48336</v>
      </c>
      <c r="U127" s="41">
        <v>4192.45336</v>
      </c>
      <c r="V127" s="41">
        <v>4192.933360000001</v>
      </c>
      <c r="W127" s="41">
        <v>4191.843360000001</v>
      </c>
      <c r="X127" s="41">
        <v>4491.03336</v>
      </c>
      <c r="Y127" s="41">
        <v>4371.043360000001</v>
      </c>
    </row>
    <row r="128" spans="1:25" ht="15.75" customHeight="1">
      <c r="A128" s="40">
        <f t="shared" si="2"/>
        <v>44920</v>
      </c>
      <c r="B128" s="41">
        <v>4267.383360000001</v>
      </c>
      <c r="C128" s="41">
        <v>4194.293360000001</v>
      </c>
      <c r="D128" s="41">
        <v>4194.423360000001</v>
      </c>
      <c r="E128" s="41">
        <v>4194.47336</v>
      </c>
      <c r="F128" s="41">
        <v>4194.463360000001</v>
      </c>
      <c r="G128" s="41">
        <v>4194.47336</v>
      </c>
      <c r="H128" s="41">
        <v>4193.64336</v>
      </c>
      <c r="I128" s="41">
        <v>4193.503360000001</v>
      </c>
      <c r="J128" s="41">
        <v>4193.60336</v>
      </c>
      <c r="K128" s="41">
        <v>4193.95336</v>
      </c>
      <c r="L128" s="41">
        <v>4240.423360000001</v>
      </c>
      <c r="M128" s="41">
        <v>4281.003360000001</v>
      </c>
      <c r="N128" s="41">
        <v>4203.043360000001</v>
      </c>
      <c r="O128" s="41">
        <v>4204.4133600000005</v>
      </c>
      <c r="P128" s="41">
        <v>4222.6233600000005</v>
      </c>
      <c r="Q128" s="41">
        <v>4281.07336</v>
      </c>
      <c r="R128" s="41">
        <v>4323.463360000001</v>
      </c>
      <c r="S128" s="41">
        <v>4338.31336</v>
      </c>
      <c r="T128" s="41">
        <v>4247.043360000001</v>
      </c>
      <c r="U128" s="41">
        <v>4213.72336</v>
      </c>
      <c r="V128" s="41">
        <v>4193.253360000001</v>
      </c>
      <c r="W128" s="41">
        <v>4193.06336</v>
      </c>
      <c r="X128" s="41">
        <v>4501.753360000001</v>
      </c>
      <c r="Y128" s="41">
        <v>4400.05336</v>
      </c>
    </row>
    <row r="129" spans="1:25" ht="15.75" customHeight="1">
      <c r="A129" s="40">
        <f t="shared" si="2"/>
        <v>44921</v>
      </c>
      <c r="B129" s="41">
        <v>4245.78336</v>
      </c>
      <c r="C129" s="41">
        <v>4194.293360000001</v>
      </c>
      <c r="D129" s="41">
        <v>4194.19336</v>
      </c>
      <c r="E129" s="41">
        <v>4194.48336</v>
      </c>
      <c r="F129" s="41">
        <v>4194.45336</v>
      </c>
      <c r="G129" s="41">
        <v>4194.40336</v>
      </c>
      <c r="H129" s="41">
        <v>4193.39336</v>
      </c>
      <c r="I129" s="41">
        <v>4193.28336</v>
      </c>
      <c r="J129" s="41">
        <v>4193.74336</v>
      </c>
      <c r="K129" s="41">
        <v>4193.933360000001</v>
      </c>
      <c r="L129" s="41">
        <v>4241.1633600000005</v>
      </c>
      <c r="M129" s="41">
        <v>4311.22336</v>
      </c>
      <c r="N129" s="41">
        <v>4357.27336</v>
      </c>
      <c r="O129" s="41">
        <v>4383.683360000001</v>
      </c>
      <c r="P129" s="41">
        <v>4352.9133600000005</v>
      </c>
      <c r="Q129" s="41">
        <v>4352.933360000001</v>
      </c>
      <c r="R129" s="41">
        <v>4378.753360000001</v>
      </c>
      <c r="S129" s="41">
        <v>4348.213360000001</v>
      </c>
      <c r="T129" s="41">
        <v>4253.86336</v>
      </c>
      <c r="U129" s="41">
        <v>4213.713360000001</v>
      </c>
      <c r="V129" s="41">
        <v>4192.963360000001</v>
      </c>
      <c r="W129" s="41">
        <v>4192.803360000001</v>
      </c>
      <c r="X129" s="41">
        <v>4471.30336</v>
      </c>
      <c r="Y129" s="41">
        <v>4369.923360000001</v>
      </c>
    </row>
    <row r="130" spans="1:25" ht="15.75" customHeight="1">
      <c r="A130" s="40">
        <f t="shared" si="2"/>
        <v>44922</v>
      </c>
      <c r="B130" s="41">
        <v>4238.683360000001</v>
      </c>
      <c r="C130" s="41">
        <v>4194.293360000001</v>
      </c>
      <c r="D130" s="41">
        <v>4194.213360000001</v>
      </c>
      <c r="E130" s="41">
        <v>4194.553360000001</v>
      </c>
      <c r="F130" s="41">
        <v>4194.503360000001</v>
      </c>
      <c r="G130" s="41">
        <v>4194.463360000001</v>
      </c>
      <c r="H130" s="41">
        <v>4193.293360000001</v>
      </c>
      <c r="I130" s="41">
        <v>4193.3733600000005</v>
      </c>
      <c r="J130" s="41">
        <v>4193.89336</v>
      </c>
      <c r="K130" s="41">
        <v>4194.02336</v>
      </c>
      <c r="L130" s="41">
        <v>4238.0833600000005</v>
      </c>
      <c r="M130" s="41">
        <v>4302.963360000001</v>
      </c>
      <c r="N130" s="41">
        <v>4348.53336</v>
      </c>
      <c r="O130" s="41">
        <v>4373.043360000001</v>
      </c>
      <c r="P130" s="41">
        <v>4338.503360000001</v>
      </c>
      <c r="Q130" s="41">
        <v>4336.53336</v>
      </c>
      <c r="R130" s="41">
        <v>4370.80336</v>
      </c>
      <c r="S130" s="41">
        <v>4341.793360000001</v>
      </c>
      <c r="T130" s="41">
        <v>4250.673360000001</v>
      </c>
      <c r="U130" s="41">
        <v>4212.48336</v>
      </c>
      <c r="V130" s="41">
        <v>4193.14336</v>
      </c>
      <c r="W130" s="41">
        <v>4193.56336</v>
      </c>
      <c r="X130" s="41">
        <v>4400.793360000001</v>
      </c>
      <c r="Y130" s="41">
        <v>4273.32336</v>
      </c>
    </row>
    <row r="131" spans="1:25" ht="15.75" customHeight="1">
      <c r="A131" s="40">
        <f t="shared" si="2"/>
        <v>44923</v>
      </c>
      <c r="B131" s="41">
        <v>4233.9133600000005</v>
      </c>
      <c r="C131" s="41">
        <v>4194.3333600000005</v>
      </c>
      <c r="D131" s="41">
        <v>4194.343360000001</v>
      </c>
      <c r="E131" s="41">
        <v>4194.31336</v>
      </c>
      <c r="F131" s="41">
        <v>4194.27336</v>
      </c>
      <c r="G131" s="41">
        <v>4194.543360000001</v>
      </c>
      <c r="H131" s="41">
        <v>4193.963360000001</v>
      </c>
      <c r="I131" s="41">
        <v>4193.48336</v>
      </c>
      <c r="J131" s="41">
        <v>4193.85336</v>
      </c>
      <c r="K131" s="41">
        <v>4194.02336</v>
      </c>
      <c r="L131" s="41">
        <v>4236.513360000001</v>
      </c>
      <c r="M131" s="41">
        <v>4295.78336</v>
      </c>
      <c r="N131" s="41">
        <v>4318.40336</v>
      </c>
      <c r="O131" s="41">
        <v>4274.423360000001</v>
      </c>
      <c r="P131" s="41">
        <v>4318.8333600000005</v>
      </c>
      <c r="Q131" s="41">
        <v>4337.24336</v>
      </c>
      <c r="R131" s="41">
        <v>4374.98336</v>
      </c>
      <c r="S131" s="41">
        <v>4332.19336</v>
      </c>
      <c r="T131" s="41">
        <v>4248.3733600000005</v>
      </c>
      <c r="U131" s="41">
        <v>4217.10336</v>
      </c>
      <c r="V131" s="41">
        <v>4193.14336</v>
      </c>
      <c r="W131" s="41">
        <v>4193.1633600000005</v>
      </c>
      <c r="X131" s="41">
        <v>4442.963360000001</v>
      </c>
      <c r="Y131" s="41">
        <v>4364.503360000001</v>
      </c>
    </row>
    <row r="132" spans="1:25" ht="15.75" customHeight="1">
      <c r="A132" s="40">
        <f t="shared" si="2"/>
        <v>44924</v>
      </c>
      <c r="B132" s="41">
        <v>4233.633360000001</v>
      </c>
      <c r="C132" s="41">
        <v>4194.303360000001</v>
      </c>
      <c r="D132" s="41">
        <v>4194.20336</v>
      </c>
      <c r="E132" s="41">
        <v>4194.60336</v>
      </c>
      <c r="F132" s="41">
        <v>4194.543360000001</v>
      </c>
      <c r="G132" s="41">
        <v>4194.513360000001</v>
      </c>
      <c r="H132" s="41">
        <v>4193.53336</v>
      </c>
      <c r="I132" s="41">
        <v>4193.22336</v>
      </c>
      <c r="J132" s="41">
        <v>4193.793360000001</v>
      </c>
      <c r="K132" s="41">
        <v>4194.003360000001</v>
      </c>
      <c r="L132" s="41">
        <v>4237.553360000001</v>
      </c>
      <c r="M132" s="41">
        <v>4301.89336</v>
      </c>
      <c r="N132" s="41">
        <v>4328.963360000001</v>
      </c>
      <c r="O132" s="41">
        <v>4283.1633600000005</v>
      </c>
      <c r="P132" s="41">
        <v>4329.183360000001</v>
      </c>
      <c r="Q132" s="41">
        <v>4347.24336</v>
      </c>
      <c r="R132" s="41">
        <v>4386.94336</v>
      </c>
      <c r="S132" s="41">
        <v>4341.02336</v>
      </c>
      <c r="T132" s="41">
        <v>4252.36336</v>
      </c>
      <c r="U132" s="41">
        <v>4220.02336</v>
      </c>
      <c r="V132" s="41">
        <v>4193.133360000001</v>
      </c>
      <c r="W132" s="41">
        <v>4193.07336</v>
      </c>
      <c r="X132" s="41">
        <v>4470.74336</v>
      </c>
      <c r="Y132" s="41">
        <v>4364.99336</v>
      </c>
    </row>
    <row r="133" spans="1:25" ht="15.75" customHeight="1">
      <c r="A133" s="40">
        <f t="shared" si="2"/>
        <v>44925</v>
      </c>
      <c r="B133" s="41">
        <v>4235.57336</v>
      </c>
      <c r="C133" s="41">
        <v>4194.14336</v>
      </c>
      <c r="D133" s="41">
        <v>4194.013360000001</v>
      </c>
      <c r="E133" s="41">
        <v>4194.423360000001</v>
      </c>
      <c r="F133" s="41">
        <v>4194.39336</v>
      </c>
      <c r="G133" s="41">
        <v>4194.39336</v>
      </c>
      <c r="H133" s="41">
        <v>4193.3733600000005</v>
      </c>
      <c r="I133" s="41">
        <v>4193.173360000001</v>
      </c>
      <c r="J133" s="41">
        <v>4193.843360000001</v>
      </c>
      <c r="K133" s="41">
        <v>4193.9133600000005</v>
      </c>
      <c r="L133" s="41">
        <v>4234.933360000001</v>
      </c>
      <c r="M133" s="41">
        <v>4299.02336</v>
      </c>
      <c r="N133" s="41">
        <v>4316.9133600000005</v>
      </c>
      <c r="O133" s="41">
        <v>4269.463360000001</v>
      </c>
      <c r="P133" s="41">
        <v>4311.513360000001</v>
      </c>
      <c r="Q133" s="41">
        <v>4331.65336</v>
      </c>
      <c r="R133" s="41">
        <v>4371.39336</v>
      </c>
      <c r="S133" s="41">
        <v>4333.673360000001</v>
      </c>
      <c r="T133" s="41">
        <v>4247.22336</v>
      </c>
      <c r="U133" s="41">
        <v>4216.90336</v>
      </c>
      <c r="V133" s="41">
        <v>4192.963360000001</v>
      </c>
      <c r="W133" s="41">
        <v>4192.90336</v>
      </c>
      <c r="X133" s="41">
        <v>4450.263360000001</v>
      </c>
      <c r="Y133" s="41">
        <v>4318.513360000001</v>
      </c>
    </row>
    <row r="134" spans="1:25" ht="15.75" customHeight="1">
      <c r="A134" s="40">
        <f t="shared" si="2"/>
        <v>44926</v>
      </c>
      <c r="B134" s="41">
        <v>4240.093360000001</v>
      </c>
      <c r="C134" s="41">
        <v>4193.97336</v>
      </c>
      <c r="D134" s="41">
        <v>4193.78336</v>
      </c>
      <c r="E134" s="41">
        <v>4194.28336</v>
      </c>
      <c r="F134" s="41">
        <v>4194.293360000001</v>
      </c>
      <c r="G134" s="41">
        <v>4194.293360000001</v>
      </c>
      <c r="H134" s="41">
        <v>4193.49336</v>
      </c>
      <c r="I134" s="41">
        <v>4193.383360000001</v>
      </c>
      <c r="J134" s="41">
        <v>4193.4133600000005</v>
      </c>
      <c r="K134" s="41">
        <v>4193.593360000001</v>
      </c>
      <c r="L134" s="41">
        <v>4236.8733600000005</v>
      </c>
      <c r="M134" s="41">
        <v>4290.73336</v>
      </c>
      <c r="N134" s="41">
        <v>4217.133360000001</v>
      </c>
      <c r="O134" s="41">
        <v>4193.65336</v>
      </c>
      <c r="P134" s="41">
        <v>4254.03336</v>
      </c>
      <c r="Q134" s="41">
        <v>4271.293360000001</v>
      </c>
      <c r="R134" s="41">
        <v>4193.73336</v>
      </c>
      <c r="S134" s="41">
        <v>4321.593360000001</v>
      </c>
      <c r="T134" s="41">
        <v>4249.673360000001</v>
      </c>
      <c r="U134" s="41">
        <v>4193.253360000001</v>
      </c>
      <c r="V134" s="41">
        <v>4193.15336</v>
      </c>
      <c r="W134" s="41">
        <v>4192.61336</v>
      </c>
      <c r="X134" s="41">
        <v>4447.69336</v>
      </c>
      <c r="Y134" s="41">
        <v>4363.343360000001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90" t="s">
        <v>77</v>
      </c>
      <c r="B137" s="93" t="s">
        <v>78</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79</v>
      </c>
      <c r="C139" s="88" t="s">
        <v>80</v>
      </c>
      <c r="D139" s="88" t="s">
        <v>81</v>
      </c>
      <c r="E139" s="88" t="s">
        <v>82</v>
      </c>
      <c r="F139" s="88" t="s">
        <v>83</v>
      </c>
      <c r="G139" s="88" t="s">
        <v>84</v>
      </c>
      <c r="H139" s="88" t="s">
        <v>85</v>
      </c>
      <c r="I139" s="88" t="s">
        <v>86</v>
      </c>
      <c r="J139" s="88" t="s">
        <v>87</v>
      </c>
      <c r="K139" s="88" t="s">
        <v>88</v>
      </c>
      <c r="L139" s="88" t="s">
        <v>89</v>
      </c>
      <c r="M139" s="88" t="s">
        <v>90</v>
      </c>
      <c r="N139" s="88" t="s">
        <v>91</v>
      </c>
      <c r="O139" s="88" t="s">
        <v>92</v>
      </c>
      <c r="P139" s="88" t="s">
        <v>93</v>
      </c>
      <c r="Q139" s="88" t="s">
        <v>94</v>
      </c>
      <c r="R139" s="88" t="s">
        <v>95</v>
      </c>
      <c r="S139" s="88" t="s">
        <v>96</v>
      </c>
      <c r="T139" s="88" t="s">
        <v>97</v>
      </c>
      <c r="U139" s="88" t="s">
        <v>98</v>
      </c>
      <c r="V139" s="88" t="s">
        <v>99</v>
      </c>
      <c r="W139" s="88" t="s">
        <v>100</v>
      </c>
      <c r="X139" s="88" t="s">
        <v>101</v>
      </c>
      <c r="Y139" s="88" t="s">
        <v>102</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0">
        <f>A104</f>
        <v>44896</v>
      </c>
      <c r="B141" s="41">
        <v>4756.49336</v>
      </c>
      <c r="C141" s="41">
        <v>4756.60336</v>
      </c>
      <c r="D141" s="41">
        <v>4756.6633600000005</v>
      </c>
      <c r="E141" s="41">
        <v>4756.6633600000005</v>
      </c>
      <c r="F141" s="41">
        <v>4756.5833600000005</v>
      </c>
      <c r="G141" s="41">
        <v>4756.48336</v>
      </c>
      <c r="H141" s="41">
        <v>4755.40336</v>
      </c>
      <c r="I141" s="41">
        <v>4755.39336</v>
      </c>
      <c r="J141" s="41">
        <v>4755.82336</v>
      </c>
      <c r="K141" s="41">
        <v>4755.9133600000005</v>
      </c>
      <c r="L141" s="41">
        <v>4755.82336</v>
      </c>
      <c r="M141" s="41">
        <v>4755.70336</v>
      </c>
      <c r="N141" s="41">
        <v>4755.82336</v>
      </c>
      <c r="O141" s="41">
        <v>4755.81336</v>
      </c>
      <c r="P141" s="41">
        <v>4755.86336</v>
      </c>
      <c r="Q141" s="41">
        <v>4755.92336</v>
      </c>
      <c r="R141" s="41">
        <v>4771.07336</v>
      </c>
      <c r="S141" s="41">
        <v>4755.94336</v>
      </c>
      <c r="T141" s="41">
        <v>4754.80336</v>
      </c>
      <c r="U141" s="41">
        <v>4754.80336</v>
      </c>
      <c r="V141" s="41">
        <v>4754.71336</v>
      </c>
      <c r="W141" s="41">
        <v>4754.57336</v>
      </c>
      <c r="X141" s="41">
        <v>4872.3733600000005</v>
      </c>
      <c r="Y141" s="41">
        <v>4784.01336</v>
      </c>
    </row>
    <row r="142" spans="1:25" ht="15.75" customHeight="1">
      <c r="A142" s="40">
        <f>A141+1</f>
        <v>44897</v>
      </c>
      <c r="B142" s="41">
        <v>4756.53336</v>
      </c>
      <c r="C142" s="41">
        <v>4756.55336</v>
      </c>
      <c r="D142" s="41">
        <v>4756.64336</v>
      </c>
      <c r="E142" s="41">
        <v>4756.64336</v>
      </c>
      <c r="F142" s="41">
        <v>4756.57336</v>
      </c>
      <c r="G142" s="41">
        <v>4756.46336</v>
      </c>
      <c r="H142" s="41">
        <v>4755.55336</v>
      </c>
      <c r="I142" s="41">
        <v>4755.503360000001</v>
      </c>
      <c r="J142" s="41">
        <v>4755.8333600000005</v>
      </c>
      <c r="K142" s="41">
        <v>4755.86336</v>
      </c>
      <c r="L142" s="41">
        <v>4755.86336</v>
      </c>
      <c r="M142" s="41">
        <v>4755.8733600000005</v>
      </c>
      <c r="N142" s="41">
        <v>4776.02336</v>
      </c>
      <c r="O142" s="41">
        <v>4792.98336</v>
      </c>
      <c r="P142" s="41">
        <v>4755.92336</v>
      </c>
      <c r="Q142" s="41">
        <v>4779.93336</v>
      </c>
      <c r="R142" s="41">
        <v>4815.52336</v>
      </c>
      <c r="S142" s="41">
        <v>4770.51336</v>
      </c>
      <c r="T142" s="41">
        <v>4755.20336</v>
      </c>
      <c r="U142" s="41">
        <v>4755.26336</v>
      </c>
      <c r="V142" s="41">
        <v>4755.22336</v>
      </c>
      <c r="W142" s="41">
        <v>4754.8733600000005</v>
      </c>
      <c r="X142" s="41">
        <v>4903.24336</v>
      </c>
      <c r="Y142" s="41">
        <v>4799.6233600000005</v>
      </c>
    </row>
    <row r="143" spans="1:25" ht="15.75" customHeight="1">
      <c r="A143" s="40">
        <f aca="true" t="shared" si="3" ref="A143:A171">A142+1</f>
        <v>44898</v>
      </c>
      <c r="B143" s="41">
        <v>4764.43336</v>
      </c>
      <c r="C143" s="41">
        <v>4755.82336</v>
      </c>
      <c r="D143" s="41">
        <v>4756.55336</v>
      </c>
      <c r="E143" s="41">
        <v>4756.61336</v>
      </c>
      <c r="F143" s="41">
        <v>4756.60336</v>
      </c>
      <c r="G143" s="41">
        <v>4756.53336</v>
      </c>
      <c r="H143" s="41">
        <v>4755.90336</v>
      </c>
      <c r="I143" s="41">
        <v>4771.9133600000005</v>
      </c>
      <c r="J143" s="41">
        <v>4755.11336</v>
      </c>
      <c r="K143" s="41">
        <v>4755.71336</v>
      </c>
      <c r="L143" s="41">
        <v>4755.82336</v>
      </c>
      <c r="M143" s="41">
        <v>4772.98336</v>
      </c>
      <c r="N143" s="41">
        <v>4812.1633600000005</v>
      </c>
      <c r="O143" s="41">
        <v>4832.43336</v>
      </c>
      <c r="P143" s="41">
        <v>4793.55336</v>
      </c>
      <c r="Q143" s="41">
        <v>4819.43336</v>
      </c>
      <c r="R143" s="41">
        <v>4863.503360000001</v>
      </c>
      <c r="S143" s="41">
        <v>4807.49336</v>
      </c>
      <c r="T143" s="41">
        <v>4755.21336</v>
      </c>
      <c r="U143" s="41">
        <v>4755.17336</v>
      </c>
      <c r="V143" s="41">
        <v>4755.13336</v>
      </c>
      <c r="W143" s="41">
        <v>4754.61336</v>
      </c>
      <c r="X143" s="41">
        <v>4894.51336</v>
      </c>
      <c r="Y143" s="41">
        <v>4816.31336</v>
      </c>
    </row>
    <row r="144" spans="1:25" ht="15.75" customHeight="1">
      <c r="A144" s="40">
        <f t="shared" si="3"/>
        <v>44899</v>
      </c>
      <c r="B144" s="41">
        <v>4772.54336</v>
      </c>
      <c r="C144" s="41">
        <v>4755.88336</v>
      </c>
      <c r="D144" s="41">
        <v>4756.53336</v>
      </c>
      <c r="E144" s="41">
        <v>4756.59336</v>
      </c>
      <c r="F144" s="41">
        <v>4756.56336</v>
      </c>
      <c r="G144" s="41">
        <v>4756.51336</v>
      </c>
      <c r="H144" s="41">
        <v>4755.89336</v>
      </c>
      <c r="I144" s="41">
        <v>4776.27336</v>
      </c>
      <c r="J144" s="41">
        <v>4755.253360000001</v>
      </c>
      <c r="K144" s="41">
        <v>4755.60336</v>
      </c>
      <c r="L144" s="41">
        <v>4755.81336</v>
      </c>
      <c r="M144" s="41">
        <v>4755.84336</v>
      </c>
      <c r="N144" s="41">
        <v>4782.07336</v>
      </c>
      <c r="O144" s="41">
        <v>4786.29336</v>
      </c>
      <c r="P144" s="41">
        <v>4755.9133600000005</v>
      </c>
      <c r="Q144" s="41">
        <v>4807.05336</v>
      </c>
      <c r="R144" s="41">
        <v>4865.52336</v>
      </c>
      <c r="S144" s="41">
        <v>4806.84336</v>
      </c>
      <c r="T144" s="41">
        <v>4755.40336</v>
      </c>
      <c r="U144" s="41">
        <v>4755.3733600000005</v>
      </c>
      <c r="V144" s="41">
        <v>4755.24336</v>
      </c>
      <c r="W144" s="41">
        <v>4754.99336</v>
      </c>
      <c r="X144" s="41">
        <v>4956.65336</v>
      </c>
      <c r="Y144" s="41">
        <v>4833.26336</v>
      </c>
    </row>
    <row r="145" spans="1:25" ht="15.75" customHeight="1">
      <c r="A145" s="40">
        <f t="shared" si="3"/>
        <v>44900</v>
      </c>
      <c r="B145" s="41">
        <v>4794.29336</v>
      </c>
      <c r="C145" s="41">
        <v>4755.8733600000005</v>
      </c>
      <c r="D145" s="41">
        <v>4756.42336</v>
      </c>
      <c r="E145" s="41">
        <v>4756.48336</v>
      </c>
      <c r="F145" s="41">
        <v>4756.40336</v>
      </c>
      <c r="G145" s="41">
        <v>4756.39336</v>
      </c>
      <c r="H145" s="41">
        <v>4755.253360000001</v>
      </c>
      <c r="I145" s="41">
        <v>4792.72336</v>
      </c>
      <c r="J145" s="41">
        <v>4756.11336</v>
      </c>
      <c r="K145" s="41">
        <v>4756.11336</v>
      </c>
      <c r="L145" s="41">
        <v>4756.14336</v>
      </c>
      <c r="M145" s="41">
        <v>4756.1233600000005</v>
      </c>
      <c r="N145" s="41">
        <v>4776.28336</v>
      </c>
      <c r="O145" s="41">
        <v>4786.68336</v>
      </c>
      <c r="P145" s="41">
        <v>4756.1633600000005</v>
      </c>
      <c r="Q145" s="41">
        <v>4806.82336</v>
      </c>
      <c r="R145" s="41">
        <v>4866.22336</v>
      </c>
      <c r="S145" s="41">
        <v>4802.503360000001</v>
      </c>
      <c r="T145" s="41">
        <v>4755.27336</v>
      </c>
      <c r="U145" s="41">
        <v>4755.31336</v>
      </c>
      <c r="V145" s="41">
        <v>4755.253360000001</v>
      </c>
      <c r="W145" s="41">
        <v>4755.20336</v>
      </c>
      <c r="X145" s="41">
        <v>4958.79336</v>
      </c>
      <c r="Y145" s="41">
        <v>4821.60336</v>
      </c>
    </row>
    <row r="146" spans="1:25" ht="15.75" customHeight="1">
      <c r="A146" s="40">
        <f t="shared" si="3"/>
        <v>44901</v>
      </c>
      <c r="B146" s="41">
        <v>4778.1233600000005</v>
      </c>
      <c r="C146" s="41">
        <v>4756.15336</v>
      </c>
      <c r="D146" s="41">
        <v>4756.57336</v>
      </c>
      <c r="E146" s="41">
        <v>4756.61336</v>
      </c>
      <c r="F146" s="41">
        <v>4756.55336</v>
      </c>
      <c r="G146" s="41">
        <v>4756.4133600000005</v>
      </c>
      <c r="H146" s="41">
        <v>4755.71336</v>
      </c>
      <c r="I146" s="41">
        <v>4791.3733600000005</v>
      </c>
      <c r="J146" s="41">
        <v>4756.3333600000005</v>
      </c>
      <c r="K146" s="41">
        <v>4756.35336</v>
      </c>
      <c r="L146" s="41">
        <v>4756.29336</v>
      </c>
      <c r="M146" s="41">
        <v>4756.29336</v>
      </c>
      <c r="N146" s="41">
        <v>4776.38336</v>
      </c>
      <c r="O146" s="41">
        <v>4781.15336</v>
      </c>
      <c r="P146" s="41">
        <v>4756.32336</v>
      </c>
      <c r="Q146" s="41">
        <v>4801.26336</v>
      </c>
      <c r="R146" s="41">
        <v>4858.61336</v>
      </c>
      <c r="S146" s="41">
        <v>4798.04336</v>
      </c>
      <c r="T146" s="41">
        <v>4755.52336</v>
      </c>
      <c r="U146" s="41">
        <v>4755.503360000001</v>
      </c>
      <c r="V146" s="41">
        <v>4755.47336</v>
      </c>
      <c r="W146" s="41">
        <v>4755.46336</v>
      </c>
      <c r="X146" s="41">
        <v>4933.21336</v>
      </c>
      <c r="Y146" s="41">
        <v>4826.8733600000005</v>
      </c>
    </row>
    <row r="147" spans="1:25" ht="15.75" customHeight="1">
      <c r="A147" s="40">
        <f t="shared" si="3"/>
        <v>44902</v>
      </c>
      <c r="B147" s="41">
        <v>4794.1233600000005</v>
      </c>
      <c r="C147" s="41">
        <v>4756.11336</v>
      </c>
      <c r="D147" s="41">
        <v>4755.96336</v>
      </c>
      <c r="E147" s="41">
        <v>4756.48336</v>
      </c>
      <c r="F147" s="41">
        <v>4756.38336</v>
      </c>
      <c r="G147" s="41">
        <v>4756.34336</v>
      </c>
      <c r="H147" s="41">
        <v>4755.03336</v>
      </c>
      <c r="I147" s="41">
        <v>4755.31336</v>
      </c>
      <c r="J147" s="41">
        <v>4755.81336</v>
      </c>
      <c r="K147" s="41">
        <v>4755.95336</v>
      </c>
      <c r="L147" s="41">
        <v>4797.80336</v>
      </c>
      <c r="M147" s="41">
        <v>4861.45336</v>
      </c>
      <c r="N147" s="41">
        <v>4903.28336</v>
      </c>
      <c r="O147" s="41">
        <v>4923.93336</v>
      </c>
      <c r="P147" s="41">
        <v>4903.36336</v>
      </c>
      <c r="Q147" s="41">
        <v>4905.19336</v>
      </c>
      <c r="R147" s="41">
        <v>4943.06336</v>
      </c>
      <c r="S147" s="41">
        <v>4903.06336</v>
      </c>
      <c r="T147" s="41">
        <v>4814.46336</v>
      </c>
      <c r="U147" s="41">
        <v>4779.45336</v>
      </c>
      <c r="V147" s="41">
        <v>4754.95336</v>
      </c>
      <c r="W147" s="41">
        <v>4754.96336</v>
      </c>
      <c r="X147" s="41">
        <v>5037.1633600000005</v>
      </c>
      <c r="Y147" s="41">
        <v>4881.53336</v>
      </c>
    </row>
    <row r="148" spans="1:25" ht="15.75" customHeight="1">
      <c r="A148" s="40">
        <f t="shared" si="3"/>
        <v>44903</v>
      </c>
      <c r="B148" s="41">
        <v>4792.8733600000005</v>
      </c>
      <c r="C148" s="41">
        <v>4756.10336</v>
      </c>
      <c r="D148" s="41">
        <v>4755.95336</v>
      </c>
      <c r="E148" s="41">
        <v>4756.503360000001</v>
      </c>
      <c r="F148" s="41">
        <v>4756.47336</v>
      </c>
      <c r="G148" s="41">
        <v>4756.61336</v>
      </c>
      <c r="H148" s="41">
        <v>4755.69336</v>
      </c>
      <c r="I148" s="41">
        <v>4755.63336</v>
      </c>
      <c r="J148" s="41">
        <v>4755.84336</v>
      </c>
      <c r="K148" s="41">
        <v>4755.90336</v>
      </c>
      <c r="L148" s="41">
        <v>4801.97336</v>
      </c>
      <c r="M148" s="41">
        <v>4869.51336</v>
      </c>
      <c r="N148" s="41">
        <v>4908.84336</v>
      </c>
      <c r="O148" s="41">
        <v>4938.4133600000005</v>
      </c>
      <c r="P148" s="41">
        <v>4909.8333600000005</v>
      </c>
      <c r="Q148" s="41">
        <v>4909.38336</v>
      </c>
      <c r="R148" s="41">
        <v>4950.73336</v>
      </c>
      <c r="S148" s="41">
        <v>4902.10336</v>
      </c>
      <c r="T148" s="41">
        <v>4811.89336</v>
      </c>
      <c r="U148" s="41">
        <v>4779.95336</v>
      </c>
      <c r="V148" s="41">
        <v>4754.98336</v>
      </c>
      <c r="W148" s="41">
        <v>4763.84336</v>
      </c>
      <c r="X148" s="41">
        <v>5045.65336</v>
      </c>
      <c r="Y148" s="41">
        <v>4872.11336</v>
      </c>
    </row>
    <row r="149" spans="1:25" ht="15.75" customHeight="1">
      <c r="A149" s="40">
        <f t="shared" si="3"/>
        <v>44904</v>
      </c>
      <c r="B149" s="41">
        <v>4789.19336</v>
      </c>
      <c r="C149" s="41">
        <v>4756.19336</v>
      </c>
      <c r="D149" s="41">
        <v>4756.1233600000005</v>
      </c>
      <c r="E149" s="41">
        <v>4756.02336</v>
      </c>
      <c r="F149" s="41">
        <v>4756.38336</v>
      </c>
      <c r="G149" s="41">
        <v>4756.55336</v>
      </c>
      <c r="H149" s="41">
        <v>4755.51336</v>
      </c>
      <c r="I149" s="41">
        <v>4755.52336</v>
      </c>
      <c r="J149" s="41">
        <v>4755.79336</v>
      </c>
      <c r="K149" s="41">
        <v>4755.89336</v>
      </c>
      <c r="L149" s="41">
        <v>4791.80336</v>
      </c>
      <c r="M149" s="41">
        <v>4853.42336</v>
      </c>
      <c r="N149" s="41">
        <v>4899.673360000001</v>
      </c>
      <c r="O149" s="41">
        <v>4929.81336</v>
      </c>
      <c r="P149" s="41">
        <v>4901.40336</v>
      </c>
      <c r="Q149" s="41">
        <v>4901.423360000001</v>
      </c>
      <c r="R149" s="41">
        <v>4933.63336</v>
      </c>
      <c r="S149" s="41">
        <v>4890.60336</v>
      </c>
      <c r="T149" s="41">
        <v>4800.78336</v>
      </c>
      <c r="U149" s="41">
        <v>4771.22336</v>
      </c>
      <c r="V149" s="41">
        <v>4754.86336</v>
      </c>
      <c r="W149" s="41">
        <v>4754.67336</v>
      </c>
      <c r="X149" s="41">
        <v>5041.76336</v>
      </c>
      <c r="Y149" s="41">
        <v>4874.79336</v>
      </c>
    </row>
    <row r="150" spans="1:25" ht="15.75" customHeight="1">
      <c r="A150" s="40">
        <f t="shared" si="3"/>
        <v>44905</v>
      </c>
      <c r="B150" s="41">
        <v>4818.42336</v>
      </c>
      <c r="C150" s="41">
        <v>4758.0833600000005</v>
      </c>
      <c r="D150" s="41">
        <v>4756.44336</v>
      </c>
      <c r="E150" s="41">
        <v>4756.503360000001</v>
      </c>
      <c r="F150" s="41">
        <v>4756.47336</v>
      </c>
      <c r="G150" s="41">
        <v>4756.46336</v>
      </c>
      <c r="H150" s="41">
        <v>4755.8333600000005</v>
      </c>
      <c r="I150" s="41">
        <v>4868.503360000001</v>
      </c>
      <c r="J150" s="41">
        <v>4755.57336</v>
      </c>
      <c r="K150" s="41">
        <v>4755.8333600000005</v>
      </c>
      <c r="L150" s="41">
        <v>4806.74336</v>
      </c>
      <c r="M150" s="41">
        <v>4851.63336</v>
      </c>
      <c r="N150" s="41">
        <v>4890.5833600000005</v>
      </c>
      <c r="O150" s="41">
        <v>4908.28336</v>
      </c>
      <c r="P150" s="41">
        <v>4869.06336</v>
      </c>
      <c r="Q150" s="41">
        <v>4883.423360000001</v>
      </c>
      <c r="R150" s="41">
        <v>4886.20336</v>
      </c>
      <c r="S150" s="41">
        <v>4872.97336</v>
      </c>
      <c r="T150" s="41">
        <v>4777.1633600000005</v>
      </c>
      <c r="U150" s="41">
        <v>4755.17336</v>
      </c>
      <c r="V150" s="41">
        <v>4754.89336</v>
      </c>
      <c r="W150" s="41">
        <v>4754.64336</v>
      </c>
      <c r="X150" s="41">
        <v>5022.15336</v>
      </c>
      <c r="Y150" s="41">
        <v>4858.31336</v>
      </c>
    </row>
    <row r="151" spans="1:25" ht="15.75" customHeight="1">
      <c r="A151" s="40">
        <f t="shared" si="3"/>
        <v>44906</v>
      </c>
      <c r="B151" s="41">
        <v>4807.96336</v>
      </c>
      <c r="C151" s="41">
        <v>4756.04336</v>
      </c>
      <c r="D151" s="41">
        <v>4756.44336</v>
      </c>
      <c r="E151" s="41">
        <v>4756.49336</v>
      </c>
      <c r="F151" s="41">
        <v>4756.46336</v>
      </c>
      <c r="G151" s="41">
        <v>4756.31336</v>
      </c>
      <c r="H151" s="41">
        <v>4755.753360000001</v>
      </c>
      <c r="I151" s="41">
        <v>4823.69336</v>
      </c>
      <c r="J151" s="41">
        <v>4755.01336</v>
      </c>
      <c r="K151" s="41">
        <v>4778.49336</v>
      </c>
      <c r="L151" s="41">
        <v>4810.6633600000005</v>
      </c>
      <c r="M151" s="41">
        <v>4832.0833600000005</v>
      </c>
      <c r="N151" s="41">
        <v>4857.06336</v>
      </c>
      <c r="O151" s="41">
        <v>4837.96336</v>
      </c>
      <c r="P151" s="41">
        <v>4821.4133600000005</v>
      </c>
      <c r="Q151" s="41">
        <v>4886.30336</v>
      </c>
      <c r="R151" s="41">
        <v>4906.87336</v>
      </c>
      <c r="S151" s="41">
        <v>4833.19336</v>
      </c>
      <c r="T151" s="41">
        <v>4755.1233600000005</v>
      </c>
      <c r="U151" s="41">
        <v>4755.20336</v>
      </c>
      <c r="V151" s="41">
        <v>4754.95336</v>
      </c>
      <c r="W151" s="41">
        <v>4754.67336</v>
      </c>
      <c r="X151" s="41">
        <v>5010.18336</v>
      </c>
      <c r="Y151" s="41">
        <v>4857.35336</v>
      </c>
    </row>
    <row r="152" spans="1:25" ht="15.75" customHeight="1">
      <c r="A152" s="40">
        <f t="shared" si="3"/>
        <v>44907</v>
      </c>
      <c r="B152" s="41">
        <v>4806.84336</v>
      </c>
      <c r="C152" s="41">
        <v>4755.79336</v>
      </c>
      <c r="D152" s="41">
        <v>4756.06336</v>
      </c>
      <c r="E152" s="41">
        <v>4756.1233600000005</v>
      </c>
      <c r="F152" s="41">
        <v>4756.10336</v>
      </c>
      <c r="G152" s="41">
        <v>4755.77336</v>
      </c>
      <c r="H152" s="41">
        <v>4754.5833600000005</v>
      </c>
      <c r="I152" s="41">
        <v>4919.68336</v>
      </c>
      <c r="J152" s="41">
        <v>4755.30336</v>
      </c>
      <c r="K152" s="41">
        <v>4789.60336</v>
      </c>
      <c r="L152" s="41">
        <v>4850.11336</v>
      </c>
      <c r="M152" s="41">
        <v>4861.38336</v>
      </c>
      <c r="N152" s="41">
        <v>4889.82336</v>
      </c>
      <c r="O152" s="41">
        <v>4854.69336</v>
      </c>
      <c r="P152" s="41">
        <v>4837.4133600000005</v>
      </c>
      <c r="Q152" s="41">
        <v>4910.753360000001</v>
      </c>
      <c r="R152" s="41">
        <v>4933.22336</v>
      </c>
      <c r="S152" s="41">
        <v>4848.32336</v>
      </c>
      <c r="T152" s="41">
        <v>4753.95336</v>
      </c>
      <c r="U152" s="41">
        <v>4753.97336</v>
      </c>
      <c r="V152" s="41">
        <v>4753.77336</v>
      </c>
      <c r="W152" s="41">
        <v>4753.5833600000005</v>
      </c>
      <c r="X152" s="41">
        <v>5029.89336</v>
      </c>
      <c r="Y152" s="41">
        <v>4852.71336</v>
      </c>
    </row>
    <row r="153" spans="1:25" ht="15.75" customHeight="1">
      <c r="A153" s="40">
        <f t="shared" si="3"/>
        <v>44908</v>
      </c>
      <c r="B153" s="41">
        <v>4800.40336</v>
      </c>
      <c r="C153" s="41">
        <v>4756.1233600000005</v>
      </c>
      <c r="D153" s="41">
        <v>4756.19336</v>
      </c>
      <c r="E153" s="41">
        <v>4756.21336</v>
      </c>
      <c r="F153" s="41">
        <v>4756.15336</v>
      </c>
      <c r="G153" s="41">
        <v>4755.84336</v>
      </c>
      <c r="H153" s="41">
        <v>4754.70336</v>
      </c>
      <c r="I153" s="41">
        <v>4917.22336</v>
      </c>
      <c r="J153" s="41">
        <v>4755.28336</v>
      </c>
      <c r="K153" s="41">
        <v>4784.17336</v>
      </c>
      <c r="L153" s="41">
        <v>4844.73336</v>
      </c>
      <c r="M153" s="41">
        <v>4858.253360000001</v>
      </c>
      <c r="N153" s="41">
        <v>4894.23336</v>
      </c>
      <c r="O153" s="41">
        <v>4859.97336</v>
      </c>
      <c r="P153" s="41">
        <v>4835.15336</v>
      </c>
      <c r="Q153" s="41">
        <v>4913.45336</v>
      </c>
      <c r="R153" s="41">
        <v>4937.68336</v>
      </c>
      <c r="S153" s="41">
        <v>4846.43336</v>
      </c>
      <c r="T153" s="41">
        <v>4753.89336</v>
      </c>
      <c r="U153" s="41">
        <v>4753.92336</v>
      </c>
      <c r="V153" s="41">
        <v>4753.72336</v>
      </c>
      <c r="W153" s="41">
        <v>4753.48336</v>
      </c>
      <c r="X153" s="41">
        <v>4986.24336</v>
      </c>
      <c r="Y153" s="41">
        <v>4849.96336</v>
      </c>
    </row>
    <row r="154" spans="1:25" ht="15.75" customHeight="1">
      <c r="A154" s="40">
        <f t="shared" si="3"/>
        <v>44909</v>
      </c>
      <c r="B154" s="41">
        <v>4797.51336</v>
      </c>
      <c r="C154" s="41">
        <v>4756.04336</v>
      </c>
      <c r="D154" s="41">
        <v>4755.42336</v>
      </c>
      <c r="E154" s="41">
        <v>4755.19336</v>
      </c>
      <c r="F154" s="41">
        <v>4755.98336</v>
      </c>
      <c r="G154" s="41">
        <v>4756.1233600000005</v>
      </c>
      <c r="H154" s="41">
        <v>4754.99336</v>
      </c>
      <c r="I154" s="41">
        <v>4755.13336</v>
      </c>
      <c r="J154" s="41">
        <v>4755.93336</v>
      </c>
      <c r="K154" s="41">
        <v>4755.97336</v>
      </c>
      <c r="L154" s="41">
        <v>4810.80336</v>
      </c>
      <c r="M154" s="41">
        <v>4867.65336</v>
      </c>
      <c r="N154" s="41">
        <v>4910.19336</v>
      </c>
      <c r="O154" s="41">
        <v>4910.36336</v>
      </c>
      <c r="P154" s="41">
        <v>4877.13336</v>
      </c>
      <c r="Q154" s="41">
        <v>4892.46336</v>
      </c>
      <c r="R154" s="41">
        <v>4935.56336</v>
      </c>
      <c r="S154" s="41">
        <v>4927.18336</v>
      </c>
      <c r="T154" s="41">
        <v>4841.52336</v>
      </c>
      <c r="U154" s="41">
        <v>4806.03336</v>
      </c>
      <c r="V154" s="41">
        <v>4781.42336</v>
      </c>
      <c r="W154" s="41">
        <v>4815.61336</v>
      </c>
      <c r="X154" s="41">
        <v>5011.54336</v>
      </c>
      <c r="Y154" s="41">
        <v>4960.84336</v>
      </c>
    </row>
    <row r="155" spans="1:25" ht="15.75" customHeight="1">
      <c r="A155" s="40">
        <f t="shared" si="3"/>
        <v>44910</v>
      </c>
      <c r="B155" s="41">
        <v>4822.72336</v>
      </c>
      <c r="C155" s="41">
        <v>4755.69336</v>
      </c>
      <c r="D155" s="41">
        <v>4754.98336</v>
      </c>
      <c r="E155" s="41">
        <v>4754.753360000001</v>
      </c>
      <c r="F155" s="41">
        <v>4755.77336</v>
      </c>
      <c r="G155" s="41">
        <v>4755.56336</v>
      </c>
      <c r="H155" s="41">
        <v>4754.6233600000005</v>
      </c>
      <c r="I155" s="41">
        <v>4755.31336</v>
      </c>
      <c r="J155" s="41">
        <v>4755.70336</v>
      </c>
      <c r="K155" s="41">
        <v>4755.97336</v>
      </c>
      <c r="L155" s="41">
        <v>4807.76336</v>
      </c>
      <c r="M155" s="41">
        <v>4861.1233600000005</v>
      </c>
      <c r="N155" s="41">
        <v>4893.6633600000005</v>
      </c>
      <c r="O155" s="41">
        <v>4898.32336</v>
      </c>
      <c r="P155" s="41">
        <v>4867.753360000001</v>
      </c>
      <c r="Q155" s="41">
        <v>4881.12336</v>
      </c>
      <c r="R155" s="41">
        <v>4913.35336</v>
      </c>
      <c r="S155" s="41">
        <v>4910.923360000001</v>
      </c>
      <c r="T155" s="41">
        <v>4844.73336</v>
      </c>
      <c r="U155" s="41">
        <v>4805.05336</v>
      </c>
      <c r="V155" s="41">
        <v>4784.84336</v>
      </c>
      <c r="W155" s="41">
        <v>4829.99336</v>
      </c>
      <c r="X155" s="41">
        <v>5062.003360000001</v>
      </c>
      <c r="Y155" s="41">
        <v>4884.03336</v>
      </c>
    </row>
    <row r="156" spans="1:25" ht="15.75" customHeight="1">
      <c r="A156" s="40">
        <f t="shared" si="3"/>
        <v>44911</v>
      </c>
      <c r="B156" s="41">
        <v>4820.4133600000005</v>
      </c>
      <c r="C156" s="41">
        <v>4755.15336</v>
      </c>
      <c r="D156" s="41">
        <v>4755.10336</v>
      </c>
      <c r="E156" s="41">
        <v>4754.85336</v>
      </c>
      <c r="F156" s="41">
        <v>4754.73336</v>
      </c>
      <c r="G156" s="41">
        <v>4755.64336</v>
      </c>
      <c r="H156" s="41">
        <v>4753.96336</v>
      </c>
      <c r="I156" s="41">
        <v>4895.86336</v>
      </c>
      <c r="J156" s="41">
        <v>4755.07336</v>
      </c>
      <c r="K156" s="41">
        <v>4755.19336</v>
      </c>
      <c r="L156" s="41">
        <v>4795.26336</v>
      </c>
      <c r="M156" s="41">
        <v>4829.4133600000005</v>
      </c>
      <c r="N156" s="41">
        <v>4870.6233600000005</v>
      </c>
      <c r="O156" s="41">
        <v>4885.3333600000005</v>
      </c>
      <c r="P156" s="41">
        <v>4845.96336</v>
      </c>
      <c r="Q156" s="41">
        <v>4865.28336</v>
      </c>
      <c r="R156" s="41">
        <v>4916.46336</v>
      </c>
      <c r="S156" s="41">
        <v>4894.81336</v>
      </c>
      <c r="T156" s="41">
        <v>4762.51336</v>
      </c>
      <c r="U156" s="41">
        <v>4753.68336</v>
      </c>
      <c r="V156" s="41">
        <v>4753.85336</v>
      </c>
      <c r="W156" s="41">
        <v>4753.89336</v>
      </c>
      <c r="X156" s="41">
        <v>5023.96336</v>
      </c>
      <c r="Y156" s="41">
        <v>4949.62336</v>
      </c>
    </row>
    <row r="157" spans="1:25" ht="15.75" customHeight="1">
      <c r="A157" s="40">
        <f t="shared" si="3"/>
        <v>44912</v>
      </c>
      <c r="B157" s="41">
        <v>4864.20336</v>
      </c>
      <c r="C157" s="41">
        <v>4755.63336</v>
      </c>
      <c r="D157" s="41">
        <v>4755.31336</v>
      </c>
      <c r="E157" s="41">
        <v>4755.80336</v>
      </c>
      <c r="F157" s="41">
        <v>4755.78336</v>
      </c>
      <c r="G157" s="41">
        <v>4755.53336</v>
      </c>
      <c r="H157" s="41">
        <v>4754.80336</v>
      </c>
      <c r="I157" s="41">
        <v>4874.96336</v>
      </c>
      <c r="J157" s="41">
        <v>4755.29336</v>
      </c>
      <c r="K157" s="41">
        <v>4755.53336</v>
      </c>
      <c r="L157" s="41">
        <v>4807.003360000001</v>
      </c>
      <c r="M157" s="41">
        <v>4837.31336</v>
      </c>
      <c r="N157" s="41">
        <v>4899.03336</v>
      </c>
      <c r="O157" s="41">
        <v>4899.81336</v>
      </c>
      <c r="P157" s="41">
        <v>4824.54336</v>
      </c>
      <c r="Q157" s="41">
        <v>4895.63336</v>
      </c>
      <c r="R157" s="41">
        <v>4962.423360000001</v>
      </c>
      <c r="S157" s="41">
        <v>4888.76336</v>
      </c>
      <c r="T157" s="41">
        <v>4778.34336</v>
      </c>
      <c r="U157" s="41">
        <v>4754.30336</v>
      </c>
      <c r="V157" s="41">
        <v>4754.1233600000005</v>
      </c>
      <c r="W157" s="41">
        <v>4753.88336</v>
      </c>
      <c r="X157" s="41">
        <v>5051.10336</v>
      </c>
      <c r="Y157" s="41">
        <v>4976.19336</v>
      </c>
    </row>
    <row r="158" spans="1:25" ht="15.75" customHeight="1">
      <c r="A158" s="40">
        <f t="shared" si="3"/>
        <v>44913</v>
      </c>
      <c r="B158" s="41">
        <v>4832.80336</v>
      </c>
      <c r="C158" s="41">
        <v>4756.21336</v>
      </c>
      <c r="D158" s="41">
        <v>4756.34336</v>
      </c>
      <c r="E158" s="41">
        <v>4756.3733600000005</v>
      </c>
      <c r="F158" s="41">
        <v>4756.3733600000005</v>
      </c>
      <c r="G158" s="41">
        <v>4756.28336</v>
      </c>
      <c r="H158" s="41">
        <v>4755.64336</v>
      </c>
      <c r="I158" s="41">
        <v>4799.81336</v>
      </c>
      <c r="J158" s="41">
        <v>4755.51336</v>
      </c>
      <c r="K158" s="41">
        <v>4755.84336</v>
      </c>
      <c r="L158" s="41">
        <v>4755.98336</v>
      </c>
      <c r="M158" s="41">
        <v>4755.98336</v>
      </c>
      <c r="N158" s="41">
        <v>4821.15336</v>
      </c>
      <c r="O158" s="41">
        <v>4828.4133600000005</v>
      </c>
      <c r="P158" s="41">
        <v>4783.71336</v>
      </c>
      <c r="Q158" s="41">
        <v>4810.09336</v>
      </c>
      <c r="R158" s="41">
        <v>4874.73336</v>
      </c>
      <c r="S158" s="41">
        <v>4830.89336</v>
      </c>
      <c r="T158" s="41">
        <v>4755.23336</v>
      </c>
      <c r="U158" s="41">
        <v>4755.18336</v>
      </c>
      <c r="V158" s="41">
        <v>4755.07336</v>
      </c>
      <c r="W158" s="41">
        <v>4754.99336</v>
      </c>
      <c r="X158" s="41">
        <v>5025.11336</v>
      </c>
      <c r="Y158" s="41">
        <v>4903.99336</v>
      </c>
    </row>
    <row r="159" spans="1:25" ht="15.75" customHeight="1">
      <c r="A159" s="40">
        <f t="shared" si="3"/>
        <v>44914</v>
      </c>
      <c r="B159" s="41">
        <v>4811.1633600000005</v>
      </c>
      <c r="C159" s="41">
        <v>4755.77336</v>
      </c>
      <c r="D159" s="41">
        <v>4755.13336</v>
      </c>
      <c r="E159" s="41">
        <v>4755.81336</v>
      </c>
      <c r="F159" s="41">
        <v>4755.8733600000005</v>
      </c>
      <c r="G159" s="41">
        <v>4755.59336</v>
      </c>
      <c r="H159" s="41">
        <v>4754.54336</v>
      </c>
      <c r="I159" s="41">
        <v>4754.53336</v>
      </c>
      <c r="J159" s="41">
        <v>4755.34336</v>
      </c>
      <c r="K159" s="41">
        <v>4755.5833600000005</v>
      </c>
      <c r="L159" s="41">
        <v>4807.17336</v>
      </c>
      <c r="M159" s="41">
        <v>4877.22336</v>
      </c>
      <c r="N159" s="41">
        <v>4918.22336</v>
      </c>
      <c r="O159" s="41">
        <v>4953.71336</v>
      </c>
      <c r="P159" s="41">
        <v>4920.89336</v>
      </c>
      <c r="Q159" s="41">
        <v>4925.71336</v>
      </c>
      <c r="R159" s="41">
        <v>4965.5833600000005</v>
      </c>
      <c r="S159" s="41">
        <v>4914.02336</v>
      </c>
      <c r="T159" s="41">
        <v>4821.24336</v>
      </c>
      <c r="U159" s="41">
        <v>4788.82336</v>
      </c>
      <c r="V159" s="41">
        <v>4753.60336</v>
      </c>
      <c r="W159" s="41">
        <v>4753.70336</v>
      </c>
      <c r="X159" s="41">
        <v>5087.6633600000005</v>
      </c>
      <c r="Y159" s="41">
        <v>4983.80336</v>
      </c>
    </row>
    <row r="160" spans="1:25" ht="15.75" customHeight="1">
      <c r="A160" s="40">
        <f t="shared" si="3"/>
        <v>44915</v>
      </c>
      <c r="B160" s="41">
        <v>4807.32336</v>
      </c>
      <c r="C160" s="41">
        <v>4755.85336</v>
      </c>
      <c r="D160" s="41">
        <v>4755.253360000001</v>
      </c>
      <c r="E160" s="41">
        <v>4755.88336</v>
      </c>
      <c r="F160" s="41">
        <v>4755.8733600000005</v>
      </c>
      <c r="G160" s="41">
        <v>4755.6233600000005</v>
      </c>
      <c r="H160" s="41">
        <v>4754.6233600000005</v>
      </c>
      <c r="I160" s="41">
        <v>4755.40336</v>
      </c>
      <c r="J160" s="41">
        <v>4755.55336</v>
      </c>
      <c r="K160" s="41">
        <v>4755.8733600000005</v>
      </c>
      <c r="L160" s="41">
        <v>4806.07336</v>
      </c>
      <c r="M160" s="41">
        <v>4883.74336</v>
      </c>
      <c r="N160" s="41">
        <v>4930.70336</v>
      </c>
      <c r="O160" s="41">
        <v>4961.28336</v>
      </c>
      <c r="P160" s="41">
        <v>4925.36336</v>
      </c>
      <c r="Q160" s="41">
        <v>4926.003360000001</v>
      </c>
      <c r="R160" s="41">
        <v>4973.69336</v>
      </c>
      <c r="S160" s="41">
        <v>4923.18336</v>
      </c>
      <c r="T160" s="41">
        <v>4820.65336</v>
      </c>
      <c r="U160" s="41">
        <v>4784.46336</v>
      </c>
      <c r="V160" s="41">
        <v>4754.42336</v>
      </c>
      <c r="W160" s="41">
        <v>4753.70336</v>
      </c>
      <c r="X160" s="41">
        <v>5099.173360000001</v>
      </c>
      <c r="Y160" s="41">
        <v>4991.1633600000005</v>
      </c>
    </row>
    <row r="161" spans="1:25" ht="15.75" customHeight="1">
      <c r="A161" s="40">
        <f t="shared" si="3"/>
        <v>44916</v>
      </c>
      <c r="B161" s="41">
        <v>4845.43336</v>
      </c>
      <c r="C161" s="41">
        <v>4755.6233600000005</v>
      </c>
      <c r="D161" s="41">
        <v>4755.21336</v>
      </c>
      <c r="E161" s="41">
        <v>4755.93336</v>
      </c>
      <c r="F161" s="41">
        <v>4755.88336</v>
      </c>
      <c r="G161" s="41">
        <v>4755.24336</v>
      </c>
      <c r="H161" s="41">
        <v>4754.85336</v>
      </c>
      <c r="I161" s="41">
        <v>4755.13336</v>
      </c>
      <c r="J161" s="41">
        <v>4755.70336</v>
      </c>
      <c r="K161" s="41">
        <v>4755.88336</v>
      </c>
      <c r="L161" s="41">
        <v>4807.35336</v>
      </c>
      <c r="M161" s="41">
        <v>4886.65336</v>
      </c>
      <c r="N161" s="41">
        <v>4939.61336</v>
      </c>
      <c r="O161" s="41">
        <v>4973.99336</v>
      </c>
      <c r="P161" s="41">
        <v>4947.14336</v>
      </c>
      <c r="Q161" s="41">
        <v>4938.09336</v>
      </c>
      <c r="R161" s="41">
        <v>4987.4133600000005</v>
      </c>
      <c r="S161" s="41">
        <v>4939.14336</v>
      </c>
      <c r="T161" s="41">
        <v>4828.89336</v>
      </c>
      <c r="U161" s="41">
        <v>4787.67336</v>
      </c>
      <c r="V161" s="41">
        <v>4753.76336</v>
      </c>
      <c r="W161" s="41">
        <v>4756.82336</v>
      </c>
      <c r="X161" s="41">
        <v>5098.04336</v>
      </c>
      <c r="Y161" s="41">
        <v>4990.62336</v>
      </c>
    </row>
    <row r="162" spans="1:25" ht="15.75" customHeight="1">
      <c r="A162" s="40">
        <f t="shared" si="3"/>
        <v>44917</v>
      </c>
      <c r="B162" s="41">
        <v>4812.40336</v>
      </c>
      <c r="C162" s="41">
        <v>4756.21336</v>
      </c>
      <c r="D162" s="41">
        <v>4756.253360000001</v>
      </c>
      <c r="E162" s="41">
        <v>4756.28336</v>
      </c>
      <c r="F162" s="41">
        <v>4756.30336</v>
      </c>
      <c r="G162" s="41">
        <v>4756.11336</v>
      </c>
      <c r="H162" s="41">
        <v>4755.39336</v>
      </c>
      <c r="I162" s="41">
        <v>4754.96336</v>
      </c>
      <c r="J162" s="41">
        <v>4755.88336</v>
      </c>
      <c r="K162" s="41">
        <v>4755.8733600000005</v>
      </c>
      <c r="L162" s="41">
        <v>4800.3733600000005</v>
      </c>
      <c r="M162" s="41">
        <v>4850.55336</v>
      </c>
      <c r="N162" s="41">
        <v>4874.35336</v>
      </c>
      <c r="O162" s="41">
        <v>4912.97336</v>
      </c>
      <c r="P162" s="41">
        <v>4884.95336</v>
      </c>
      <c r="Q162" s="41">
        <v>4897.48336</v>
      </c>
      <c r="R162" s="41">
        <v>4924.21336</v>
      </c>
      <c r="S162" s="41">
        <v>4874.84336</v>
      </c>
      <c r="T162" s="41">
        <v>4788.97336</v>
      </c>
      <c r="U162" s="41">
        <v>4754.85336</v>
      </c>
      <c r="V162" s="41">
        <v>4754.95336</v>
      </c>
      <c r="W162" s="41">
        <v>4754.03336</v>
      </c>
      <c r="X162" s="41">
        <v>5066.80336</v>
      </c>
      <c r="Y162" s="41">
        <v>4961.69336</v>
      </c>
    </row>
    <row r="163" spans="1:25" ht="15.75" customHeight="1">
      <c r="A163" s="40">
        <f t="shared" si="3"/>
        <v>44918</v>
      </c>
      <c r="B163" s="41">
        <v>4812.89336</v>
      </c>
      <c r="C163" s="41">
        <v>4756.19336</v>
      </c>
      <c r="D163" s="41">
        <v>4756.24336</v>
      </c>
      <c r="E163" s="41">
        <v>4756.26336</v>
      </c>
      <c r="F163" s="41">
        <v>4756.23336</v>
      </c>
      <c r="G163" s="41">
        <v>4756.1633600000005</v>
      </c>
      <c r="H163" s="41">
        <v>4754.54336</v>
      </c>
      <c r="I163" s="41">
        <v>4754.85336</v>
      </c>
      <c r="J163" s="41">
        <v>4755.54336</v>
      </c>
      <c r="K163" s="41">
        <v>4755.72336</v>
      </c>
      <c r="L163" s="41">
        <v>4755.47336</v>
      </c>
      <c r="M163" s="41">
        <v>4799.63336</v>
      </c>
      <c r="N163" s="41">
        <v>4841.63336</v>
      </c>
      <c r="O163" s="41">
        <v>4865.65336</v>
      </c>
      <c r="P163" s="41">
        <v>4813.65336</v>
      </c>
      <c r="Q163" s="41">
        <v>4831.97336</v>
      </c>
      <c r="R163" s="41">
        <v>4854.98336</v>
      </c>
      <c r="S163" s="41">
        <v>4807.27336</v>
      </c>
      <c r="T163" s="41">
        <v>4754.77336</v>
      </c>
      <c r="U163" s="41">
        <v>4754.73336</v>
      </c>
      <c r="V163" s="41">
        <v>4754.47336</v>
      </c>
      <c r="W163" s="41">
        <v>4754.27336</v>
      </c>
      <c r="X163" s="41">
        <v>5026.86336</v>
      </c>
      <c r="Y163" s="41">
        <v>4939.65336</v>
      </c>
    </row>
    <row r="164" spans="1:25" ht="15.75" customHeight="1">
      <c r="A164" s="40">
        <f t="shared" si="3"/>
        <v>44919</v>
      </c>
      <c r="B164" s="41">
        <v>4836.48336</v>
      </c>
      <c r="C164" s="41">
        <v>4756.24336</v>
      </c>
      <c r="D164" s="41">
        <v>4756.06336</v>
      </c>
      <c r="E164" s="41">
        <v>4756.18336</v>
      </c>
      <c r="F164" s="41">
        <v>4756.13336</v>
      </c>
      <c r="G164" s="41">
        <v>4756.14336</v>
      </c>
      <c r="H164" s="41">
        <v>4755.19336</v>
      </c>
      <c r="I164" s="41">
        <v>4755.253360000001</v>
      </c>
      <c r="J164" s="41">
        <v>4755.253360000001</v>
      </c>
      <c r="K164" s="41">
        <v>4755.67336</v>
      </c>
      <c r="L164" s="41">
        <v>4755.5833600000005</v>
      </c>
      <c r="M164" s="41">
        <v>4807.43336</v>
      </c>
      <c r="N164" s="41">
        <v>4845.18336</v>
      </c>
      <c r="O164" s="41">
        <v>4868.98336</v>
      </c>
      <c r="P164" s="41">
        <v>4812.253360000001</v>
      </c>
      <c r="Q164" s="41">
        <v>4837.9133600000005</v>
      </c>
      <c r="R164" s="41">
        <v>4870.36336</v>
      </c>
      <c r="S164" s="41">
        <v>4815.48336</v>
      </c>
      <c r="T164" s="41">
        <v>4754.55336</v>
      </c>
      <c r="U164" s="41">
        <v>4754.52336</v>
      </c>
      <c r="V164" s="41">
        <v>4755.003360000001</v>
      </c>
      <c r="W164" s="41">
        <v>4753.9133600000005</v>
      </c>
      <c r="X164" s="41">
        <v>5053.10336</v>
      </c>
      <c r="Y164" s="41">
        <v>4933.11336</v>
      </c>
    </row>
    <row r="165" spans="1:25" ht="15.75" customHeight="1">
      <c r="A165" s="40">
        <f t="shared" si="3"/>
        <v>44920</v>
      </c>
      <c r="B165" s="41">
        <v>4829.45336</v>
      </c>
      <c r="C165" s="41">
        <v>4756.36336</v>
      </c>
      <c r="D165" s="41">
        <v>4756.49336</v>
      </c>
      <c r="E165" s="41">
        <v>4756.54336</v>
      </c>
      <c r="F165" s="41">
        <v>4756.53336</v>
      </c>
      <c r="G165" s="41">
        <v>4756.54336</v>
      </c>
      <c r="H165" s="41">
        <v>4755.71336</v>
      </c>
      <c r="I165" s="41">
        <v>4755.57336</v>
      </c>
      <c r="J165" s="41">
        <v>4755.67336</v>
      </c>
      <c r="K165" s="41">
        <v>4756.02336</v>
      </c>
      <c r="L165" s="41">
        <v>4802.49336</v>
      </c>
      <c r="M165" s="41">
        <v>4843.07336</v>
      </c>
      <c r="N165" s="41">
        <v>4765.11336</v>
      </c>
      <c r="O165" s="41">
        <v>4766.48336</v>
      </c>
      <c r="P165" s="41">
        <v>4784.69336</v>
      </c>
      <c r="Q165" s="41">
        <v>4843.14336</v>
      </c>
      <c r="R165" s="41">
        <v>4885.53336</v>
      </c>
      <c r="S165" s="41">
        <v>4900.38336</v>
      </c>
      <c r="T165" s="41">
        <v>4809.11336</v>
      </c>
      <c r="U165" s="41">
        <v>4775.79336</v>
      </c>
      <c r="V165" s="41">
        <v>4755.32336</v>
      </c>
      <c r="W165" s="41">
        <v>4755.13336</v>
      </c>
      <c r="X165" s="41">
        <v>5063.82336</v>
      </c>
      <c r="Y165" s="41">
        <v>4962.12336</v>
      </c>
    </row>
    <row r="166" spans="1:25" ht="15.75" customHeight="1">
      <c r="A166" s="40">
        <f t="shared" si="3"/>
        <v>44921</v>
      </c>
      <c r="B166" s="41">
        <v>4807.85336</v>
      </c>
      <c r="C166" s="41">
        <v>4756.36336</v>
      </c>
      <c r="D166" s="41">
        <v>4756.26336</v>
      </c>
      <c r="E166" s="41">
        <v>4756.55336</v>
      </c>
      <c r="F166" s="41">
        <v>4756.52336</v>
      </c>
      <c r="G166" s="41">
        <v>4756.47336</v>
      </c>
      <c r="H166" s="41">
        <v>4755.46336</v>
      </c>
      <c r="I166" s="41">
        <v>4755.35336</v>
      </c>
      <c r="J166" s="41">
        <v>4755.81336</v>
      </c>
      <c r="K166" s="41">
        <v>4756.003360000001</v>
      </c>
      <c r="L166" s="41">
        <v>4803.23336</v>
      </c>
      <c r="M166" s="41">
        <v>4873.29336</v>
      </c>
      <c r="N166" s="41">
        <v>4919.34336</v>
      </c>
      <c r="O166" s="41">
        <v>4945.753360000001</v>
      </c>
      <c r="P166" s="41">
        <v>4914.98336</v>
      </c>
      <c r="Q166" s="41">
        <v>4915.003360000001</v>
      </c>
      <c r="R166" s="41">
        <v>4940.82336</v>
      </c>
      <c r="S166" s="41">
        <v>4910.28336</v>
      </c>
      <c r="T166" s="41">
        <v>4815.93336</v>
      </c>
      <c r="U166" s="41">
        <v>4775.78336</v>
      </c>
      <c r="V166" s="41">
        <v>4755.03336</v>
      </c>
      <c r="W166" s="41">
        <v>4754.8733600000005</v>
      </c>
      <c r="X166" s="41">
        <v>5033.37336</v>
      </c>
      <c r="Y166" s="41">
        <v>4931.99336</v>
      </c>
    </row>
    <row r="167" spans="1:25" ht="15.75" customHeight="1">
      <c r="A167" s="40">
        <f t="shared" si="3"/>
        <v>44922</v>
      </c>
      <c r="B167" s="41">
        <v>4800.753360000001</v>
      </c>
      <c r="C167" s="41">
        <v>4756.36336</v>
      </c>
      <c r="D167" s="41">
        <v>4756.28336</v>
      </c>
      <c r="E167" s="41">
        <v>4756.6233600000005</v>
      </c>
      <c r="F167" s="41">
        <v>4756.57336</v>
      </c>
      <c r="G167" s="41">
        <v>4756.53336</v>
      </c>
      <c r="H167" s="41">
        <v>4755.36336</v>
      </c>
      <c r="I167" s="41">
        <v>4755.44336</v>
      </c>
      <c r="J167" s="41">
        <v>4755.96336</v>
      </c>
      <c r="K167" s="41">
        <v>4756.09336</v>
      </c>
      <c r="L167" s="41">
        <v>4800.15336</v>
      </c>
      <c r="M167" s="41">
        <v>4865.03336</v>
      </c>
      <c r="N167" s="41">
        <v>4910.60336</v>
      </c>
      <c r="O167" s="41">
        <v>4935.11336</v>
      </c>
      <c r="P167" s="41">
        <v>4900.57336</v>
      </c>
      <c r="Q167" s="41">
        <v>4898.60336</v>
      </c>
      <c r="R167" s="41">
        <v>4932.87336</v>
      </c>
      <c r="S167" s="41">
        <v>4903.86336</v>
      </c>
      <c r="T167" s="41">
        <v>4812.74336</v>
      </c>
      <c r="U167" s="41">
        <v>4774.55336</v>
      </c>
      <c r="V167" s="41">
        <v>4755.21336</v>
      </c>
      <c r="W167" s="41">
        <v>4755.63336</v>
      </c>
      <c r="X167" s="41">
        <v>4962.86336</v>
      </c>
      <c r="Y167" s="41">
        <v>4835.39336</v>
      </c>
    </row>
    <row r="168" spans="1:25" ht="15.75" customHeight="1">
      <c r="A168" s="40">
        <f t="shared" si="3"/>
        <v>44923</v>
      </c>
      <c r="B168" s="41">
        <v>4795.98336</v>
      </c>
      <c r="C168" s="41">
        <v>4756.40336</v>
      </c>
      <c r="D168" s="41">
        <v>4756.4133600000005</v>
      </c>
      <c r="E168" s="41">
        <v>4756.38336</v>
      </c>
      <c r="F168" s="41">
        <v>4756.34336</v>
      </c>
      <c r="G168" s="41">
        <v>4756.61336</v>
      </c>
      <c r="H168" s="41">
        <v>4756.03336</v>
      </c>
      <c r="I168" s="41">
        <v>4755.55336</v>
      </c>
      <c r="J168" s="41">
        <v>4755.92336</v>
      </c>
      <c r="K168" s="41">
        <v>4756.09336</v>
      </c>
      <c r="L168" s="41">
        <v>4798.5833600000005</v>
      </c>
      <c r="M168" s="41">
        <v>4857.85336</v>
      </c>
      <c r="N168" s="41">
        <v>4880.47336</v>
      </c>
      <c r="O168" s="41">
        <v>4836.49336</v>
      </c>
      <c r="P168" s="41">
        <v>4880.90336</v>
      </c>
      <c r="Q168" s="41">
        <v>4899.31336</v>
      </c>
      <c r="R168" s="41">
        <v>4937.05336</v>
      </c>
      <c r="S168" s="41">
        <v>4894.26336</v>
      </c>
      <c r="T168" s="41">
        <v>4810.44336</v>
      </c>
      <c r="U168" s="41">
        <v>4779.17336</v>
      </c>
      <c r="V168" s="41">
        <v>4755.21336</v>
      </c>
      <c r="W168" s="41">
        <v>4755.23336</v>
      </c>
      <c r="X168" s="41">
        <v>5005.03336</v>
      </c>
      <c r="Y168" s="41">
        <v>4926.57336</v>
      </c>
    </row>
    <row r="169" spans="1:25" ht="15.75" customHeight="1">
      <c r="A169" s="40">
        <f t="shared" si="3"/>
        <v>44924</v>
      </c>
      <c r="B169" s="41">
        <v>4795.70336</v>
      </c>
      <c r="C169" s="41">
        <v>4756.3733600000005</v>
      </c>
      <c r="D169" s="41">
        <v>4756.27336</v>
      </c>
      <c r="E169" s="41">
        <v>4756.67336</v>
      </c>
      <c r="F169" s="41">
        <v>4756.61336</v>
      </c>
      <c r="G169" s="41">
        <v>4756.5833600000005</v>
      </c>
      <c r="H169" s="41">
        <v>4755.60336</v>
      </c>
      <c r="I169" s="41">
        <v>4755.29336</v>
      </c>
      <c r="J169" s="41">
        <v>4755.86336</v>
      </c>
      <c r="K169" s="41">
        <v>4756.07336</v>
      </c>
      <c r="L169" s="41">
        <v>4799.6233600000005</v>
      </c>
      <c r="M169" s="41">
        <v>4863.96336</v>
      </c>
      <c r="N169" s="41">
        <v>4891.03336</v>
      </c>
      <c r="O169" s="41">
        <v>4845.23336</v>
      </c>
      <c r="P169" s="41">
        <v>4891.253360000001</v>
      </c>
      <c r="Q169" s="41">
        <v>4909.31336</v>
      </c>
      <c r="R169" s="41">
        <v>4949.01336</v>
      </c>
      <c r="S169" s="41">
        <v>4903.09336</v>
      </c>
      <c r="T169" s="41">
        <v>4814.43336</v>
      </c>
      <c r="U169" s="41">
        <v>4782.09336</v>
      </c>
      <c r="V169" s="41">
        <v>4755.20336</v>
      </c>
      <c r="W169" s="41">
        <v>4755.14336</v>
      </c>
      <c r="X169" s="41">
        <v>5032.81336</v>
      </c>
      <c r="Y169" s="41">
        <v>4927.06336</v>
      </c>
    </row>
    <row r="170" spans="1:25" ht="15.75" customHeight="1">
      <c r="A170" s="40">
        <f t="shared" si="3"/>
        <v>44925</v>
      </c>
      <c r="B170" s="41">
        <v>4797.64336</v>
      </c>
      <c r="C170" s="41">
        <v>4756.21336</v>
      </c>
      <c r="D170" s="41">
        <v>4756.0833600000005</v>
      </c>
      <c r="E170" s="41">
        <v>4756.49336</v>
      </c>
      <c r="F170" s="41">
        <v>4756.46336</v>
      </c>
      <c r="G170" s="41">
        <v>4756.46336</v>
      </c>
      <c r="H170" s="41">
        <v>4755.44336</v>
      </c>
      <c r="I170" s="41">
        <v>4755.24336</v>
      </c>
      <c r="J170" s="41">
        <v>4755.9133600000005</v>
      </c>
      <c r="K170" s="41">
        <v>4755.98336</v>
      </c>
      <c r="L170" s="41">
        <v>4797.003360000001</v>
      </c>
      <c r="M170" s="41">
        <v>4861.09336</v>
      </c>
      <c r="N170" s="41">
        <v>4878.98336</v>
      </c>
      <c r="O170" s="41">
        <v>4831.53336</v>
      </c>
      <c r="P170" s="41">
        <v>4873.5833600000005</v>
      </c>
      <c r="Q170" s="41">
        <v>4893.72336</v>
      </c>
      <c r="R170" s="41">
        <v>4933.46336</v>
      </c>
      <c r="S170" s="41">
        <v>4895.74336</v>
      </c>
      <c r="T170" s="41">
        <v>4809.29336</v>
      </c>
      <c r="U170" s="41">
        <v>4778.97336</v>
      </c>
      <c r="V170" s="41">
        <v>4755.03336</v>
      </c>
      <c r="W170" s="41">
        <v>4754.97336</v>
      </c>
      <c r="X170" s="41">
        <v>5012.3333600000005</v>
      </c>
      <c r="Y170" s="41">
        <v>4880.5833600000005</v>
      </c>
    </row>
    <row r="171" spans="1:25" ht="15.75" customHeight="1">
      <c r="A171" s="40">
        <f t="shared" si="3"/>
        <v>44926</v>
      </c>
      <c r="B171" s="41">
        <v>4802.1633600000005</v>
      </c>
      <c r="C171" s="41">
        <v>4756.04336</v>
      </c>
      <c r="D171" s="41">
        <v>4755.85336</v>
      </c>
      <c r="E171" s="41">
        <v>4756.35336</v>
      </c>
      <c r="F171" s="41">
        <v>4756.36336</v>
      </c>
      <c r="G171" s="41">
        <v>4756.36336</v>
      </c>
      <c r="H171" s="41">
        <v>4755.56336</v>
      </c>
      <c r="I171" s="41">
        <v>4755.45336</v>
      </c>
      <c r="J171" s="41">
        <v>4755.48336</v>
      </c>
      <c r="K171" s="41">
        <v>4755.6633600000005</v>
      </c>
      <c r="L171" s="41">
        <v>4798.94336</v>
      </c>
      <c r="M171" s="41">
        <v>4852.80336</v>
      </c>
      <c r="N171" s="41">
        <v>4779.20336</v>
      </c>
      <c r="O171" s="41">
        <v>4755.72336</v>
      </c>
      <c r="P171" s="41">
        <v>4816.10336</v>
      </c>
      <c r="Q171" s="41">
        <v>4833.36336</v>
      </c>
      <c r="R171" s="41">
        <v>4755.80336</v>
      </c>
      <c r="S171" s="41">
        <v>4883.6633600000005</v>
      </c>
      <c r="T171" s="41">
        <v>4811.74336</v>
      </c>
      <c r="U171" s="41">
        <v>4755.32336</v>
      </c>
      <c r="V171" s="41">
        <v>4755.22336</v>
      </c>
      <c r="W171" s="41">
        <v>4754.68336</v>
      </c>
      <c r="X171" s="41">
        <v>5009.76336</v>
      </c>
      <c r="Y171" s="41">
        <v>4925.4133600000005</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90" t="s">
        <v>77</v>
      </c>
      <c r="B175" s="93" t="s">
        <v>78</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79</v>
      </c>
      <c r="C177" s="88" t="s">
        <v>80</v>
      </c>
      <c r="D177" s="88" t="s">
        <v>81</v>
      </c>
      <c r="E177" s="88" t="s">
        <v>82</v>
      </c>
      <c r="F177" s="88" t="s">
        <v>83</v>
      </c>
      <c r="G177" s="88" t="s">
        <v>84</v>
      </c>
      <c r="H177" s="88" t="s">
        <v>85</v>
      </c>
      <c r="I177" s="88" t="s">
        <v>86</v>
      </c>
      <c r="J177" s="88" t="s">
        <v>87</v>
      </c>
      <c r="K177" s="88" t="s">
        <v>88</v>
      </c>
      <c r="L177" s="88" t="s">
        <v>89</v>
      </c>
      <c r="M177" s="88" t="s">
        <v>90</v>
      </c>
      <c r="N177" s="88" t="s">
        <v>91</v>
      </c>
      <c r="O177" s="88" t="s">
        <v>92</v>
      </c>
      <c r="P177" s="88" t="s">
        <v>93</v>
      </c>
      <c r="Q177" s="88" t="s">
        <v>94</v>
      </c>
      <c r="R177" s="88" t="s">
        <v>95</v>
      </c>
      <c r="S177" s="88" t="s">
        <v>96</v>
      </c>
      <c r="T177" s="88" t="s">
        <v>97</v>
      </c>
      <c r="U177" s="88" t="s">
        <v>98</v>
      </c>
      <c r="V177" s="88" t="s">
        <v>99</v>
      </c>
      <c r="W177" s="88" t="s">
        <v>100</v>
      </c>
      <c r="X177" s="88" t="s">
        <v>101</v>
      </c>
      <c r="Y177" s="88" t="s">
        <v>102</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0">
        <f>A30</f>
        <v>44896</v>
      </c>
      <c r="B179" s="41">
        <v>3341.2378500000004</v>
      </c>
      <c r="C179" s="41">
        <v>3341.34785</v>
      </c>
      <c r="D179" s="41">
        <v>3341.40785</v>
      </c>
      <c r="E179" s="41">
        <v>3341.40785</v>
      </c>
      <c r="F179" s="41">
        <v>3341.32785</v>
      </c>
      <c r="G179" s="41">
        <v>3341.22785</v>
      </c>
      <c r="H179" s="41">
        <v>3340.1478500000003</v>
      </c>
      <c r="I179" s="41">
        <v>3340.13785</v>
      </c>
      <c r="J179" s="41">
        <v>3340.5678500000004</v>
      </c>
      <c r="K179" s="41">
        <v>3340.65785</v>
      </c>
      <c r="L179" s="41">
        <v>3340.5678500000004</v>
      </c>
      <c r="M179" s="41">
        <v>3340.44785</v>
      </c>
      <c r="N179" s="41">
        <v>3340.5678500000004</v>
      </c>
      <c r="O179" s="41">
        <v>3340.55785</v>
      </c>
      <c r="P179" s="41">
        <v>3340.6078500000003</v>
      </c>
      <c r="Q179" s="41">
        <v>3340.6678500000003</v>
      </c>
      <c r="R179" s="41">
        <v>3355.8178500000004</v>
      </c>
      <c r="S179" s="41">
        <v>3340.6878500000003</v>
      </c>
      <c r="T179" s="41">
        <v>3339.54785</v>
      </c>
      <c r="U179" s="41">
        <v>3339.54785</v>
      </c>
      <c r="V179" s="41">
        <v>3339.4578500000002</v>
      </c>
      <c r="W179" s="41">
        <v>3339.3178500000004</v>
      </c>
      <c r="X179" s="41">
        <v>3457.11785</v>
      </c>
      <c r="Y179" s="41">
        <v>3368.75785</v>
      </c>
    </row>
    <row r="180" spans="1:25" ht="15.75" customHeight="1">
      <c r="A180" s="40">
        <f>A179+1</f>
        <v>44897</v>
      </c>
      <c r="B180" s="41">
        <v>3341.2778500000004</v>
      </c>
      <c r="C180" s="41">
        <v>3341.29785</v>
      </c>
      <c r="D180" s="41">
        <v>3341.38785</v>
      </c>
      <c r="E180" s="41">
        <v>3341.38785</v>
      </c>
      <c r="F180" s="41">
        <v>3341.3178500000004</v>
      </c>
      <c r="G180" s="41">
        <v>3341.2078500000002</v>
      </c>
      <c r="H180" s="41">
        <v>3340.29785</v>
      </c>
      <c r="I180" s="41">
        <v>3340.24785</v>
      </c>
      <c r="J180" s="41">
        <v>3340.57785</v>
      </c>
      <c r="K180" s="41">
        <v>3340.6078500000003</v>
      </c>
      <c r="L180" s="41">
        <v>3340.6078500000003</v>
      </c>
      <c r="M180" s="41">
        <v>3340.61785</v>
      </c>
      <c r="N180" s="41">
        <v>3360.76785</v>
      </c>
      <c r="O180" s="41">
        <v>3377.72785</v>
      </c>
      <c r="P180" s="41">
        <v>3340.6678500000003</v>
      </c>
      <c r="Q180" s="41">
        <v>3364.67785</v>
      </c>
      <c r="R180" s="41">
        <v>3400.26785</v>
      </c>
      <c r="S180" s="41">
        <v>3355.25785</v>
      </c>
      <c r="T180" s="41">
        <v>3339.94785</v>
      </c>
      <c r="U180" s="41">
        <v>3340.00785</v>
      </c>
      <c r="V180" s="41">
        <v>3339.96785</v>
      </c>
      <c r="W180" s="41">
        <v>3339.61785</v>
      </c>
      <c r="X180" s="41">
        <v>3487.9878500000004</v>
      </c>
      <c r="Y180" s="41">
        <v>3384.36785</v>
      </c>
    </row>
    <row r="181" spans="1:25" ht="15.75" customHeight="1">
      <c r="A181" s="40">
        <f aca="true" t="shared" si="4" ref="A181:A209">A180+1</f>
        <v>44898</v>
      </c>
      <c r="B181" s="41">
        <v>3349.17785</v>
      </c>
      <c r="C181" s="41">
        <v>3340.5678500000004</v>
      </c>
      <c r="D181" s="41">
        <v>3341.29785</v>
      </c>
      <c r="E181" s="41">
        <v>3341.3578500000003</v>
      </c>
      <c r="F181" s="41">
        <v>3341.34785</v>
      </c>
      <c r="G181" s="41">
        <v>3341.2778500000004</v>
      </c>
      <c r="H181" s="41">
        <v>3340.6478500000003</v>
      </c>
      <c r="I181" s="41">
        <v>3356.65785</v>
      </c>
      <c r="J181" s="41">
        <v>3339.8578500000003</v>
      </c>
      <c r="K181" s="41">
        <v>3340.4578500000002</v>
      </c>
      <c r="L181" s="41">
        <v>3340.5678500000004</v>
      </c>
      <c r="M181" s="41">
        <v>3357.72785</v>
      </c>
      <c r="N181" s="41">
        <v>3396.90785</v>
      </c>
      <c r="O181" s="41">
        <v>3417.17785</v>
      </c>
      <c r="P181" s="41">
        <v>3378.29785</v>
      </c>
      <c r="Q181" s="41">
        <v>3404.17785</v>
      </c>
      <c r="R181" s="41">
        <v>3448.24785</v>
      </c>
      <c r="S181" s="41">
        <v>3392.2378500000004</v>
      </c>
      <c r="T181" s="41">
        <v>3339.9578500000002</v>
      </c>
      <c r="U181" s="41">
        <v>3339.9178500000003</v>
      </c>
      <c r="V181" s="41">
        <v>3339.8778500000003</v>
      </c>
      <c r="W181" s="41">
        <v>3339.3578500000003</v>
      </c>
      <c r="X181" s="41">
        <v>3479.25785</v>
      </c>
      <c r="Y181" s="41">
        <v>3401.05785</v>
      </c>
    </row>
    <row r="182" spans="1:25" ht="15.75" customHeight="1">
      <c r="A182" s="40">
        <f t="shared" si="4"/>
        <v>44899</v>
      </c>
      <c r="B182" s="41">
        <v>3357.28785</v>
      </c>
      <c r="C182" s="41">
        <v>3340.6278500000003</v>
      </c>
      <c r="D182" s="41">
        <v>3341.2778500000004</v>
      </c>
      <c r="E182" s="41">
        <v>3341.33785</v>
      </c>
      <c r="F182" s="41">
        <v>3341.30785</v>
      </c>
      <c r="G182" s="41">
        <v>3341.25785</v>
      </c>
      <c r="H182" s="41">
        <v>3340.63785</v>
      </c>
      <c r="I182" s="41">
        <v>3361.01785</v>
      </c>
      <c r="J182" s="41">
        <v>3339.99785</v>
      </c>
      <c r="K182" s="41">
        <v>3340.34785</v>
      </c>
      <c r="L182" s="41">
        <v>3340.55785</v>
      </c>
      <c r="M182" s="41">
        <v>3340.58785</v>
      </c>
      <c r="N182" s="41">
        <v>3366.8178500000004</v>
      </c>
      <c r="O182" s="41">
        <v>3371.03785</v>
      </c>
      <c r="P182" s="41">
        <v>3340.65785</v>
      </c>
      <c r="Q182" s="41">
        <v>3391.79785</v>
      </c>
      <c r="R182" s="41">
        <v>3450.26785</v>
      </c>
      <c r="S182" s="41">
        <v>3391.58785</v>
      </c>
      <c r="T182" s="41">
        <v>3340.1478500000003</v>
      </c>
      <c r="U182" s="41">
        <v>3340.11785</v>
      </c>
      <c r="V182" s="41">
        <v>3339.9878500000004</v>
      </c>
      <c r="W182" s="41">
        <v>3339.7378500000004</v>
      </c>
      <c r="X182" s="41">
        <v>3541.3978500000003</v>
      </c>
      <c r="Y182" s="41">
        <v>3418.00785</v>
      </c>
    </row>
    <row r="183" spans="1:25" ht="15.75" customHeight="1">
      <c r="A183" s="40">
        <f t="shared" si="4"/>
        <v>44900</v>
      </c>
      <c r="B183" s="41">
        <v>3379.03785</v>
      </c>
      <c r="C183" s="41">
        <v>3340.61785</v>
      </c>
      <c r="D183" s="41">
        <v>3341.1678500000003</v>
      </c>
      <c r="E183" s="41">
        <v>3341.22785</v>
      </c>
      <c r="F183" s="41">
        <v>3341.1478500000003</v>
      </c>
      <c r="G183" s="41">
        <v>3341.13785</v>
      </c>
      <c r="H183" s="41">
        <v>3339.99785</v>
      </c>
      <c r="I183" s="41">
        <v>3377.46785</v>
      </c>
      <c r="J183" s="41">
        <v>3340.8578500000003</v>
      </c>
      <c r="K183" s="41">
        <v>3340.8578500000003</v>
      </c>
      <c r="L183" s="41">
        <v>3340.88785</v>
      </c>
      <c r="M183" s="41">
        <v>3340.86785</v>
      </c>
      <c r="N183" s="41">
        <v>3361.0278500000004</v>
      </c>
      <c r="O183" s="41">
        <v>3371.42785</v>
      </c>
      <c r="P183" s="41">
        <v>3340.90785</v>
      </c>
      <c r="Q183" s="41">
        <v>3391.5678500000004</v>
      </c>
      <c r="R183" s="41">
        <v>3450.96785</v>
      </c>
      <c r="S183" s="41">
        <v>3387.24785</v>
      </c>
      <c r="T183" s="41">
        <v>3340.01785</v>
      </c>
      <c r="U183" s="41">
        <v>3340.05785</v>
      </c>
      <c r="V183" s="41">
        <v>3339.99785</v>
      </c>
      <c r="W183" s="41">
        <v>3339.94785</v>
      </c>
      <c r="X183" s="41">
        <v>3543.53785</v>
      </c>
      <c r="Y183" s="41">
        <v>3406.34785</v>
      </c>
    </row>
    <row r="184" spans="1:25" ht="15.75" customHeight="1">
      <c r="A184" s="40">
        <f t="shared" si="4"/>
        <v>44901</v>
      </c>
      <c r="B184" s="41">
        <v>3362.86785</v>
      </c>
      <c r="C184" s="41">
        <v>3340.8978500000003</v>
      </c>
      <c r="D184" s="41">
        <v>3341.3178500000004</v>
      </c>
      <c r="E184" s="41">
        <v>3341.3578500000003</v>
      </c>
      <c r="F184" s="41">
        <v>3341.29785</v>
      </c>
      <c r="G184" s="41">
        <v>3341.15785</v>
      </c>
      <c r="H184" s="41">
        <v>3340.4578500000002</v>
      </c>
      <c r="I184" s="41">
        <v>3376.11785</v>
      </c>
      <c r="J184" s="41">
        <v>3341.07785</v>
      </c>
      <c r="K184" s="41">
        <v>3341.09785</v>
      </c>
      <c r="L184" s="41">
        <v>3341.03785</v>
      </c>
      <c r="M184" s="41">
        <v>3341.03785</v>
      </c>
      <c r="N184" s="41">
        <v>3361.1278500000003</v>
      </c>
      <c r="O184" s="41">
        <v>3365.8978500000003</v>
      </c>
      <c r="P184" s="41">
        <v>3341.0678500000004</v>
      </c>
      <c r="Q184" s="41">
        <v>3386.00785</v>
      </c>
      <c r="R184" s="41">
        <v>3443.3578500000003</v>
      </c>
      <c r="S184" s="41">
        <v>3382.78785</v>
      </c>
      <c r="T184" s="41">
        <v>3340.26785</v>
      </c>
      <c r="U184" s="41">
        <v>3340.24785</v>
      </c>
      <c r="V184" s="41">
        <v>3340.21785</v>
      </c>
      <c r="W184" s="41">
        <v>3340.2078500000002</v>
      </c>
      <c r="X184" s="41">
        <v>3517.9578500000002</v>
      </c>
      <c r="Y184" s="41">
        <v>3411.61785</v>
      </c>
    </row>
    <row r="185" spans="1:25" ht="15.75" customHeight="1">
      <c r="A185" s="40">
        <f t="shared" si="4"/>
        <v>44902</v>
      </c>
      <c r="B185" s="41">
        <v>3378.86785</v>
      </c>
      <c r="C185" s="41">
        <v>3340.8578500000003</v>
      </c>
      <c r="D185" s="41">
        <v>3340.7078500000002</v>
      </c>
      <c r="E185" s="41">
        <v>3341.22785</v>
      </c>
      <c r="F185" s="41">
        <v>3341.1278500000003</v>
      </c>
      <c r="G185" s="41">
        <v>3341.08785</v>
      </c>
      <c r="H185" s="41">
        <v>3339.7778500000004</v>
      </c>
      <c r="I185" s="41">
        <v>3340.05785</v>
      </c>
      <c r="J185" s="41">
        <v>3340.55785</v>
      </c>
      <c r="K185" s="41">
        <v>3340.69785</v>
      </c>
      <c r="L185" s="41">
        <v>3382.54785</v>
      </c>
      <c r="M185" s="41">
        <v>3446.19785</v>
      </c>
      <c r="N185" s="41">
        <v>3488.0278500000004</v>
      </c>
      <c r="O185" s="41">
        <v>3508.67785</v>
      </c>
      <c r="P185" s="41">
        <v>3488.1078500000003</v>
      </c>
      <c r="Q185" s="41">
        <v>3489.9378500000003</v>
      </c>
      <c r="R185" s="41">
        <v>3527.80785</v>
      </c>
      <c r="S185" s="41">
        <v>3487.80785</v>
      </c>
      <c r="T185" s="41">
        <v>3399.2078500000002</v>
      </c>
      <c r="U185" s="41">
        <v>3364.19785</v>
      </c>
      <c r="V185" s="41">
        <v>3339.69785</v>
      </c>
      <c r="W185" s="41">
        <v>3339.7078500000002</v>
      </c>
      <c r="X185" s="41">
        <v>3621.90785</v>
      </c>
      <c r="Y185" s="41">
        <v>3466.2778500000004</v>
      </c>
    </row>
    <row r="186" spans="1:25" ht="15.75" customHeight="1">
      <c r="A186" s="40">
        <f t="shared" si="4"/>
        <v>44903</v>
      </c>
      <c r="B186" s="41">
        <v>3377.61785</v>
      </c>
      <c r="C186" s="41">
        <v>3340.84785</v>
      </c>
      <c r="D186" s="41">
        <v>3340.69785</v>
      </c>
      <c r="E186" s="41">
        <v>3341.24785</v>
      </c>
      <c r="F186" s="41">
        <v>3341.21785</v>
      </c>
      <c r="G186" s="41">
        <v>3341.3578500000003</v>
      </c>
      <c r="H186" s="41">
        <v>3340.4378500000003</v>
      </c>
      <c r="I186" s="41">
        <v>3340.3778500000003</v>
      </c>
      <c r="J186" s="41">
        <v>3340.58785</v>
      </c>
      <c r="K186" s="41">
        <v>3340.6478500000003</v>
      </c>
      <c r="L186" s="41">
        <v>3386.71785</v>
      </c>
      <c r="M186" s="41">
        <v>3454.25785</v>
      </c>
      <c r="N186" s="41">
        <v>3493.58785</v>
      </c>
      <c r="O186" s="41">
        <v>3523.15785</v>
      </c>
      <c r="P186" s="41">
        <v>3494.57785</v>
      </c>
      <c r="Q186" s="41">
        <v>3494.12785</v>
      </c>
      <c r="R186" s="41">
        <v>3535.47785</v>
      </c>
      <c r="S186" s="41">
        <v>3486.84785</v>
      </c>
      <c r="T186" s="41">
        <v>3396.63785</v>
      </c>
      <c r="U186" s="41">
        <v>3364.69785</v>
      </c>
      <c r="V186" s="41">
        <v>3339.72785</v>
      </c>
      <c r="W186" s="41">
        <v>3348.58785</v>
      </c>
      <c r="X186" s="41">
        <v>3630.3978500000003</v>
      </c>
      <c r="Y186" s="41">
        <v>3456.8578500000003</v>
      </c>
    </row>
    <row r="187" spans="1:25" ht="15.75" customHeight="1">
      <c r="A187" s="40">
        <f t="shared" si="4"/>
        <v>44904</v>
      </c>
      <c r="B187" s="41">
        <v>3373.9378500000003</v>
      </c>
      <c r="C187" s="41">
        <v>3340.9378500000003</v>
      </c>
      <c r="D187" s="41">
        <v>3340.86785</v>
      </c>
      <c r="E187" s="41">
        <v>3340.76785</v>
      </c>
      <c r="F187" s="41">
        <v>3341.1278500000003</v>
      </c>
      <c r="G187" s="41">
        <v>3341.29785</v>
      </c>
      <c r="H187" s="41">
        <v>3340.25785</v>
      </c>
      <c r="I187" s="41">
        <v>3340.26785</v>
      </c>
      <c r="J187" s="41">
        <v>3340.53785</v>
      </c>
      <c r="K187" s="41">
        <v>3340.63785</v>
      </c>
      <c r="L187" s="41">
        <v>3376.54785</v>
      </c>
      <c r="M187" s="41">
        <v>3438.1678500000003</v>
      </c>
      <c r="N187" s="41">
        <v>3484.4178500000003</v>
      </c>
      <c r="O187" s="41">
        <v>3514.55785</v>
      </c>
      <c r="P187" s="41">
        <v>3486.1478500000003</v>
      </c>
      <c r="Q187" s="41">
        <v>3486.1678500000003</v>
      </c>
      <c r="R187" s="41">
        <v>3518.37785</v>
      </c>
      <c r="S187" s="41">
        <v>3475.34785</v>
      </c>
      <c r="T187" s="41">
        <v>3385.5278500000004</v>
      </c>
      <c r="U187" s="41">
        <v>3355.96785</v>
      </c>
      <c r="V187" s="41">
        <v>3339.6078500000003</v>
      </c>
      <c r="W187" s="41">
        <v>3339.4178500000003</v>
      </c>
      <c r="X187" s="41">
        <v>3626.50785</v>
      </c>
      <c r="Y187" s="41">
        <v>3459.53785</v>
      </c>
    </row>
    <row r="188" spans="1:25" ht="15.75" customHeight="1">
      <c r="A188" s="40">
        <f t="shared" si="4"/>
        <v>44905</v>
      </c>
      <c r="B188" s="41">
        <v>3403.1678500000003</v>
      </c>
      <c r="C188" s="41">
        <v>3342.82785</v>
      </c>
      <c r="D188" s="41">
        <v>3341.1878500000003</v>
      </c>
      <c r="E188" s="41">
        <v>3341.24785</v>
      </c>
      <c r="F188" s="41">
        <v>3341.21785</v>
      </c>
      <c r="G188" s="41">
        <v>3341.2078500000002</v>
      </c>
      <c r="H188" s="41">
        <v>3340.57785</v>
      </c>
      <c r="I188" s="41">
        <v>3453.24785</v>
      </c>
      <c r="J188" s="41">
        <v>3340.3178500000004</v>
      </c>
      <c r="K188" s="41">
        <v>3340.57785</v>
      </c>
      <c r="L188" s="41">
        <v>3391.4878500000004</v>
      </c>
      <c r="M188" s="41">
        <v>3436.3778500000003</v>
      </c>
      <c r="N188" s="41">
        <v>3475.32785</v>
      </c>
      <c r="O188" s="41">
        <v>3493.0278500000004</v>
      </c>
      <c r="P188" s="41">
        <v>3453.80785</v>
      </c>
      <c r="Q188" s="41">
        <v>3468.1678500000003</v>
      </c>
      <c r="R188" s="41">
        <v>3470.9478500000005</v>
      </c>
      <c r="S188" s="41">
        <v>3457.71785</v>
      </c>
      <c r="T188" s="41">
        <v>3361.90785</v>
      </c>
      <c r="U188" s="41">
        <v>3339.9178500000003</v>
      </c>
      <c r="V188" s="41">
        <v>3339.63785</v>
      </c>
      <c r="W188" s="41">
        <v>3339.38785</v>
      </c>
      <c r="X188" s="41">
        <v>3606.8978500000003</v>
      </c>
      <c r="Y188" s="41">
        <v>3443.05785</v>
      </c>
    </row>
    <row r="189" spans="1:25" ht="15.75" customHeight="1">
      <c r="A189" s="40">
        <f t="shared" si="4"/>
        <v>44906</v>
      </c>
      <c r="B189" s="41">
        <v>3392.7078500000002</v>
      </c>
      <c r="C189" s="41">
        <v>3340.78785</v>
      </c>
      <c r="D189" s="41">
        <v>3341.1878500000003</v>
      </c>
      <c r="E189" s="41">
        <v>3341.2378500000004</v>
      </c>
      <c r="F189" s="41">
        <v>3341.2078500000002</v>
      </c>
      <c r="G189" s="41">
        <v>3341.05785</v>
      </c>
      <c r="H189" s="41">
        <v>3340.49785</v>
      </c>
      <c r="I189" s="41">
        <v>3408.4378500000003</v>
      </c>
      <c r="J189" s="41">
        <v>3339.75785</v>
      </c>
      <c r="K189" s="41">
        <v>3363.2378500000004</v>
      </c>
      <c r="L189" s="41">
        <v>3395.40785</v>
      </c>
      <c r="M189" s="41">
        <v>3416.82785</v>
      </c>
      <c r="N189" s="41">
        <v>3441.80785</v>
      </c>
      <c r="O189" s="41">
        <v>3422.7078500000002</v>
      </c>
      <c r="P189" s="41">
        <v>3406.15785</v>
      </c>
      <c r="Q189" s="41">
        <v>3471.04785</v>
      </c>
      <c r="R189" s="41">
        <v>3491.61785</v>
      </c>
      <c r="S189" s="41">
        <v>3417.9378500000003</v>
      </c>
      <c r="T189" s="41">
        <v>3339.86785</v>
      </c>
      <c r="U189" s="41">
        <v>3339.94785</v>
      </c>
      <c r="V189" s="41">
        <v>3339.69785</v>
      </c>
      <c r="W189" s="41">
        <v>3339.4178500000003</v>
      </c>
      <c r="X189" s="41">
        <v>3594.92785</v>
      </c>
      <c r="Y189" s="41">
        <v>3442.09785</v>
      </c>
    </row>
    <row r="190" spans="1:25" ht="15.75" customHeight="1">
      <c r="A190" s="40">
        <f t="shared" si="4"/>
        <v>44907</v>
      </c>
      <c r="B190" s="41">
        <v>3391.58785</v>
      </c>
      <c r="C190" s="41">
        <v>3340.53785</v>
      </c>
      <c r="D190" s="41">
        <v>3340.80785</v>
      </c>
      <c r="E190" s="41">
        <v>3340.86785</v>
      </c>
      <c r="F190" s="41">
        <v>3340.84785</v>
      </c>
      <c r="G190" s="41">
        <v>3340.51785</v>
      </c>
      <c r="H190" s="41">
        <v>3339.32785</v>
      </c>
      <c r="I190" s="41">
        <v>3504.42785</v>
      </c>
      <c r="J190" s="41">
        <v>3340.04785</v>
      </c>
      <c r="K190" s="41">
        <v>3374.34785</v>
      </c>
      <c r="L190" s="41">
        <v>3434.8578500000003</v>
      </c>
      <c r="M190" s="41">
        <v>3446.1278500000003</v>
      </c>
      <c r="N190" s="41">
        <v>3474.5678500000004</v>
      </c>
      <c r="O190" s="41">
        <v>3439.4378500000003</v>
      </c>
      <c r="P190" s="41">
        <v>3422.15785</v>
      </c>
      <c r="Q190" s="41">
        <v>3495.49785</v>
      </c>
      <c r="R190" s="41">
        <v>3517.96785</v>
      </c>
      <c r="S190" s="41">
        <v>3433.0678500000004</v>
      </c>
      <c r="T190" s="41">
        <v>3338.69785</v>
      </c>
      <c r="U190" s="41">
        <v>3338.71785</v>
      </c>
      <c r="V190" s="41">
        <v>3338.51785</v>
      </c>
      <c r="W190" s="41">
        <v>3338.32785</v>
      </c>
      <c r="X190" s="41">
        <v>3614.63785</v>
      </c>
      <c r="Y190" s="41">
        <v>3437.4578500000002</v>
      </c>
    </row>
    <row r="191" spans="1:25" ht="15.75" customHeight="1">
      <c r="A191" s="40">
        <f t="shared" si="4"/>
        <v>44908</v>
      </c>
      <c r="B191" s="41">
        <v>3385.1478500000003</v>
      </c>
      <c r="C191" s="41">
        <v>3340.86785</v>
      </c>
      <c r="D191" s="41">
        <v>3340.9378500000003</v>
      </c>
      <c r="E191" s="41">
        <v>3340.9578500000002</v>
      </c>
      <c r="F191" s="41">
        <v>3340.8978500000003</v>
      </c>
      <c r="G191" s="41">
        <v>3340.58785</v>
      </c>
      <c r="H191" s="41">
        <v>3339.44785</v>
      </c>
      <c r="I191" s="41">
        <v>3501.96785</v>
      </c>
      <c r="J191" s="41">
        <v>3340.0278500000004</v>
      </c>
      <c r="K191" s="41">
        <v>3368.9178500000003</v>
      </c>
      <c r="L191" s="41">
        <v>3429.47785</v>
      </c>
      <c r="M191" s="41">
        <v>3442.99785</v>
      </c>
      <c r="N191" s="41">
        <v>3478.97785</v>
      </c>
      <c r="O191" s="41">
        <v>3444.71785</v>
      </c>
      <c r="P191" s="41">
        <v>3419.8978500000003</v>
      </c>
      <c r="Q191" s="41">
        <v>3498.1978500000005</v>
      </c>
      <c r="R191" s="41">
        <v>3522.42785</v>
      </c>
      <c r="S191" s="41">
        <v>3431.17785</v>
      </c>
      <c r="T191" s="41">
        <v>3338.63785</v>
      </c>
      <c r="U191" s="41">
        <v>3338.6678500000003</v>
      </c>
      <c r="V191" s="41">
        <v>3338.46785</v>
      </c>
      <c r="W191" s="41">
        <v>3338.22785</v>
      </c>
      <c r="X191" s="41">
        <v>3570.9878500000004</v>
      </c>
      <c r="Y191" s="41">
        <v>3434.7078500000002</v>
      </c>
    </row>
    <row r="192" spans="1:25" ht="15.75" customHeight="1">
      <c r="A192" s="40">
        <f t="shared" si="4"/>
        <v>44909</v>
      </c>
      <c r="B192" s="41">
        <v>3382.25785</v>
      </c>
      <c r="C192" s="41">
        <v>3340.78785</v>
      </c>
      <c r="D192" s="41">
        <v>3340.1678500000003</v>
      </c>
      <c r="E192" s="41">
        <v>3339.9378500000003</v>
      </c>
      <c r="F192" s="41">
        <v>3340.72785</v>
      </c>
      <c r="G192" s="41">
        <v>3340.86785</v>
      </c>
      <c r="H192" s="41">
        <v>3339.7378500000004</v>
      </c>
      <c r="I192" s="41">
        <v>3339.8778500000003</v>
      </c>
      <c r="J192" s="41">
        <v>3340.67785</v>
      </c>
      <c r="K192" s="41">
        <v>3340.71785</v>
      </c>
      <c r="L192" s="41">
        <v>3395.54785</v>
      </c>
      <c r="M192" s="41">
        <v>3452.3978500000003</v>
      </c>
      <c r="N192" s="41">
        <v>3494.9378500000003</v>
      </c>
      <c r="O192" s="41">
        <v>3495.1078500000003</v>
      </c>
      <c r="P192" s="41">
        <v>3461.8778500000003</v>
      </c>
      <c r="Q192" s="41">
        <v>3477.2078500000002</v>
      </c>
      <c r="R192" s="41">
        <v>3520.30785</v>
      </c>
      <c r="S192" s="41">
        <v>3511.92785</v>
      </c>
      <c r="T192" s="41">
        <v>3426.26785</v>
      </c>
      <c r="U192" s="41">
        <v>3390.7778500000004</v>
      </c>
      <c r="V192" s="41">
        <v>3366.1678500000003</v>
      </c>
      <c r="W192" s="41">
        <v>3400.3578500000003</v>
      </c>
      <c r="X192" s="41">
        <v>3596.28785</v>
      </c>
      <c r="Y192" s="41">
        <v>3545.58785</v>
      </c>
    </row>
    <row r="193" spans="1:25" ht="15.75" customHeight="1">
      <c r="A193" s="40">
        <f t="shared" si="4"/>
        <v>44910</v>
      </c>
      <c r="B193" s="41">
        <v>3407.46785</v>
      </c>
      <c r="C193" s="41">
        <v>3340.4378500000003</v>
      </c>
      <c r="D193" s="41">
        <v>3339.72785</v>
      </c>
      <c r="E193" s="41">
        <v>3339.49785</v>
      </c>
      <c r="F193" s="41">
        <v>3340.51785</v>
      </c>
      <c r="G193" s="41">
        <v>3340.30785</v>
      </c>
      <c r="H193" s="41">
        <v>3339.36785</v>
      </c>
      <c r="I193" s="41">
        <v>3340.05785</v>
      </c>
      <c r="J193" s="41">
        <v>3340.44785</v>
      </c>
      <c r="K193" s="41">
        <v>3340.71785</v>
      </c>
      <c r="L193" s="41">
        <v>3392.50785</v>
      </c>
      <c r="M193" s="41">
        <v>3445.86785</v>
      </c>
      <c r="N193" s="41">
        <v>3478.40785</v>
      </c>
      <c r="O193" s="41">
        <v>3483.0678500000004</v>
      </c>
      <c r="P193" s="41">
        <v>3452.49785</v>
      </c>
      <c r="Q193" s="41">
        <v>3465.86785</v>
      </c>
      <c r="R193" s="41">
        <v>3498.09785</v>
      </c>
      <c r="S193" s="41">
        <v>3495.6678500000003</v>
      </c>
      <c r="T193" s="41">
        <v>3429.47785</v>
      </c>
      <c r="U193" s="41">
        <v>3389.79785</v>
      </c>
      <c r="V193" s="41">
        <v>3369.58785</v>
      </c>
      <c r="W193" s="41">
        <v>3414.7378500000004</v>
      </c>
      <c r="X193" s="41">
        <v>3646.74785</v>
      </c>
      <c r="Y193" s="41">
        <v>3468.7778500000004</v>
      </c>
    </row>
    <row r="194" spans="1:25" ht="15.75" customHeight="1">
      <c r="A194" s="40">
        <f t="shared" si="4"/>
        <v>44911</v>
      </c>
      <c r="B194" s="41">
        <v>3405.15785</v>
      </c>
      <c r="C194" s="41">
        <v>3339.8978500000003</v>
      </c>
      <c r="D194" s="41">
        <v>3339.84785</v>
      </c>
      <c r="E194" s="41">
        <v>3339.59785</v>
      </c>
      <c r="F194" s="41">
        <v>3339.47785</v>
      </c>
      <c r="G194" s="41">
        <v>3340.38785</v>
      </c>
      <c r="H194" s="41">
        <v>3338.7078500000002</v>
      </c>
      <c r="I194" s="41">
        <v>3480.6078500000003</v>
      </c>
      <c r="J194" s="41">
        <v>3339.8178500000004</v>
      </c>
      <c r="K194" s="41">
        <v>3339.9378500000003</v>
      </c>
      <c r="L194" s="41">
        <v>3380.00785</v>
      </c>
      <c r="M194" s="41">
        <v>3414.15785</v>
      </c>
      <c r="N194" s="41">
        <v>3455.36785</v>
      </c>
      <c r="O194" s="41">
        <v>3470.07785</v>
      </c>
      <c r="P194" s="41">
        <v>3430.7078500000002</v>
      </c>
      <c r="Q194" s="41">
        <v>3450.0278500000004</v>
      </c>
      <c r="R194" s="41">
        <v>3501.2078500000002</v>
      </c>
      <c r="S194" s="41">
        <v>3479.55785</v>
      </c>
      <c r="T194" s="41">
        <v>3347.25785</v>
      </c>
      <c r="U194" s="41">
        <v>3338.42785</v>
      </c>
      <c r="V194" s="41">
        <v>3338.59785</v>
      </c>
      <c r="W194" s="41">
        <v>3338.63785</v>
      </c>
      <c r="X194" s="41">
        <v>3608.7078500000002</v>
      </c>
      <c r="Y194" s="41">
        <v>3534.36785</v>
      </c>
    </row>
    <row r="195" spans="1:25" ht="15.75" customHeight="1">
      <c r="A195" s="40">
        <f t="shared" si="4"/>
        <v>44912</v>
      </c>
      <c r="B195" s="41">
        <v>3448.94785</v>
      </c>
      <c r="C195" s="41">
        <v>3340.3778500000003</v>
      </c>
      <c r="D195" s="41">
        <v>3340.05785</v>
      </c>
      <c r="E195" s="41">
        <v>3340.54785</v>
      </c>
      <c r="F195" s="41">
        <v>3340.5278500000004</v>
      </c>
      <c r="G195" s="41">
        <v>3340.2778500000004</v>
      </c>
      <c r="H195" s="41">
        <v>3339.54785</v>
      </c>
      <c r="I195" s="41">
        <v>3459.7078500000002</v>
      </c>
      <c r="J195" s="41">
        <v>3340.03785</v>
      </c>
      <c r="K195" s="41">
        <v>3340.2778500000004</v>
      </c>
      <c r="L195" s="41">
        <v>3391.74785</v>
      </c>
      <c r="M195" s="41">
        <v>3422.05785</v>
      </c>
      <c r="N195" s="41">
        <v>3483.7778500000004</v>
      </c>
      <c r="O195" s="41">
        <v>3484.55785</v>
      </c>
      <c r="P195" s="41">
        <v>3409.28785</v>
      </c>
      <c r="Q195" s="41">
        <v>3480.37785</v>
      </c>
      <c r="R195" s="41">
        <v>3547.1678500000003</v>
      </c>
      <c r="S195" s="41">
        <v>3473.50785</v>
      </c>
      <c r="T195" s="41">
        <v>3363.08785</v>
      </c>
      <c r="U195" s="41">
        <v>3339.04785</v>
      </c>
      <c r="V195" s="41">
        <v>3338.86785</v>
      </c>
      <c r="W195" s="41">
        <v>3338.6278500000003</v>
      </c>
      <c r="X195" s="41">
        <v>3635.84785</v>
      </c>
      <c r="Y195" s="41">
        <v>3560.9378500000003</v>
      </c>
    </row>
    <row r="196" spans="1:25" ht="15.75" customHeight="1">
      <c r="A196" s="40">
        <f t="shared" si="4"/>
        <v>44913</v>
      </c>
      <c r="B196" s="41">
        <v>3417.54785</v>
      </c>
      <c r="C196" s="41">
        <v>3340.9578500000002</v>
      </c>
      <c r="D196" s="41">
        <v>3341.08785</v>
      </c>
      <c r="E196" s="41">
        <v>3341.11785</v>
      </c>
      <c r="F196" s="41">
        <v>3341.11785</v>
      </c>
      <c r="G196" s="41">
        <v>3341.0278500000004</v>
      </c>
      <c r="H196" s="41">
        <v>3340.38785</v>
      </c>
      <c r="I196" s="41">
        <v>3384.55785</v>
      </c>
      <c r="J196" s="41">
        <v>3340.25785</v>
      </c>
      <c r="K196" s="41">
        <v>3340.58785</v>
      </c>
      <c r="L196" s="41">
        <v>3340.72785</v>
      </c>
      <c r="M196" s="41">
        <v>3340.72785</v>
      </c>
      <c r="N196" s="41">
        <v>3405.8978500000003</v>
      </c>
      <c r="O196" s="41">
        <v>3413.15785</v>
      </c>
      <c r="P196" s="41">
        <v>3368.4578500000002</v>
      </c>
      <c r="Q196" s="41">
        <v>3394.83785</v>
      </c>
      <c r="R196" s="41">
        <v>3459.47785</v>
      </c>
      <c r="S196" s="41">
        <v>3415.63785</v>
      </c>
      <c r="T196" s="41">
        <v>3339.97785</v>
      </c>
      <c r="U196" s="41">
        <v>3339.92785</v>
      </c>
      <c r="V196" s="41">
        <v>3339.8178500000004</v>
      </c>
      <c r="W196" s="41">
        <v>3339.7378500000004</v>
      </c>
      <c r="X196" s="41">
        <v>3609.8578500000003</v>
      </c>
      <c r="Y196" s="41">
        <v>3488.7378500000004</v>
      </c>
    </row>
    <row r="197" spans="1:25" ht="15.75" customHeight="1">
      <c r="A197" s="40">
        <f t="shared" si="4"/>
        <v>44914</v>
      </c>
      <c r="B197" s="41">
        <v>3395.90785</v>
      </c>
      <c r="C197" s="41">
        <v>3340.51785</v>
      </c>
      <c r="D197" s="41">
        <v>3339.8778500000003</v>
      </c>
      <c r="E197" s="41">
        <v>3340.55785</v>
      </c>
      <c r="F197" s="41">
        <v>3340.61785</v>
      </c>
      <c r="G197" s="41">
        <v>3340.33785</v>
      </c>
      <c r="H197" s="41">
        <v>3339.28785</v>
      </c>
      <c r="I197" s="41">
        <v>3339.2778500000004</v>
      </c>
      <c r="J197" s="41">
        <v>3340.08785</v>
      </c>
      <c r="K197" s="41">
        <v>3340.32785</v>
      </c>
      <c r="L197" s="41">
        <v>3391.9178500000003</v>
      </c>
      <c r="M197" s="41">
        <v>3461.96785</v>
      </c>
      <c r="N197" s="41">
        <v>3502.96785</v>
      </c>
      <c r="O197" s="41">
        <v>3538.4578500000002</v>
      </c>
      <c r="P197" s="41">
        <v>3505.63785</v>
      </c>
      <c r="Q197" s="41">
        <v>3510.4578500000002</v>
      </c>
      <c r="R197" s="41">
        <v>3550.32785</v>
      </c>
      <c r="S197" s="41">
        <v>3498.76785</v>
      </c>
      <c r="T197" s="41">
        <v>3405.9878500000004</v>
      </c>
      <c r="U197" s="41">
        <v>3373.5678500000004</v>
      </c>
      <c r="V197" s="41">
        <v>3338.34785</v>
      </c>
      <c r="W197" s="41">
        <v>3338.44785</v>
      </c>
      <c r="X197" s="41">
        <v>3672.40785</v>
      </c>
      <c r="Y197" s="41">
        <v>3568.54785</v>
      </c>
    </row>
    <row r="198" spans="1:25" ht="15.75" customHeight="1">
      <c r="A198" s="40">
        <f t="shared" si="4"/>
        <v>44915</v>
      </c>
      <c r="B198" s="41">
        <v>3392.0678500000004</v>
      </c>
      <c r="C198" s="41">
        <v>3340.59785</v>
      </c>
      <c r="D198" s="41">
        <v>3339.99785</v>
      </c>
      <c r="E198" s="41">
        <v>3340.6278500000003</v>
      </c>
      <c r="F198" s="41">
        <v>3340.61785</v>
      </c>
      <c r="G198" s="41">
        <v>3340.36785</v>
      </c>
      <c r="H198" s="41">
        <v>3339.36785</v>
      </c>
      <c r="I198" s="41">
        <v>3340.1478500000003</v>
      </c>
      <c r="J198" s="41">
        <v>3340.29785</v>
      </c>
      <c r="K198" s="41">
        <v>3340.61785</v>
      </c>
      <c r="L198" s="41">
        <v>3390.8178500000004</v>
      </c>
      <c r="M198" s="41">
        <v>3468.4878500000004</v>
      </c>
      <c r="N198" s="41">
        <v>3515.4478500000005</v>
      </c>
      <c r="O198" s="41">
        <v>3546.0278500000004</v>
      </c>
      <c r="P198" s="41">
        <v>3510.1078500000003</v>
      </c>
      <c r="Q198" s="41">
        <v>3510.74785</v>
      </c>
      <c r="R198" s="41">
        <v>3558.4378500000003</v>
      </c>
      <c r="S198" s="41">
        <v>3507.92785</v>
      </c>
      <c r="T198" s="41">
        <v>3405.3978500000003</v>
      </c>
      <c r="U198" s="41">
        <v>3369.2078500000002</v>
      </c>
      <c r="V198" s="41">
        <v>3339.1678500000003</v>
      </c>
      <c r="W198" s="41">
        <v>3338.44785</v>
      </c>
      <c r="X198" s="41">
        <v>3683.9178500000003</v>
      </c>
      <c r="Y198" s="41">
        <v>3575.90785</v>
      </c>
    </row>
    <row r="199" spans="1:25" ht="15.75" customHeight="1">
      <c r="A199" s="40">
        <f t="shared" si="4"/>
        <v>44916</v>
      </c>
      <c r="B199" s="41">
        <v>3430.17785</v>
      </c>
      <c r="C199" s="41">
        <v>3340.36785</v>
      </c>
      <c r="D199" s="41">
        <v>3339.9578500000002</v>
      </c>
      <c r="E199" s="41">
        <v>3340.67785</v>
      </c>
      <c r="F199" s="41">
        <v>3340.6278500000003</v>
      </c>
      <c r="G199" s="41">
        <v>3339.9878500000004</v>
      </c>
      <c r="H199" s="41">
        <v>3339.59785</v>
      </c>
      <c r="I199" s="41">
        <v>3339.8778500000003</v>
      </c>
      <c r="J199" s="41">
        <v>3340.44785</v>
      </c>
      <c r="K199" s="41">
        <v>3340.6278500000003</v>
      </c>
      <c r="L199" s="41">
        <v>3392.09785</v>
      </c>
      <c r="M199" s="41">
        <v>3471.3978500000003</v>
      </c>
      <c r="N199" s="41">
        <v>3524.3578500000003</v>
      </c>
      <c r="O199" s="41">
        <v>3558.7378500000004</v>
      </c>
      <c r="P199" s="41">
        <v>3531.88785</v>
      </c>
      <c r="Q199" s="41">
        <v>3522.83785</v>
      </c>
      <c r="R199" s="41">
        <v>3572.15785</v>
      </c>
      <c r="S199" s="41">
        <v>3523.88785</v>
      </c>
      <c r="T199" s="41">
        <v>3413.63785</v>
      </c>
      <c r="U199" s="41">
        <v>3372.4178500000003</v>
      </c>
      <c r="V199" s="41">
        <v>3338.50785</v>
      </c>
      <c r="W199" s="41">
        <v>3341.5678500000004</v>
      </c>
      <c r="X199" s="41">
        <v>3682.78785</v>
      </c>
      <c r="Y199" s="41">
        <v>3575.36785</v>
      </c>
    </row>
    <row r="200" spans="1:25" ht="15.75" customHeight="1">
      <c r="A200" s="40">
        <f t="shared" si="4"/>
        <v>44917</v>
      </c>
      <c r="B200" s="41">
        <v>3397.1478500000003</v>
      </c>
      <c r="C200" s="41">
        <v>3340.9578500000002</v>
      </c>
      <c r="D200" s="41">
        <v>3340.99785</v>
      </c>
      <c r="E200" s="41">
        <v>3341.0278500000004</v>
      </c>
      <c r="F200" s="41">
        <v>3341.04785</v>
      </c>
      <c r="G200" s="41">
        <v>3340.8578500000003</v>
      </c>
      <c r="H200" s="41">
        <v>3340.13785</v>
      </c>
      <c r="I200" s="41">
        <v>3339.7078500000002</v>
      </c>
      <c r="J200" s="41">
        <v>3340.6278500000003</v>
      </c>
      <c r="K200" s="41">
        <v>3340.61785</v>
      </c>
      <c r="L200" s="41">
        <v>3385.11785</v>
      </c>
      <c r="M200" s="41">
        <v>3435.29785</v>
      </c>
      <c r="N200" s="41">
        <v>3459.09785</v>
      </c>
      <c r="O200" s="41">
        <v>3497.71785</v>
      </c>
      <c r="P200" s="41">
        <v>3469.6978500000005</v>
      </c>
      <c r="Q200" s="41">
        <v>3482.22785</v>
      </c>
      <c r="R200" s="41">
        <v>3508.9578500000002</v>
      </c>
      <c r="S200" s="41">
        <v>3459.58785</v>
      </c>
      <c r="T200" s="41">
        <v>3373.71785</v>
      </c>
      <c r="U200" s="41">
        <v>3339.59785</v>
      </c>
      <c r="V200" s="41">
        <v>3339.69785</v>
      </c>
      <c r="W200" s="41">
        <v>3338.7778500000004</v>
      </c>
      <c r="X200" s="41">
        <v>3651.54785</v>
      </c>
      <c r="Y200" s="41">
        <v>3546.4378500000003</v>
      </c>
    </row>
    <row r="201" spans="1:25" ht="15.75" customHeight="1">
      <c r="A201" s="40">
        <f t="shared" si="4"/>
        <v>44918</v>
      </c>
      <c r="B201" s="41">
        <v>3397.63785</v>
      </c>
      <c r="C201" s="41">
        <v>3340.9378500000003</v>
      </c>
      <c r="D201" s="41">
        <v>3340.9878500000004</v>
      </c>
      <c r="E201" s="41">
        <v>3341.00785</v>
      </c>
      <c r="F201" s="41">
        <v>3340.97785</v>
      </c>
      <c r="G201" s="41">
        <v>3340.90785</v>
      </c>
      <c r="H201" s="41">
        <v>3339.28785</v>
      </c>
      <c r="I201" s="41">
        <v>3339.59785</v>
      </c>
      <c r="J201" s="41">
        <v>3340.28785</v>
      </c>
      <c r="K201" s="41">
        <v>3340.46785</v>
      </c>
      <c r="L201" s="41">
        <v>3340.21785</v>
      </c>
      <c r="M201" s="41">
        <v>3384.3778500000003</v>
      </c>
      <c r="N201" s="41">
        <v>3426.3778500000003</v>
      </c>
      <c r="O201" s="41">
        <v>3450.3978500000003</v>
      </c>
      <c r="P201" s="41">
        <v>3398.3978500000003</v>
      </c>
      <c r="Q201" s="41">
        <v>3416.71785</v>
      </c>
      <c r="R201" s="41">
        <v>3439.72785</v>
      </c>
      <c r="S201" s="41">
        <v>3392.01785</v>
      </c>
      <c r="T201" s="41">
        <v>3339.51785</v>
      </c>
      <c r="U201" s="41">
        <v>3339.47785</v>
      </c>
      <c r="V201" s="41">
        <v>3339.21785</v>
      </c>
      <c r="W201" s="41">
        <v>3339.01785</v>
      </c>
      <c r="X201" s="41">
        <v>3611.6078500000003</v>
      </c>
      <c r="Y201" s="41">
        <v>3524.3978500000003</v>
      </c>
    </row>
    <row r="202" spans="1:25" ht="15.75" customHeight="1">
      <c r="A202" s="40">
        <f t="shared" si="4"/>
        <v>44919</v>
      </c>
      <c r="B202" s="41">
        <v>3421.22785</v>
      </c>
      <c r="C202" s="41">
        <v>3340.9878500000004</v>
      </c>
      <c r="D202" s="41">
        <v>3340.80785</v>
      </c>
      <c r="E202" s="41">
        <v>3340.92785</v>
      </c>
      <c r="F202" s="41">
        <v>3340.8778500000003</v>
      </c>
      <c r="G202" s="41">
        <v>3340.88785</v>
      </c>
      <c r="H202" s="41">
        <v>3339.9378500000003</v>
      </c>
      <c r="I202" s="41">
        <v>3339.99785</v>
      </c>
      <c r="J202" s="41">
        <v>3339.99785</v>
      </c>
      <c r="K202" s="41">
        <v>3340.4178500000003</v>
      </c>
      <c r="L202" s="41">
        <v>3340.32785</v>
      </c>
      <c r="M202" s="41">
        <v>3392.17785</v>
      </c>
      <c r="N202" s="41">
        <v>3429.92785</v>
      </c>
      <c r="O202" s="41">
        <v>3453.72785</v>
      </c>
      <c r="P202" s="41">
        <v>3396.99785</v>
      </c>
      <c r="Q202" s="41">
        <v>3422.65785</v>
      </c>
      <c r="R202" s="41">
        <v>3455.1078500000003</v>
      </c>
      <c r="S202" s="41">
        <v>3400.22785</v>
      </c>
      <c r="T202" s="41">
        <v>3339.29785</v>
      </c>
      <c r="U202" s="41">
        <v>3339.26785</v>
      </c>
      <c r="V202" s="41">
        <v>3339.74785</v>
      </c>
      <c r="W202" s="41">
        <v>3338.65785</v>
      </c>
      <c r="X202" s="41">
        <v>3637.84785</v>
      </c>
      <c r="Y202" s="41">
        <v>3517.8578500000003</v>
      </c>
    </row>
    <row r="203" spans="1:25" ht="15.75" customHeight="1">
      <c r="A203" s="40">
        <f t="shared" si="4"/>
        <v>44920</v>
      </c>
      <c r="B203" s="41">
        <v>3414.19785</v>
      </c>
      <c r="C203" s="41">
        <v>3341.1078500000003</v>
      </c>
      <c r="D203" s="41">
        <v>3341.2378500000004</v>
      </c>
      <c r="E203" s="41">
        <v>3341.28785</v>
      </c>
      <c r="F203" s="41">
        <v>3341.2778500000004</v>
      </c>
      <c r="G203" s="41">
        <v>3341.28785</v>
      </c>
      <c r="H203" s="41">
        <v>3340.4578500000002</v>
      </c>
      <c r="I203" s="41">
        <v>3340.3178500000004</v>
      </c>
      <c r="J203" s="41">
        <v>3340.4178500000003</v>
      </c>
      <c r="K203" s="41">
        <v>3340.76785</v>
      </c>
      <c r="L203" s="41">
        <v>3387.2378500000004</v>
      </c>
      <c r="M203" s="41">
        <v>3427.8178500000004</v>
      </c>
      <c r="N203" s="41">
        <v>3349.8578500000003</v>
      </c>
      <c r="O203" s="41">
        <v>3351.22785</v>
      </c>
      <c r="P203" s="41">
        <v>3369.4378500000003</v>
      </c>
      <c r="Q203" s="41">
        <v>3427.88785</v>
      </c>
      <c r="R203" s="41">
        <v>3470.2778500000004</v>
      </c>
      <c r="S203" s="41">
        <v>3485.12785</v>
      </c>
      <c r="T203" s="41">
        <v>3393.8578500000003</v>
      </c>
      <c r="U203" s="41">
        <v>3360.53785</v>
      </c>
      <c r="V203" s="41">
        <v>3340.0678500000004</v>
      </c>
      <c r="W203" s="41">
        <v>3339.8778500000003</v>
      </c>
      <c r="X203" s="41">
        <v>3648.5678500000004</v>
      </c>
      <c r="Y203" s="41">
        <v>3546.86785</v>
      </c>
    </row>
    <row r="204" spans="1:25" ht="15.75" customHeight="1">
      <c r="A204" s="40">
        <f t="shared" si="4"/>
        <v>44921</v>
      </c>
      <c r="B204" s="41">
        <v>3392.59785</v>
      </c>
      <c r="C204" s="41">
        <v>3341.1078500000003</v>
      </c>
      <c r="D204" s="41">
        <v>3341.00785</v>
      </c>
      <c r="E204" s="41">
        <v>3341.29785</v>
      </c>
      <c r="F204" s="41">
        <v>3341.26785</v>
      </c>
      <c r="G204" s="41">
        <v>3341.21785</v>
      </c>
      <c r="H204" s="41">
        <v>3340.2078500000002</v>
      </c>
      <c r="I204" s="41">
        <v>3340.09785</v>
      </c>
      <c r="J204" s="41">
        <v>3340.55785</v>
      </c>
      <c r="K204" s="41">
        <v>3340.74785</v>
      </c>
      <c r="L204" s="41">
        <v>3387.97785</v>
      </c>
      <c r="M204" s="41">
        <v>3458.03785</v>
      </c>
      <c r="N204" s="41">
        <v>3504.08785</v>
      </c>
      <c r="O204" s="41">
        <v>3530.49785</v>
      </c>
      <c r="P204" s="41">
        <v>3499.72785</v>
      </c>
      <c r="Q204" s="41">
        <v>3499.74785</v>
      </c>
      <c r="R204" s="41">
        <v>3525.5678500000004</v>
      </c>
      <c r="S204" s="41">
        <v>3495.0278500000004</v>
      </c>
      <c r="T204" s="41">
        <v>3400.67785</v>
      </c>
      <c r="U204" s="41">
        <v>3360.5278500000004</v>
      </c>
      <c r="V204" s="41">
        <v>3339.7778500000004</v>
      </c>
      <c r="W204" s="41">
        <v>3339.61785</v>
      </c>
      <c r="X204" s="41">
        <v>3618.11785</v>
      </c>
      <c r="Y204" s="41">
        <v>3516.7378500000004</v>
      </c>
    </row>
    <row r="205" spans="1:25" ht="15.75" customHeight="1">
      <c r="A205" s="40">
        <f t="shared" si="4"/>
        <v>44922</v>
      </c>
      <c r="B205" s="41">
        <v>3385.49785</v>
      </c>
      <c r="C205" s="41">
        <v>3341.1078500000003</v>
      </c>
      <c r="D205" s="41">
        <v>3341.0278500000004</v>
      </c>
      <c r="E205" s="41">
        <v>3341.36785</v>
      </c>
      <c r="F205" s="41">
        <v>3341.3178500000004</v>
      </c>
      <c r="G205" s="41">
        <v>3341.2778500000004</v>
      </c>
      <c r="H205" s="41">
        <v>3340.1078500000003</v>
      </c>
      <c r="I205" s="41">
        <v>3340.1878500000003</v>
      </c>
      <c r="J205" s="41">
        <v>3340.7078500000002</v>
      </c>
      <c r="K205" s="41">
        <v>3340.83785</v>
      </c>
      <c r="L205" s="41">
        <v>3384.8978500000003</v>
      </c>
      <c r="M205" s="41">
        <v>3449.7778500000004</v>
      </c>
      <c r="N205" s="41">
        <v>3495.34785</v>
      </c>
      <c r="O205" s="41">
        <v>3519.8578500000003</v>
      </c>
      <c r="P205" s="41">
        <v>3485.3178500000004</v>
      </c>
      <c r="Q205" s="41">
        <v>3483.34785</v>
      </c>
      <c r="R205" s="41">
        <v>3517.61785</v>
      </c>
      <c r="S205" s="41">
        <v>3488.6078500000003</v>
      </c>
      <c r="T205" s="41">
        <v>3397.4878500000004</v>
      </c>
      <c r="U205" s="41">
        <v>3359.29785</v>
      </c>
      <c r="V205" s="41">
        <v>3339.9578500000002</v>
      </c>
      <c r="W205" s="41">
        <v>3340.3778500000003</v>
      </c>
      <c r="X205" s="41">
        <v>3547.6078500000003</v>
      </c>
      <c r="Y205" s="41">
        <v>3420.13785</v>
      </c>
    </row>
    <row r="206" spans="1:25" ht="15.75" customHeight="1">
      <c r="A206" s="40">
        <f t="shared" si="4"/>
        <v>44923</v>
      </c>
      <c r="B206" s="41">
        <v>3380.72785</v>
      </c>
      <c r="C206" s="41">
        <v>3341.1478500000003</v>
      </c>
      <c r="D206" s="41">
        <v>3341.15785</v>
      </c>
      <c r="E206" s="41">
        <v>3341.1278500000003</v>
      </c>
      <c r="F206" s="41">
        <v>3341.08785</v>
      </c>
      <c r="G206" s="41">
        <v>3341.3578500000003</v>
      </c>
      <c r="H206" s="41">
        <v>3340.7778500000004</v>
      </c>
      <c r="I206" s="41">
        <v>3340.29785</v>
      </c>
      <c r="J206" s="41">
        <v>3340.6678500000003</v>
      </c>
      <c r="K206" s="41">
        <v>3340.83785</v>
      </c>
      <c r="L206" s="41">
        <v>3383.32785</v>
      </c>
      <c r="M206" s="41">
        <v>3442.59785</v>
      </c>
      <c r="N206" s="41">
        <v>3465.21785</v>
      </c>
      <c r="O206" s="41">
        <v>3421.2378500000004</v>
      </c>
      <c r="P206" s="41">
        <v>3465.6478500000003</v>
      </c>
      <c r="Q206" s="41">
        <v>3484.05785</v>
      </c>
      <c r="R206" s="41">
        <v>3521.79785</v>
      </c>
      <c r="S206" s="41">
        <v>3479.00785</v>
      </c>
      <c r="T206" s="41">
        <v>3395.1878500000003</v>
      </c>
      <c r="U206" s="41">
        <v>3363.9178500000003</v>
      </c>
      <c r="V206" s="41">
        <v>3339.9578500000002</v>
      </c>
      <c r="W206" s="41">
        <v>3339.97785</v>
      </c>
      <c r="X206" s="41">
        <v>3589.7778500000004</v>
      </c>
      <c r="Y206" s="41">
        <v>3511.3178500000004</v>
      </c>
    </row>
    <row r="207" spans="1:25" ht="15.75" customHeight="1">
      <c r="A207" s="40">
        <f t="shared" si="4"/>
        <v>44924</v>
      </c>
      <c r="B207" s="41">
        <v>3380.44785</v>
      </c>
      <c r="C207" s="41">
        <v>3341.11785</v>
      </c>
      <c r="D207" s="41">
        <v>3341.01785</v>
      </c>
      <c r="E207" s="41">
        <v>3341.4178500000003</v>
      </c>
      <c r="F207" s="41">
        <v>3341.3578500000003</v>
      </c>
      <c r="G207" s="41">
        <v>3341.32785</v>
      </c>
      <c r="H207" s="41">
        <v>3340.34785</v>
      </c>
      <c r="I207" s="41">
        <v>3340.03785</v>
      </c>
      <c r="J207" s="41">
        <v>3340.6078500000003</v>
      </c>
      <c r="K207" s="41">
        <v>3340.8178500000004</v>
      </c>
      <c r="L207" s="41">
        <v>3384.36785</v>
      </c>
      <c r="M207" s="41">
        <v>3448.7078500000002</v>
      </c>
      <c r="N207" s="41">
        <v>3475.7778500000004</v>
      </c>
      <c r="O207" s="41">
        <v>3429.97785</v>
      </c>
      <c r="P207" s="41">
        <v>3475.99785</v>
      </c>
      <c r="Q207" s="41">
        <v>3494.05785</v>
      </c>
      <c r="R207" s="41">
        <v>3533.75785</v>
      </c>
      <c r="S207" s="41">
        <v>3487.83785</v>
      </c>
      <c r="T207" s="41">
        <v>3399.17785</v>
      </c>
      <c r="U207" s="41">
        <v>3366.83785</v>
      </c>
      <c r="V207" s="41">
        <v>3339.94785</v>
      </c>
      <c r="W207" s="41">
        <v>3339.88785</v>
      </c>
      <c r="X207" s="41">
        <v>3617.55785</v>
      </c>
      <c r="Y207" s="41">
        <v>3511.80785</v>
      </c>
    </row>
    <row r="208" spans="1:25" ht="15.75" customHeight="1">
      <c r="A208" s="40">
        <f t="shared" si="4"/>
        <v>44925</v>
      </c>
      <c r="B208" s="41">
        <v>3382.38785</v>
      </c>
      <c r="C208" s="41">
        <v>3340.9578500000002</v>
      </c>
      <c r="D208" s="41">
        <v>3340.82785</v>
      </c>
      <c r="E208" s="41">
        <v>3341.2378500000004</v>
      </c>
      <c r="F208" s="41">
        <v>3341.2078500000002</v>
      </c>
      <c r="G208" s="41">
        <v>3341.2078500000002</v>
      </c>
      <c r="H208" s="41">
        <v>3340.1878500000003</v>
      </c>
      <c r="I208" s="41">
        <v>3339.9878500000004</v>
      </c>
      <c r="J208" s="41">
        <v>3340.65785</v>
      </c>
      <c r="K208" s="41">
        <v>3340.72785</v>
      </c>
      <c r="L208" s="41">
        <v>3381.74785</v>
      </c>
      <c r="M208" s="41">
        <v>3445.83785</v>
      </c>
      <c r="N208" s="41">
        <v>3463.72785</v>
      </c>
      <c r="O208" s="41">
        <v>3416.2778500000004</v>
      </c>
      <c r="P208" s="41">
        <v>3458.32785</v>
      </c>
      <c r="Q208" s="41">
        <v>3478.46785</v>
      </c>
      <c r="R208" s="41">
        <v>3518.2078500000002</v>
      </c>
      <c r="S208" s="41">
        <v>3480.4878500000004</v>
      </c>
      <c r="T208" s="41">
        <v>3394.03785</v>
      </c>
      <c r="U208" s="41">
        <v>3363.71785</v>
      </c>
      <c r="V208" s="41">
        <v>3339.7778500000004</v>
      </c>
      <c r="W208" s="41">
        <v>3339.71785</v>
      </c>
      <c r="X208" s="41">
        <v>3597.07785</v>
      </c>
      <c r="Y208" s="41">
        <v>3465.32785</v>
      </c>
    </row>
    <row r="209" spans="1:25" ht="15.75" customHeight="1">
      <c r="A209" s="40">
        <f t="shared" si="4"/>
        <v>44926</v>
      </c>
      <c r="B209" s="46">
        <v>3386.90785</v>
      </c>
      <c r="C209" s="46">
        <v>3340.78785</v>
      </c>
      <c r="D209" s="46">
        <v>3341.09785</v>
      </c>
      <c r="E209" s="46">
        <v>3341.1078500000003</v>
      </c>
      <c r="F209" s="46">
        <v>3341.1078500000003</v>
      </c>
      <c r="G209" s="46">
        <v>3340.30785</v>
      </c>
      <c r="H209" s="46">
        <v>3340.19785</v>
      </c>
      <c r="I209" s="46">
        <v>3340.40785</v>
      </c>
      <c r="J209" s="46">
        <v>3340.40785</v>
      </c>
      <c r="K209" s="46">
        <v>3383.6878500000003</v>
      </c>
      <c r="L209" s="46">
        <v>3437.54785</v>
      </c>
      <c r="M209" s="46">
        <v>3363.94785</v>
      </c>
      <c r="N209" s="46">
        <v>3340.46785</v>
      </c>
      <c r="O209" s="46">
        <v>3400.84785</v>
      </c>
      <c r="P209" s="46">
        <v>3418.1078500000003</v>
      </c>
      <c r="Q209" s="46">
        <v>3340.54785</v>
      </c>
      <c r="R209" s="46">
        <v>3468.40785</v>
      </c>
      <c r="S209" s="46">
        <v>3396.4878500000004</v>
      </c>
      <c r="T209" s="46">
        <v>3340.0678500000004</v>
      </c>
      <c r="U209" s="46">
        <v>3339.96785</v>
      </c>
      <c r="V209" s="46">
        <v>3339.96785</v>
      </c>
      <c r="W209" s="46">
        <v>3339.42785</v>
      </c>
      <c r="X209" s="46">
        <v>3594.50785</v>
      </c>
      <c r="Y209" s="46">
        <v>3510.15785</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90" t="s">
        <v>77</v>
      </c>
      <c r="B212" s="93" t="s">
        <v>78</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79</v>
      </c>
      <c r="C214" s="88" t="s">
        <v>80</v>
      </c>
      <c r="D214" s="88" t="s">
        <v>81</v>
      </c>
      <c r="E214" s="88" t="s">
        <v>82</v>
      </c>
      <c r="F214" s="88" t="s">
        <v>83</v>
      </c>
      <c r="G214" s="88" t="s">
        <v>84</v>
      </c>
      <c r="H214" s="88" t="s">
        <v>85</v>
      </c>
      <c r="I214" s="88" t="s">
        <v>86</v>
      </c>
      <c r="J214" s="88" t="s">
        <v>87</v>
      </c>
      <c r="K214" s="88" t="s">
        <v>88</v>
      </c>
      <c r="L214" s="88" t="s">
        <v>89</v>
      </c>
      <c r="M214" s="88" t="s">
        <v>90</v>
      </c>
      <c r="N214" s="88" t="s">
        <v>91</v>
      </c>
      <c r="O214" s="88" t="s">
        <v>92</v>
      </c>
      <c r="P214" s="88" t="s">
        <v>93</v>
      </c>
      <c r="Q214" s="88" t="s">
        <v>94</v>
      </c>
      <c r="R214" s="88" t="s">
        <v>95</v>
      </c>
      <c r="S214" s="88" t="s">
        <v>96</v>
      </c>
      <c r="T214" s="88" t="s">
        <v>97</v>
      </c>
      <c r="U214" s="88" t="s">
        <v>98</v>
      </c>
      <c r="V214" s="88" t="s">
        <v>99</v>
      </c>
      <c r="W214" s="88" t="s">
        <v>100</v>
      </c>
      <c r="X214" s="88" t="s">
        <v>101</v>
      </c>
      <c r="Y214" s="88" t="s">
        <v>102</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0">
        <f>A179</f>
        <v>44896</v>
      </c>
      <c r="B216" s="41">
        <v>3719.08785</v>
      </c>
      <c r="C216" s="41">
        <v>3719.19785</v>
      </c>
      <c r="D216" s="41">
        <v>3719.25785</v>
      </c>
      <c r="E216" s="41">
        <v>3719.25785</v>
      </c>
      <c r="F216" s="41">
        <v>3719.17785</v>
      </c>
      <c r="G216" s="41">
        <v>3719.07785</v>
      </c>
      <c r="H216" s="41">
        <v>3717.99785</v>
      </c>
      <c r="I216" s="41">
        <v>3717.98785</v>
      </c>
      <c r="J216" s="41">
        <v>3718.41785</v>
      </c>
      <c r="K216" s="41">
        <v>3718.50785</v>
      </c>
      <c r="L216" s="41">
        <v>3718.41785</v>
      </c>
      <c r="M216" s="41">
        <v>3718.29785</v>
      </c>
      <c r="N216" s="41">
        <v>3718.41785</v>
      </c>
      <c r="O216" s="41">
        <v>3718.40785</v>
      </c>
      <c r="P216" s="41">
        <v>3718.4578500000002</v>
      </c>
      <c r="Q216" s="41">
        <v>3718.51785</v>
      </c>
      <c r="R216" s="41">
        <v>3733.66785</v>
      </c>
      <c r="S216" s="41">
        <v>3718.53785</v>
      </c>
      <c r="T216" s="41">
        <v>3717.3978500000003</v>
      </c>
      <c r="U216" s="41">
        <v>3717.3978500000003</v>
      </c>
      <c r="V216" s="41">
        <v>3717.30785</v>
      </c>
      <c r="W216" s="41">
        <v>3717.16785</v>
      </c>
      <c r="X216" s="41">
        <v>3834.96785</v>
      </c>
      <c r="Y216" s="41">
        <v>3746.6078500000003</v>
      </c>
    </row>
    <row r="217" spans="1:25" ht="15.75" customHeight="1">
      <c r="A217" s="40">
        <f>A216+1</f>
        <v>44897</v>
      </c>
      <c r="B217" s="41">
        <v>3719.12785</v>
      </c>
      <c r="C217" s="41">
        <v>3719.1478500000003</v>
      </c>
      <c r="D217" s="41">
        <v>3719.23785</v>
      </c>
      <c r="E217" s="41">
        <v>3719.23785</v>
      </c>
      <c r="F217" s="41">
        <v>3719.16785</v>
      </c>
      <c r="G217" s="41">
        <v>3719.05785</v>
      </c>
      <c r="H217" s="41">
        <v>3718.1478500000003</v>
      </c>
      <c r="I217" s="41">
        <v>3718.09785</v>
      </c>
      <c r="J217" s="41">
        <v>3718.42785</v>
      </c>
      <c r="K217" s="41">
        <v>3718.4578500000002</v>
      </c>
      <c r="L217" s="41">
        <v>3718.4578500000002</v>
      </c>
      <c r="M217" s="41">
        <v>3718.46785</v>
      </c>
      <c r="N217" s="41">
        <v>3738.61785</v>
      </c>
      <c r="O217" s="41">
        <v>3755.57785</v>
      </c>
      <c r="P217" s="41">
        <v>3718.51785</v>
      </c>
      <c r="Q217" s="41">
        <v>3742.52785</v>
      </c>
      <c r="R217" s="41">
        <v>3778.11785</v>
      </c>
      <c r="S217" s="41">
        <v>3733.1078500000003</v>
      </c>
      <c r="T217" s="41">
        <v>3717.79785</v>
      </c>
      <c r="U217" s="41">
        <v>3717.8578500000003</v>
      </c>
      <c r="V217" s="41">
        <v>3719.12785</v>
      </c>
      <c r="W217" s="41">
        <v>3717.46785</v>
      </c>
      <c r="X217" s="41">
        <v>3865.83785</v>
      </c>
      <c r="Y217" s="41">
        <v>3762.21785</v>
      </c>
    </row>
    <row r="218" spans="1:25" ht="15.75" customHeight="1">
      <c r="A218" s="40">
        <f aca="true" t="shared" si="5" ref="A218:A246">A217+1</f>
        <v>44898</v>
      </c>
      <c r="B218" s="41">
        <v>3727.02785</v>
      </c>
      <c r="C218" s="41">
        <v>3718.41785</v>
      </c>
      <c r="D218" s="41">
        <v>3719.1478500000003</v>
      </c>
      <c r="E218" s="41">
        <v>3719.2078500000002</v>
      </c>
      <c r="F218" s="41">
        <v>3719.19785</v>
      </c>
      <c r="G218" s="41">
        <v>3719.12785</v>
      </c>
      <c r="H218" s="41">
        <v>3718.49785</v>
      </c>
      <c r="I218" s="41">
        <v>3734.50785</v>
      </c>
      <c r="J218" s="41">
        <v>3717.7078500000002</v>
      </c>
      <c r="K218" s="41">
        <v>3718.30785</v>
      </c>
      <c r="L218" s="41">
        <v>3718.41785</v>
      </c>
      <c r="M218" s="41">
        <v>3735.57785</v>
      </c>
      <c r="N218" s="41">
        <v>3774.75785</v>
      </c>
      <c r="O218" s="41">
        <v>3795.02785</v>
      </c>
      <c r="P218" s="41">
        <v>3756.1478500000003</v>
      </c>
      <c r="Q218" s="41">
        <v>3782.02785</v>
      </c>
      <c r="R218" s="41">
        <v>3826.09785</v>
      </c>
      <c r="S218" s="41">
        <v>3770.08785</v>
      </c>
      <c r="T218" s="41">
        <v>3717.80785</v>
      </c>
      <c r="U218" s="41">
        <v>3717.76785</v>
      </c>
      <c r="V218" s="41">
        <v>3727.02785</v>
      </c>
      <c r="W218" s="41">
        <v>3717.2078500000002</v>
      </c>
      <c r="X218" s="41">
        <v>3857.1078500000003</v>
      </c>
      <c r="Y218" s="41">
        <v>3778.90785</v>
      </c>
    </row>
    <row r="219" spans="1:25" ht="15.75" customHeight="1">
      <c r="A219" s="40">
        <f t="shared" si="5"/>
        <v>44899</v>
      </c>
      <c r="B219" s="41">
        <v>3735.13785</v>
      </c>
      <c r="C219" s="41">
        <v>3718.47785</v>
      </c>
      <c r="D219" s="41">
        <v>3719.12785</v>
      </c>
      <c r="E219" s="41">
        <v>3719.1878500000003</v>
      </c>
      <c r="F219" s="41">
        <v>3719.15785</v>
      </c>
      <c r="G219" s="41">
        <v>3719.1078500000003</v>
      </c>
      <c r="H219" s="41">
        <v>3718.48785</v>
      </c>
      <c r="I219" s="41">
        <v>3738.86785</v>
      </c>
      <c r="J219" s="41">
        <v>3717.84785</v>
      </c>
      <c r="K219" s="41">
        <v>3718.19785</v>
      </c>
      <c r="L219" s="41">
        <v>3718.40785</v>
      </c>
      <c r="M219" s="41">
        <v>3718.4378500000003</v>
      </c>
      <c r="N219" s="41">
        <v>3744.66785</v>
      </c>
      <c r="O219" s="41">
        <v>3748.88785</v>
      </c>
      <c r="P219" s="41">
        <v>3718.50785</v>
      </c>
      <c r="Q219" s="41">
        <v>3769.6478500000003</v>
      </c>
      <c r="R219" s="41">
        <v>3828.11785</v>
      </c>
      <c r="S219" s="41">
        <v>3769.4378500000003</v>
      </c>
      <c r="T219" s="41">
        <v>3717.99785</v>
      </c>
      <c r="U219" s="41">
        <v>3717.96785</v>
      </c>
      <c r="V219" s="41">
        <v>3735.13785</v>
      </c>
      <c r="W219" s="41">
        <v>3717.58785</v>
      </c>
      <c r="X219" s="41">
        <v>3919.2478499999997</v>
      </c>
      <c r="Y219" s="41">
        <v>3795.8578500000003</v>
      </c>
    </row>
    <row r="220" spans="1:25" ht="15.75" customHeight="1">
      <c r="A220" s="40">
        <f t="shared" si="5"/>
        <v>44900</v>
      </c>
      <c r="B220" s="41">
        <v>3756.88785</v>
      </c>
      <c r="C220" s="41">
        <v>3718.46785</v>
      </c>
      <c r="D220" s="41">
        <v>3719.01785</v>
      </c>
      <c r="E220" s="41">
        <v>3719.07785</v>
      </c>
      <c r="F220" s="41">
        <v>3718.99785</v>
      </c>
      <c r="G220" s="41">
        <v>3718.98785</v>
      </c>
      <c r="H220" s="41">
        <v>3717.84785</v>
      </c>
      <c r="I220" s="41">
        <v>3755.31785</v>
      </c>
      <c r="J220" s="41">
        <v>3718.7078500000002</v>
      </c>
      <c r="K220" s="41">
        <v>3718.7078500000002</v>
      </c>
      <c r="L220" s="41">
        <v>3718.73785</v>
      </c>
      <c r="M220" s="41">
        <v>3718.71785</v>
      </c>
      <c r="N220" s="41">
        <v>3738.87785</v>
      </c>
      <c r="O220" s="41">
        <v>3749.27785</v>
      </c>
      <c r="P220" s="41">
        <v>3718.75785</v>
      </c>
      <c r="Q220" s="41">
        <v>3769.41785</v>
      </c>
      <c r="R220" s="41">
        <v>3828.81785</v>
      </c>
      <c r="S220" s="41">
        <v>3765.09785</v>
      </c>
      <c r="T220" s="41">
        <v>3717.86785</v>
      </c>
      <c r="U220" s="41">
        <v>3717.90785</v>
      </c>
      <c r="V220" s="41">
        <v>3756.88785</v>
      </c>
      <c r="W220" s="41">
        <v>3717.79785</v>
      </c>
      <c r="X220" s="41">
        <v>3921.38785</v>
      </c>
      <c r="Y220" s="41">
        <v>3784.19785</v>
      </c>
    </row>
    <row r="221" spans="1:25" ht="15.75" customHeight="1">
      <c r="A221" s="40">
        <f t="shared" si="5"/>
        <v>44901</v>
      </c>
      <c r="B221" s="41">
        <v>3740.71785</v>
      </c>
      <c r="C221" s="41">
        <v>3718.74785</v>
      </c>
      <c r="D221" s="41">
        <v>3719.16785</v>
      </c>
      <c r="E221" s="41">
        <v>3719.2078500000002</v>
      </c>
      <c r="F221" s="41">
        <v>3719.1478500000003</v>
      </c>
      <c r="G221" s="41">
        <v>3719.00785</v>
      </c>
      <c r="H221" s="41">
        <v>3718.30785</v>
      </c>
      <c r="I221" s="41">
        <v>3753.96785</v>
      </c>
      <c r="J221" s="41">
        <v>3718.92785</v>
      </c>
      <c r="K221" s="41">
        <v>3718.94785</v>
      </c>
      <c r="L221" s="41">
        <v>3718.88785</v>
      </c>
      <c r="M221" s="41">
        <v>3718.88785</v>
      </c>
      <c r="N221" s="41">
        <v>3738.97785</v>
      </c>
      <c r="O221" s="41">
        <v>3743.74785</v>
      </c>
      <c r="P221" s="41">
        <v>3718.91785</v>
      </c>
      <c r="Q221" s="41">
        <v>3763.8578500000003</v>
      </c>
      <c r="R221" s="41">
        <v>3821.2078500000002</v>
      </c>
      <c r="S221" s="41">
        <v>3760.63785</v>
      </c>
      <c r="T221" s="41">
        <v>3718.11785</v>
      </c>
      <c r="U221" s="41">
        <v>3718.09785</v>
      </c>
      <c r="V221" s="41">
        <v>3740.71785</v>
      </c>
      <c r="W221" s="41">
        <v>3718.05785</v>
      </c>
      <c r="X221" s="41">
        <v>3895.80785</v>
      </c>
      <c r="Y221" s="41">
        <v>3789.46785</v>
      </c>
    </row>
    <row r="222" spans="1:25" ht="15.75" customHeight="1">
      <c r="A222" s="40">
        <f t="shared" si="5"/>
        <v>44902</v>
      </c>
      <c r="B222" s="41">
        <v>3756.71785</v>
      </c>
      <c r="C222" s="41">
        <v>3718.7078500000002</v>
      </c>
      <c r="D222" s="41">
        <v>3718.55785</v>
      </c>
      <c r="E222" s="41">
        <v>3719.07785</v>
      </c>
      <c r="F222" s="41">
        <v>3718.97785</v>
      </c>
      <c r="G222" s="41">
        <v>3718.9378500000003</v>
      </c>
      <c r="H222" s="41">
        <v>3717.62785</v>
      </c>
      <c r="I222" s="41">
        <v>3717.90785</v>
      </c>
      <c r="J222" s="41">
        <v>3718.40785</v>
      </c>
      <c r="K222" s="41">
        <v>3718.54785</v>
      </c>
      <c r="L222" s="41">
        <v>3760.3978500000003</v>
      </c>
      <c r="M222" s="41">
        <v>3824.04785</v>
      </c>
      <c r="N222" s="41">
        <v>3865.87785</v>
      </c>
      <c r="O222" s="41">
        <v>3886.5278500000004</v>
      </c>
      <c r="P222" s="41">
        <v>3865.95785</v>
      </c>
      <c r="Q222" s="41">
        <v>3867.78785</v>
      </c>
      <c r="R222" s="41">
        <v>3905.65785</v>
      </c>
      <c r="S222" s="41">
        <v>3865.65785</v>
      </c>
      <c r="T222" s="41">
        <v>3777.05785</v>
      </c>
      <c r="U222" s="41">
        <v>3742.04785</v>
      </c>
      <c r="V222" s="41">
        <v>3756.71785</v>
      </c>
      <c r="W222" s="41">
        <v>3717.55785</v>
      </c>
      <c r="X222" s="41">
        <v>3999.75785</v>
      </c>
      <c r="Y222" s="41">
        <v>3844.12785</v>
      </c>
    </row>
    <row r="223" spans="1:25" ht="15.75" customHeight="1">
      <c r="A223" s="40">
        <f t="shared" si="5"/>
        <v>44903</v>
      </c>
      <c r="B223" s="41">
        <v>3755.46785</v>
      </c>
      <c r="C223" s="41">
        <v>3718.69785</v>
      </c>
      <c r="D223" s="41">
        <v>3718.54785</v>
      </c>
      <c r="E223" s="41">
        <v>3719.09785</v>
      </c>
      <c r="F223" s="41">
        <v>3719.06785</v>
      </c>
      <c r="G223" s="41">
        <v>3719.2078500000002</v>
      </c>
      <c r="H223" s="41">
        <v>3718.28785</v>
      </c>
      <c r="I223" s="41">
        <v>3718.22785</v>
      </c>
      <c r="J223" s="41">
        <v>3718.4378500000003</v>
      </c>
      <c r="K223" s="41">
        <v>3718.49785</v>
      </c>
      <c r="L223" s="41">
        <v>3764.56785</v>
      </c>
      <c r="M223" s="41">
        <v>3832.1078500000003</v>
      </c>
      <c r="N223" s="41">
        <v>3871.4378500000003</v>
      </c>
      <c r="O223" s="41">
        <v>3901.00785</v>
      </c>
      <c r="P223" s="41">
        <v>3872.42785</v>
      </c>
      <c r="Q223" s="41">
        <v>3871.97785</v>
      </c>
      <c r="R223" s="41">
        <v>3913.32785</v>
      </c>
      <c r="S223" s="41">
        <v>3864.69785</v>
      </c>
      <c r="T223" s="41">
        <v>3774.48785</v>
      </c>
      <c r="U223" s="41">
        <v>3742.54785</v>
      </c>
      <c r="V223" s="41">
        <v>3755.46785</v>
      </c>
      <c r="W223" s="41">
        <v>3726.4378500000003</v>
      </c>
      <c r="X223" s="41">
        <v>4008.2478499999997</v>
      </c>
      <c r="Y223" s="41">
        <v>3834.7078500000002</v>
      </c>
    </row>
    <row r="224" spans="1:25" ht="15.75" customHeight="1">
      <c r="A224" s="40">
        <f t="shared" si="5"/>
        <v>44904</v>
      </c>
      <c r="B224" s="41">
        <v>3751.78785</v>
      </c>
      <c r="C224" s="41">
        <v>3718.78785</v>
      </c>
      <c r="D224" s="41">
        <v>3718.71785</v>
      </c>
      <c r="E224" s="41">
        <v>3718.61785</v>
      </c>
      <c r="F224" s="41">
        <v>3718.97785</v>
      </c>
      <c r="G224" s="41">
        <v>3719.1478500000003</v>
      </c>
      <c r="H224" s="41">
        <v>3718.1078500000003</v>
      </c>
      <c r="I224" s="41">
        <v>3718.11785</v>
      </c>
      <c r="J224" s="41">
        <v>3718.38785</v>
      </c>
      <c r="K224" s="41">
        <v>3718.48785</v>
      </c>
      <c r="L224" s="41">
        <v>3754.3978500000003</v>
      </c>
      <c r="M224" s="41">
        <v>3816.01785</v>
      </c>
      <c r="N224" s="41">
        <v>3862.26785</v>
      </c>
      <c r="O224" s="41">
        <v>3892.40785</v>
      </c>
      <c r="P224" s="41">
        <v>3863.9978499999997</v>
      </c>
      <c r="Q224" s="41">
        <v>3864.01785</v>
      </c>
      <c r="R224" s="41">
        <v>3896.22785</v>
      </c>
      <c r="S224" s="41">
        <v>3853.19785</v>
      </c>
      <c r="T224" s="41">
        <v>3763.37785</v>
      </c>
      <c r="U224" s="41">
        <v>3733.81785</v>
      </c>
      <c r="V224" s="41">
        <v>3751.78785</v>
      </c>
      <c r="W224" s="41">
        <v>3717.26785</v>
      </c>
      <c r="X224" s="41">
        <v>4004.3578500000003</v>
      </c>
      <c r="Y224" s="41">
        <v>3837.38785</v>
      </c>
    </row>
    <row r="225" spans="1:25" ht="15.75" customHeight="1">
      <c r="A225" s="40">
        <f t="shared" si="5"/>
        <v>44905</v>
      </c>
      <c r="B225" s="41">
        <v>3781.01785</v>
      </c>
      <c r="C225" s="41">
        <v>3720.67785</v>
      </c>
      <c r="D225" s="41">
        <v>3719.03785</v>
      </c>
      <c r="E225" s="41">
        <v>3719.09785</v>
      </c>
      <c r="F225" s="41">
        <v>3719.06785</v>
      </c>
      <c r="G225" s="41">
        <v>3719.05785</v>
      </c>
      <c r="H225" s="41">
        <v>3718.42785</v>
      </c>
      <c r="I225" s="41">
        <v>3831.09785</v>
      </c>
      <c r="J225" s="41">
        <v>3718.16785</v>
      </c>
      <c r="K225" s="41">
        <v>3718.42785</v>
      </c>
      <c r="L225" s="41">
        <v>3769.33785</v>
      </c>
      <c r="M225" s="41">
        <v>3814.22785</v>
      </c>
      <c r="N225" s="41">
        <v>3853.17785</v>
      </c>
      <c r="O225" s="41">
        <v>3870.87785</v>
      </c>
      <c r="P225" s="41">
        <v>3831.65785</v>
      </c>
      <c r="Q225" s="41">
        <v>3846.01785</v>
      </c>
      <c r="R225" s="41">
        <v>3848.79785</v>
      </c>
      <c r="S225" s="41">
        <v>3835.56785</v>
      </c>
      <c r="T225" s="41">
        <v>3739.75785</v>
      </c>
      <c r="U225" s="41">
        <v>3717.76785</v>
      </c>
      <c r="V225" s="41">
        <v>3781.01785</v>
      </c>
      <c r="W225" s="41">
        <v>3717.23785</v>
      </c>
      <c r="X225" s="41">
        <v>3984.7478499999997</v>
      </c>
      <c r="Y225" s="41">
        <v>3820.90785</v>
      </c>
    </row>
    <row r="226" spans="1:25" ht="15.75" customHeight="1">
      <c r="A226" s="40">
        <f t="shared" si="5"/>
        <v>44906</v>
      </c>
      <c r="B226" s="41">
        <v>3770.55785</v>
      </c>
      <c r="C226" s="41">
        <v>3718.63785</v>
      </c>
      <c r="D226" s="41">
        <v>3719.03785</v>
      </c>
      <c r="E226" s="41">
        <v>3719.08785</v>
      </c>
      <c r="F226" s="41">
        <v>3719.05785</v>
      </c>
      <c r="G226" s="41">
        <v>3718.90785</v>
      </c>
      <c r="H226" s="41">
        <v>3718.34785</v>
      </c>
      <c r="I226" s="41">
        <v>3786.28785</v>
      </c>
      <c r="J226" s="41">
        <v>3717.6078500000003</v>
      </c>
      <c r="K226" s="41">
        <v>3741.08785</v>
      </c>
      <c r="L226" s="41">
        <v>3773.25785</v>
      </c>
      <c r="M226" s="41">
        <v>3794.67785</v>
      </c>
      <c r="N226" s="41">
        <v>3819.65785</v>
      </c>
      <c r="O226" s="41">
        <v>3800.55785</v>
      </c>
      <c r="P226" s="41">
        <v>3784.00785</v>
      </c>
      <c r="Q226" s="41">
        <v>3848.8978500000003</v>
      </c>
      <c r="R226" s="41">
        <v>3869.46785</v>
      </c>
      <c r="S226" s="41">
        <v>3795.78785</v>
      </c>
      <c r="T226" s="41">
        <v>3717.71785</v>
      </c>
      <c r="U226" s="41">
        <v>3717.79785</v>
      </c>
      <c r="V226" s="41">
        <v>3770.55785</v>
      </c>
      <c r="W226" s="41">
        <v>3717.26785</v>
      </c>
      <c r="X226" s="41">
        <v>3972.7778500000004</v>
      </c>
      <c r="Y226" s="41">
        <v>3819.94785</v>
      </c>
    </row>
    <row r="227" spans="1:25" ht="15.75" customHeight="1">
      <c r="A227" s="40">
        <f t="shared" si="5"/>
        <v>44907</v>
      </c>
      <c r="B227" s="41">
        <v>3769.4378500000003</v>
      </c>
      <c r="C227" s="41">
        <v>3718.38785</v>
      </c>
      <c r="D227" s="41">
        <v>3718.65785</v>
      </c>
      <c r="E227" s="41">
        <v>3718.71785</v>
      </c>
      <c r="F227" s="41">
        <v>3718.69785</v>
      </c>
      <c r="G227" s="41">
        <v>3718.36785</v>
      </c>
      <c r="H227" s="41">
        <v>3717.17785</v>
      </c>
      <c r="I227" s="41">
        <v>3882.2778500000004</v>
      </c>
      <c r="J227" s="41">
        <v>3717.8978500000003</v>
      </c>
      <c r="K227" s="41">
        <v>3752.19785</v>
      </c>
      <c r="L227" s="41">
        <v>3812.7078500000002</v>
      </c>
      <c r="M227" s="41">
        <v>3823.97785</v>
      </c>
      <c r="N227" s="41">
        <v>3852.41785</v>
      </c>
      <c r="O227" s="41">
        <v>3817.28785</v>
      </c>
      <c r="P227" s="41">
        <v>3800.00785</v>
      </c>
      <c r="Q227" s="41">
        <v>3873.34785</v>
      </c>
      <c r="R227" s="41">
        <v>3895.8178500000004</v>
      </c>
      <c r="S227" s="41">
        <v>3810.91785</v>
      </c>
      <c r="T227" s="41">
        <v>3716.54785</v>
      </c>
      <c r="U227" s="41">
        <v>3716.56785</v>
      </c>
      <c r="V227" s="41">
        <v>3769.4378500000003</v>
      </c>
      <c r="W227" s="41">
        <v>3716.17785</v>
      </c>
      <c r="X227" s="41">
        <v>3992.48785</v>
      </c>
      <c r="Y227" s="41">
        <v>3815.30785</v>
      </c>
    </row>
    <row r="228" spans="1:25" ht="15.75" customHeight="1">
      <c r="A228" s="40">
        <f t="shared" si="5"/>
        <v>44908</v>
      </c>
      <c r="B228" s="41">
        <v>3762.99785</v>
      </c>
      <c r="C228" s="41">
        <v>3718.71785</v>
      </c>
      <c r="D228" s="41">
        <v>3718.78785</v>
      </c>
      <c r="E228" s="41">
        <v>3718.80785</v>
      </c>
      <c r="F228" s="41">
        <v>3718.74785</v>
      </c>
      <c r="G228" s="41">
        <v>3718.4378500000003</v>
      </c>
      <c r="H228" s="41">
        <v>3717.29785</v>
      </c>
      <c r="I228" s="41">
        <v>3879.8178500000004</v>
      </c>
      <c r="J228" s="41">
        <v>3717.87785</v>
      </c>
      <c r="K228" s="41">
        <v>3746.76785</v>
      </c>
      <c r="L228" s="41">
        <v>3807.32785</v>
      </c>
      <c r="M228" s="41">
        <v>3820.84785</v>
      </c>
      <c r="N228" s="41">
        <v>3856.82785</v>
      </c>
      <c r="O228" s="41">
        <v>3822.56785</v>
      </c>
      <c r="P228" s="41">
        <v>3797.74785</v>
      </c>
      <c r="Q228" s="41">
        <v>3876.04785</v>
      </c>
      <c r="R228" s="41">
        <v>3900.2778500000004</v>
      </c>
      <c r="S228" s="41">
        <v>3809.02785</v>
      </c>
      <c r="T228" s="41">
        <v>3716.48785</v>
      </c>
      <c r="U228" s="41">
        <v>3716.51785</v>
      </c>
      <c r="V228" s="41">
        <v>3762.99785</v>
      </c>
      <c r="W228" s="41">
        <v>3716.07785</v>
      </c>
      <c r="X228" s="41">
        <v>3948.83785</v>
      </c>
      <c r="Y228" s="41">
        <v>3812.55785</v>
      </c>
    </row>
    <row r="229" spans="1:25" ht="15.75" customHeight="1">
      <c r="A229" s="40">
        <f t="shared" si="5"/>
        <v>44909</v>
      </c>
      <c r="B229" s="41">
        <v>3760.1078500000003</v>
      </c>
      <c r="C229" s="41">
        <v>3718.63785</v>
      </c>
      <c r="D229" s="41">
        <v>3718.01785</v>
      </c>
      <c r="E229" s="41">
        <v>3717.78785</v>
      </c>
      <c r="F229" s="41">
        <v>3718.57785</v>
      </c>
      <c r="G229" s="41">
        <v>3718.71785</v>
      </c>
      <c r="H229" s="41">
        <v>3717.58785</v>
      </c>
      <c r="I229" s="41">
        <v>3717.72785</v>
      </c>
      <c r="J229" s="41">
        <v>3718.52785</v>
      </c>
      <c r="K229" s="41">
        <v>3718.56785</v>
      </c>
      <c r="L229" s="41">
        <v>3773.3978500000003</v>
      </c>
      <c r="M229" s="41">
        <v>3830.24785</v>
      </c>
      <c r="N229" s="41">
        <v>3872.78785</v>
      </c>
      <c r="O229" s="41">
        <v>3872.95785</v>
      </c>
      <c r="P229" s="41">
        <v>3839.72785</v>
      </c>
      <c r="Q229" s="41">
        <v>3855.05785</v>
      </c>
      <c r="R229" s="41">
        <v>3898.15785</v>
      </c>
      <c r="S229" s="41">
        <v>3889.7778500000004</v>
      </c>
      <c r="T229" s="41">
        <v>3804.11785</v>
      </c>
      <c r="U229" s="41">
        <v>3768.62785</v>
      </c>
      <c r="V229" s="41">
        <v>3760.1078500000003</v>
      </c>
      <c r="W229" s="41">
        <v>3778.2078500000002</v>
      </c>
      <c r="X229" s="41">
        <v>3974.13785</v>
      </c>
      <c r="Y229" s="41">
        <v>3923.4378500000003</v>
      </c>
    </row>
    <row r="230" spans="1:25" ht="15.75" customHeight="1">
      <c r="A230" s="40">
        <f t="shared" si="5"/>
        <v>44910</v>
      </c>
      <c r="B230" s="41">
        <v>3785.31785</v>
      </c>
      <c r="C230" s="41">
        <v>3718.28785</v>
      </c>
      <c r="D230" s="41">
        <v>3717.57785</v>
      </c>
      <c r="E230" s="41">
        <v>3717.34785</v>
      </c>
      <c r="F230" s="41">
        <v>3718.36785</v>
      </c>
      <c r="G230" s="41">
        <v>3718.15785</v>
      </c>
      <c r="H230" s="41">
        <v>3717.21785</v>
      </c>
      <c r="I230" s="41">
        <v>3717.90785</v>
      </c>
      <c r="J230" s="41">
        <v>3718.29785</v>
      </c>
      <c r="K230" s="41">
        <v>3718.56785</v>
      </c>
      <c r="L230" s="41">
        <v>3770.3578500000003</v>
      </c>
      <c r="M230" s="41">
        <v>3823.71785</v>
      </c>
      <c r="N230" s="41">
        <v>3856.25785</v>
      </c>
      <c r="O230" s="41">
        <v>3860.91785</v>
      </c>
      <c r="P230" s="41">
        <v>3830.34785</v>
      </c>
      <c r="Q230" s="41">
        <v>3843.71785</v>
      </c>
      <c r="R230" s="41">
        <v>3875.94785</v>
      </c>
      <c r="S230" s="41">
        <v>3873.51785</v>
      </c>
      <c r="T230" s="41">
        <v>3807.32785</v>
      </c>
      <c r="U230" s="41">
        <v>3767.6478500000003</v>
      </c>
      <c r="V230" s="41">
        <v>3785.31785</v>
      </c>
      <c r="W230" s="41">
        <v>3792.58785</v>
      </c>
      <c r="X230" s="41">
        <v>4024.59785</v>
      </c>
      <c r="Y230" s="41">
        <v>3846.62785</v>
      </c>
    </row>
    <row r="231" spans="1:25" ht="15.75" customHeight="1">
      <c r="A231" s="40">
        <f t="shared" si="5"/>
        <v>44911</v>
      </c>
      <c r="B231" s="41">
        <v>3783.00785</v>
      </c>
      <c r="C231" s="41">
        <v>3717.74785</v>
      </c>
      <c r="D231" s="41">
        <v>3717.69785</v>
      </c>
      <c r="E231" s="41">
        <v>3717.44785</v>
      </c>
      <c r="F231" s="41">
        <v>3717.32785</v>
      </c>
      <c r="G231" s="41">
        <v>3718.23785</v>
      </c>
      <c r="H231" s="41">
        <v>3716.55785</v>
      </c>
      <c r="I231" s="41">
        <v>3858.45785</v>
      </c>
      <c r="J231" s="41">
        <v>3717.66785</v>
      </c>
      <c r="K231" s="41">
        <v>3717.78785</v>
      </c>
      <c r="L231" s="41">
        <v>3757.8578500000003</v>
      </c>
      <c r="M231" s="41">
        <v>3792.00785</v>
      </c>
      <c r="N231" s="41">
        <v>3833.21785</v>
      </c>
      <c r="O231" s="41">
        <v>3847.92785</v>
      </c>
      <c r="P231" s="41">
        <v>3808.55785</v>
      </c>
      <c r="Q231" s="41">
        <v>3827.87785</v>
      </c>
      <c r="R231" s="41">
        <v>3879.05785</v>
      </c>
      <c r="S231" s="41">
        <v>3857.40785</v>
      </c>
      <c r="T231" s="41">
        <v>3725.1078500000003</v>
      </c>
      <c r="U231" s="41">
        <v>3716.27785</v>
      </c>
      <c r="V231" s="41">
        <v>3783.00785</v>
      </c>
      <c r="W231" s="41">
        <v>3716.48785</v>
      </c>
      <c r="X231" s="41">
        <v>3986.55785</v>
      </c>
      <c r="Y231" s="41">
        <v>3912.21785</v>
      </c>
    </row>
    <row r="232" spans="1:25" ht="15.75" customHeight="1">
      <c r="A232" s="40">
        <f t="shared" si="5"/>
        <v>44912</v>
      </c>
      <c r="B232" s="41">
        <v>3826.79785</v>
      </c>
      <c r="C232" s="41">
        <v>3718.22785</v>
      </c>
      <c r="D232" s="41">
        <v>3717.90785</v>
      </c>
      <c r="E232" s="41">
        <v>3718.3978500000003</v>
      </c>
      <c r="F232" s="41">
        <v>3718.37785</v>
      </c>
      <c r="G232" s="41">
        <v>3718.12785</v>
      </c>
      <c r="H232" s="41">
        <v>3717.3978500000003</v>
      </c>
      <c r="I232" s="41">
        <v>3837.55785</v>
      </c>
      <c r="J232" s="41">
        <v>3717.88785</v>
      </c>
      <c r="K232" s="41">
        <v>3718.12785</v>
      </c>
      <c r="L232" s="41">
        <v>3769.59785</v>
      </c>
      <c r="M232" s="41">
        <v>3799.90785</v>
      </c>
      <c r="N232" s="41">
        <v>3861.62785</v>
      </c>
      <c r="O232" s="41">
        <v>3862.40785</v>
      </c>
      <c r="P232" s="41">
        <v>3787.13785</v>
      </c>
      <c r="Q232" s="41">
        <v>3858.22785</v>
      </c>
      <c r="R232" s="41">
        <v>3925.01785</v>
      </c>
      <c r="S232" s="41">
        <v>3851.3578500000003</v>
      </c>
      <c r="T232" s="41">
        <v>3740.9378500000003</v>
      </c>
      <c r="U232" s="41">
        <v>3716.8978500000003</v>
      </c>
      <c r="V232" s="41">
        <v>3826.79785</v>
      </c>
      <c r="W232" s="41">
        <v>3716.47785</v>
      </c>
      <c r="X232" s="41">
        <v>4013.69785</v>
      </c>
      <c r="Y232" s="41">
        <v>3938.78785</v>
      </c>
    </row>
    <row r="233" spans="1:25" ht="15.75" customHeight="1">
      <c r="A233" s="40">
        <f t="shared" si="5"/>
        <v>44913</v>
      </c>
      <c r="B233" s="41">
        <v>3795.3978500000003</v>
      </c>
      <c r="C233" s="41">
        <v>3718.80785</v>
      </c>
      <c r="D233" s="41">
        <v>3718.9378500000003</v>
      </c>
      <c r="E233" s="41">
        <v>3718.96785</v>
      </c>
      <c r="F233" s="41">
        <v>3718.96785</v>
      </c>
      <c r="G233" s="41">
        <v>3718.87785</v>
      </c>
      <c r="H233" s="41">
        <v>3718.23785</v>
      </c>
      <c r="I233" s="41">
        <v>3762.40785</v>
      </c>
      <c r="J233" s="41">
        <v>3718.1078500000003</v>
      </c>
      <c r="K233" s="41">
        <v>3718.4378500000003</v>
      </c>
      <c r="L233" s="41">
        <v>3718.57785</v>
      </c>
      <c r="M233" s="41">
        <v>3718.57785</v>
      </c>
      <c r="N233" s="41">
        <v>3783.74785</v>
      </c>
      <c r="O233" s="41">
        <v>3791.00785</v>
      </c>
      <c r="P233" s="41">
        <v>3746.30785</v>
      </c>
      <c r="Q233" s="41">
        <v>3772.6878500000003</v>
      </c>
      <c r="R233" s="41">
        <v>3837.32785</v>
      </c>
      <c r="S233" s="41">
        <v>3793.48785</v>
      </c>
      <c r="T233" s="41">
        <v>3717.82785</v>
      </c>
      <c r="U233" s="41">
        <v>3717.77785</v>
      </c>
      <c r="V233" s="41">
        <v>3795.3978500000003</v>
      </c>
      <c r="W233" s="41">
        <v>3717.58785</v>
      </c>
      <c r="X233" s="41">
        <v>3987.70785</v>
      </c>
      <c r="Y233" s="41">
        <v>3866.58785</v>
      </c>
    </row>
    <row r="234" spans="1:25" ht="15.75" customHeight="1">
      <c r="A234" s="40">
        <f t="shared" si="5"/>
        <v>44914</v>
      </c>
      <c r="B234" s="41">
        <v>3773.75785</v>
      </c>
      <c r="C234" s="41">
        <v>3718.36785</v>
      </c>
      <c r="D234" s="41">
        <v>3717.72785</v>
      </c>
      <c r="E234" s="41">
        <v>3718.40785</v>
      </c>
      <c r="F234" s="41">
        <v>3718.46785</v>
      </c>
      <c r="G234" s="41">
        <v>3718.1878500000003</v>
      </c>
      <c r="H234" s="41">
        <v>3717.13785</v>
      </c>
      <c r="I234" s="41">
        <v>3717.12785</v>
      </c>
      <c r="J234" s="41">
        <v>3717.9378500000003</v>
      </c>
      <c r="K234" s="41">
        <v>3718.17785</v>
      </c>
      <c r="L234" s="41">
        <v>3769.76785</v>
      </c>
      <c r="M234" s="41">
        <v>3839.81785</v>
      </c>
      <c r="N234" s="41">
        <v>3880.8178500000004</v>
      </c>
      <c r="O234" s="41">
        <v>3916.30785</v>
      </c>
      <c r="P234" s="41">
        <v>3883.48785</v>
      </c>
      <c r="Q234" s="41">
        <v>3888.30785</v>
      </c>
      <c r="R234" s="41">
        <v>3928.17785</v>
      </c>
      <c r="S234" s="41">
        <v>3876.61785</v>
      </c>
      <c r="T234" s="41">
        <v>3783.83785</v>
      </c>
      <c r="U234" s="41">
        <v>3751.41785</v>
      </c>
      <c r="V234" s="41">
        <v>3773.75785</v>
      </c>
      <c r="W234" s="41">
        <v>3716.29785</v>
      </c>
      <c r="X234" s="41">
        <v>4050.25785</v>
      </c>
      <c r="Y234" s="41">
        <v>3946.3978500000003</v>
      </c>
    </row>
    <row r="235" spans="1:25" ht="15.75" customHeight="1">
      <c r="A235" s="40">
        <f t="shared" si="5"/>
        <v>44915</v>
      </c>
      <c r="B235" s="41">
        <v>3769.91785</v>
      </c>
      <c r="C235" s="41">
        <v>3718.44785</v>
      </c>
      <c r="D235" s="41">
        <v>3717.84785</v>
      </c>
      <c r="E235" s="41">
        <v>3718.47785</v>
      </c>
      <c r="F235" s="41">
        <v>3718.46785</v>
      </c>
      <c r="G235" s="41">
        <v>3718.21785</v>
      </c>
      <c r="H235" s="41">
        <v>3717.21785</v>
      </c>
      <c r="I235" s="41">
        <v>3717.99785</v>
      </c>
      <c r="J235" s="41">
        <v>3718.1478500000003</v>
      </c>
      <c r="K235" s="41">
        <v>3718.46785</v>
      </c>
      <c r="L235" s="41">
        <v>3768.66785</v>
      </c>
      <c r="M235" s="41">
        <v>3846.33785</v>
      </c>
      <c r="N235" s="41">
        <v>3893.29785</v>
      </c>
      <c r="O235" s="41">
        <v>3923.87785</v>
      </c>
      <c r="P235" s="41">
        <v>3887.95785</v>
      </c>
      <c r="Q235" s="41">
        <v>3888.59785</v>
      </c>
      <c r="R235" s="41">
        <v>3936.28785</v>
      </c>
      <c r="S235" s="41">
        <v>3885.7778500000004</v>
      </c>
      <c r="T235" s="41">
        <v>3783.24785</v>
      </c>
      <c r="U235" s="41">
        <v>3747.05785</v>
      </c>
      <c r="V235" s="41">
        <v>3769.91785</v>
      </c>
      <c r="W235" s="41">
        <v>3716.29785</v>
      </c>
      <c r="X235" s="41">
        <v>4061.76785</v>
      </c>
      <c r="Y235" s="41">
        <v>3953.75785</v>
      </c>
    </row>
    <row r="236" spans="1:25" ht="15.75" customHeight="1">
      <c r="A236" s="40">
        <f t="shared" si="5"/>
        <v>44916</v>
      </c>
      <c r="B236" s="41">
        <v>3808.02785</v>
      </c>
      <c r="C236" s="41">
        <v>3718.21785</v>
      </c>
      <c r="D236" s="41">
        <v>3717.80785</v>
      </c>
      <c r="E236" s="41">
        <v>3718.52785</v>
      </c>
      <c r="F236" s="41">
        <v>3718.47785</v>
      </c>
      <c r="G236" s="41">
        <v>3717.83785</v>
      </c>
      <c r="H236" s="41">
        <v>3717.44785</v>
      </c>
      <c r="I236" s="41">
        <v>3717.72785</v>
      </c>
      <c r="J236" s="41">
        <v>3718.29785</v>
      </c>
      <c r="K236" s="41">
        <v>3718.47785</v>
      </c>
      <c r="L236" s="41">
        <v>3769.94785</v>
      </c>
      <c r="M236" s="41">
        <v>3849.2478499999997</v>
      </c>
      <c r="N236" s="41">
        <v>3902.20785</v>
      </c>
      <c r="O236" s="41">
        <v>3936.58785</v>
      </c>
      <c r="P236" s="41">
        <v>3909.73785</v>
      </c>
      <c r="Q236" s="41">
        <v>3900.6878500000003</v>
      </c>
      <c r="R236" s="41">
        <v>3950.00785</v>
      </c>
      <c r="S236" s="41">
        <v>3901.73785</v>
      </c>
      <c r="T236" s="41">
        <v>3791.48785</v>
      </c>
      <c r="U236" s="41">
        <v>3750.26785</v>
      </c>
      <c r="V236" s="41">
        <v>3808.02785</v>
      </c>
      <c r="W236" s="41">
        <v>3719.41785</v>
      </c>
      <c r="X236" s="41">
        <v>4060.63785</v>
      </c>
      <c r="Y236" s="41">
        <v>3953.21785</v>
      </c>
    </row>
    <row r="237" spans="1:25" ht="15.75" customHeight="1">
      <c r="A237" s="40">
        <f t="shared" si="5"/>
        <v>44917</v>
      </c>
      <c r="B237" s="41">
        <v>3774.99785</v>
      </c>
      <c r="C237" s="41">
        <v>3718.80785</v>
      </c>
      <c r="D237" s="41">
        <v>3718.84785</v>
      </c>
      <c r="E237" s="41">
        <v>3718.87785</v>
      </c>
      <c r="F237" s="41">
        <v>3718.8978500000003</v>
      </c>
      <c r="G237" s="41">
        <v>3718.7078500000002</v>
      </c>
      <c r="H237" s="41">
        <v>3717.98785</v>
      </c>
      <c r="I237" s="41">
        <v>3717.55785</v>
      </c>
      <c r="J237" s="41">
        <v>3718.47785</v>
      </c>
      <c r="K237" s="41">
        <v>3718.46785</v>
      </c>
      <c r="L237" s="41">
        <v>3762.96785</v>
      </c>
      <c r="M237" s="41">
        <v>3813.1478500000003</v>
      </c>
      <c r="N237" s="41">
        <v>3836.94785</v>
      </c>
      <c r="O237" s="41">
        <v>3875.5678500000004</v>
      </c>
      <c r="P237" s="41">
        <v>3847.54785</v>
      </c>
      <c r="Q237" s="41">
        <v>3860.07785</v>
      </c>
      <c r="R237" s="41">
        <v>3886.80785</v>
      </c>
      <c r="S237" s="41">
        <v>3837.4378500000003</v>
      </c>
      <c r="T237" s="41">
        <v>3751.56785</v>
      </c>
      <c r="U237" s="41">
        <v>3717.44785</v>
      </c>
      <c r="V237" s="41">
        <v>3774.99785</v>
      </c>
      <c r="W237" s="41">
        <v>3716.62785</v>
      </c>
      <c r="X237" s="41">
        <v>4029.3978500000003</v>
      </c>
      <c r="Y237" s="41">
        <v>3924.28785</v>
      </c>
    </row>
    <row r="238" spans="1:25" ht="15.75" customHeight="1">
      <c r="A238" s="40">
        <f t="shared" si="5"/>
        <v>44918</v>
      </c>
      <c r="B238" s="41">
        <v>3775.48785</v>
      </c>
      <c r="C238" s="41">
        <v>3718.78785</v>
      </c>
      <c r="D238" s="41">
        <v>3718.83785</v>
      </c>
      <c r="E238" s="41">
        <v>3718.8578500000003</v>
      </c>
      <c r="F238" s="41">
        <v>3718.82785</v>
      </c>
      <c r="G238" s="41">
        <v>3718.75785</v>
      </c>
      <c r="H238" s="41">
        <v>3717.13785</v>
      </c>
      <c r="I238" s="41">
        <v>3717.44785</v>
      </c>
      <c r="J238" s="41">
        <v>3718.13785</v>
      </c>
      <c r="K238" s="41">
        <v>3718.31785</v>
      </c>
      <c r="L238" s="41">
        <v>3718.06785</v>
      </c>
      <c r="M238" s="41">
        <v>3762.22785</v>
      </c>
      <c r="N238" s="41">
        <v>3804.22785</v>
      </c>
      <c r="O238" s="41">
        <v>3828.24785</v>
      </c>
      <c r="P238" s="41">
        <v>3776.24785</v>
      </c>
      <c r="Q238" s="41">
        <v>3794.56785</v>
      </c>
      <c r="R238" s="41">
        <v>3817.57785</v>
      </c>
      <c r="S238" s="41">
        <v>3769.86785</v>
      </c>
      <c r="T238" s="41">
        <v>3717.36785</v>
      </c>
      <c r="U238" s="41">
        <v>3717.32785</v>
      </c>
      <c r="V238" s="41">
        <v>3775.48785</v>
      </c>
      <c r="W238" s="41">
        <v>3716.86785</v>
      </c>
      <c r="X238" s="41">
        <v>3989.45785</v>
      </c>
      <c r="Y238" s="41">
        <v>3902.2478499999997</v>
      </c>
    </row>
    <row r="239" spans="1:25" ht="15.75" customHeight="1">
      <c r="A239" s="40">
        <f t="shared" si="5"/>
        <v>44919</v>
      </c>
      <c r="B239" s="41">
        <v>3799.07785</v>
      </c>
      <c r="C239" s="41">
        <v>3718.83785</v>
      </c>
      <c r="D239" s="41">
        <v>3718.65785</v>
      </c>
      <c r="E239" s="41">
        <v>3718.77785</v>
      </c>
      <c r="F239" s="41">
        <v>3718.72785</v>
      </c>
      <c r="G239" s="41">
        <v>3718.73785</v>
      </c>
      <c r="H239" s="41">
        <v>3717.78785</v>
      </c>
      <c r="I239" s="41">
        <v>3717.84785</v>
      </c>
      <c r="J239" s="41">
        <v>3717.84785</v>
      </c>
      <c r="K239" s="41">
        <v>3718.26785</v>
      </c>
      <c r="L239" s="41">
        <v>3718.17785</v>
      </c>
      <c r="M239" s="41">
        <v>3770.02785</v>
      </c>
      <c r="N239" s="41">
        <v>3807.77785</v>
      </c>
      <c r="O239" s="41">
        <v>3831.57785</v>
      </c>
      <c r="P239" s="41">
        <v>3774.84785</v>
      </c>
      <c r="Q239" s="41">
        <v>3800.50785</v>
      </c>
      <c r="R239" s="41">
        <v>3832.9578500000002</v>
      </c>
      <c r="S239" s="41">
        <v>3778.07785</v>
      </c>
      <c r="T239" s="41">
        <v>3717.1478500000003</v>
      </c>
      <c r="U239" s="41">
        <v>3717.11785</v>
      </c>
      <c r="V239" s="41">
        <v>3799.07785</v>
      </c>
      <c r="W239" s="41">
        <v>3716.50785</v>
      </c>
      <c r="X239" s="41">
        <v>4015.69785</v>
      </c>
      <c r="Y239" s="41">
        <v>3895.70785</v>
      </c>
    </row>
    <row r="240" spans="1:25" ht="15.75" customHeight="1">
      <c r="A240" s="40">
        <f t="shared" si="5"/>
        <v>44920</v>
      </c>
      <c r="B240" s="41">
        <v>3792.04785</v>
      </c>
      <c r="C240" s="41">
        <v>3718.9578500000002</v>
      </c>
      <c r="D240" s="41">
        <v>3719.08785</v>
      </c>
      <c r="E240" s="41">
        <v>3719.13785</v>
      </c>
      <c r="F240" s="41">
        <v>3719.12785</v>
      </c>
      <c r="G240" s="41">
        <v>3719.13785</v>
      </c>
      <c r="H240" s="41">
        <v>3718.30785</v>
      </c>
      <c r="I240" s="41">
        <v>3718.16785</v>
      </c>
      <c r="J240" s="41">
        <v>3718.26785</v>
      </c>
      <c r="K240" s="41">
        <v>3718.61785</v>
      </c>
      <c r="L240" s="41">
        <v>3765.08785</v>
      </c>
      <c r="M240" s="41">
        <v>3805.66785</v>
      </c>
      <c r="N240" s="41">
        <v>3727.7078500000002</v>
      </c>
      <c r="O240" s="41">
        <v>3729.07785</v>
      </c>
      <c r="P240" s="41">
        <v>3747.28785</v>
      </c>
      <c r="Q240" s="41">
        <v>3805.73785</v>
      </c>
      <c r="R240" s="41">
        <v>3848.12785</v>
      </c>
      <c r="S240" s="41">
        <v>3862.97785</v>
      </c>
      <c r="T240" s="41">
        <v>3771.7078500000002</v>
      </c>
      <c r="U240" s="41">
        <v>3738.38785</v>
      </c>
      <c r="V240" s="41">
        <v>3792.04785</v>
      </c>
      <c r="W240" s="41">
        <v>3717.72785</v>
      </c>
      <c r="X240" s="41">
        <v>4026.41785</v>
      </c>
      <c r="Y240" s="41">
        <v>3924.71785</v>
      </c>
    </row>
    <row r="241" spans="1:25" ht="15.75" customHeight="1">
      <c r="A241" s="40">
        <f t="shared" si="5"/>
        <v>44921</v>
      </c>
      <c r="B241" s="41">
        <v>3770.44785</v>
      </c>
      <c r="C241" s="41">
        <v>3718.9578500000002</v>
      </c>
      <c r="D241" s="41">
        <v>3718.8578500000003</v>
      </c>
      <c r="E241" s="41">
        <v>3719.1478500000003</v>
      </c>
      <c r="F241" s="41">
        <v>3719.11785</v>
      </c>
      <c r="G241" s="41">
        <v>3719.06785</v>
      </c>
      <c r="H241" s="41">
        <v>3718.05785</v>
      </c>
      <c r="I241" s="41">
        <v>3717.94785</v>
      </c>
      <c r="J241" s="41">
        <v>3718.40785</v>
      </c>
      <c r="K241" s="41">
        <v>3718.59785</v>
      </c>
      <c r="L241" s="41">
        <v>3765.82785</v>
      </c>
      <c r="M241" s="41">
        <v>3835.88785</v>
      </c>
      <c r="N241" s="41">
        <v>3881.9378500000003</v>
      </c>
      <c r="O241" s="41">
        <v>3908.34785</v>
      </c>
      <c r="P241" s="41">
        <v>3877.57785</v>
      </c>
      <c r="Q241" s="41">
        <v>3877.59785</v>
      </c>
      <c r="R241" s="41">
        <v>3903.41785</v>
      </c>
      <c r="S241" s="41">
        <v>3872.87785</v>
      </c>
      <c r="T241" s="41">
        <v>3778.52785</v>
      </c>
      <c r="U241" s="41">
        <v>3738.37785</v>
      </c>
      <c r="V241" s="41">
        <v>3770.44785</v>
      </c>
      <c r="W241" s="41">
        <v>3717.46785</v>
      </c>
      <c r="X241" s="41">
        <v>3995.96785</v>
      </c>
      <c r="Y241" s="41">
        <v>3894.58785</v>
      </c>
    </row>
    <row r="242" spans="1:25" ht="15.75" customHeight="1">
      <c r="A242" s="40">
        <f t="shared" si="5"/>
        <v>44922</v>
      </c>
      <c r="B242" s="41">
        <v>3763.34785</v>
      </c>
      <c r="C242" s="41">
        <v>3718.9578500000002</v>
      </c>
      <c r="D242" s="41">
        <v>3718.87785</v>
      </c>
      <c r="E242" s="41">
        <v>3719.21785</v>
      </c>
      <c r="F242" s="41">
        <v>3719.16785</v>
      </c>
      <c r="G242" s="41">
        <v>3719.12785</v>
      </c>
      <c r="H242" s="41">
        <v>3717.9578500000002</v>
      </c>
      <c r="I242" s="41">
        <v>3718.03785</v>
      </c>
      <c r="J242" s="41">
        <v>3718.55785</v>
      </c>
      <c r="K242" s="41">
        <v>3718.6878500000003</v>
      </c>
      <c r="L242" s="41">
        <v>3762.74785</v>
      </c>
      <c r="M242" s="41">
        <v>3827.62785</v>
      </c>
      <c r="N242" s="41">
        <v>3873.19785</v>
      </c>
      <c r="O242" s="41">
        <v>3897.70785</v>
      </c>
      <c r="P242" s="41">
        <v>3863.16785</v>
      </c>
      <c r="Q242" s="41">
        <v>3861.19785</v>
      </c>
      <c r="R242" s="41">
        <v>3895.46785</v>
      </c>
      <c r="S242" s="41">
        <v>3866.45785</v>
      </c>
      <c r="T242" s="41">
        <v>3775.33785</v>
      </c>
      <c r="U242" s="41">
        <v>3737.1478500000003</v>
      </c>
      <c r="V242" s="41">
        <v>3763.34785</v>
      </c>
      <c r="W242" s="41">
        <v>3718.22785</v>
      </c>
      <c r="X242" s="41">
        <v>3925.45785</v>
      </c>
      <c r="Y242" s="41">
        <v>3797.98785</v>
      </c>
    </row>
    <row r="243" spans="1:25" ht="15.75" customHeight="1">
      <c r="A243" s="40">
        <f t="shared" si="5"/>
        <v>44923</v>
      </c>
      <c r="B243" s="41">
        <v>3758.57785</v>
      </c>
      <c r="C243" s="41">
        <v>3718.99785</v>
      </c>
      <c r="D243" s="41">
        <v>3719.00785</v>
      </c>
      <c r="E243" s="41">
        <v>3718.97785</v>
      </c>
      <c r="F243" s="41">
        <v>3718.9378500000003</v>
      </c>
      <c r="G243" s="41">
        <v>3719.2078500000002</v>
      </c>
      <c r="H243" s="41">
        <v>3718.62785</v>
      </c>
      <c r="I243" s="41">
        <v>3718.1478500000003</v>
      </c>
      <c r="J243" s="41">
        <v>3718.51785</v>
      </c>
      <c r="K243" s="41">
        <v>3718.6878500000003</v>
      </c>
      <c r="L243" s="41">
        <v>3761.17785</v>
      </c>
      <c r="M243" s="41">
        <v>3820.44785</v>
      </c>
      <c r="N243" s="41">
        <v>3843.06785</v>
      </c>
      <c r="O243" s="41">
        <v>3799.08785</v>
      </c>
      <c r="P243" s="41">
        <v>3843.4978499999997</v>
      </c>
      <c r="Q243" s="41">
        <v>3861.90785</v>
      </c>
      <c r="R243" s="41">
        <v>3899.6478500000003</v>
      </c>
      <c r="S243" s="41">
        <v>3856.8578500000003</v>
      </c>
      <c r="T243" s="41">
        <v>3773.03785</v>
      </c>
      <c r="U243" s="41">
        <v>3741.76785</v>
      </c>
      <c r="V243" s="41">
        <v>3758.57785</v>
      </c>
      <c r="W243" s="41">
        <v>3717.82785</v>
      </c>
      <c r="X243" s="41">
        <v>3967.62785</v>
      </c>
      <c r="Y243" s="41">
        <v>3889.16785</v>
      </c>
    </row>
    <row r="244" spans="1:25" ht="15.75" customHeight="1">
      <c r="A244" s="40">
        <f t="shared" si="5"/>
        <v>44924</v>
      </c>
      <c r="B244" s="41">
        <v>3758.29785</v>
      </c>
      <c r="C244" s="41">
        <v>3718.96785</v>
      </c>
      <c r="D244" s="41">
        <v>3718.86785</v>
      </c>
      <c r="E244" s="41">
        <v>3719.26785</v>
      </c>
      <c r="F244" s="41">
        <v>3719.2078500000002</v>
      </c>
      <c r="G244" s="41">
        <v>3719.17785</v>
      </c>
      <c r="H244" s="41">
        <v>3718.19785</v>
      </c>
      <c r="I244" s="41">
        <v>3717.88785</v>
      </c>
      <c r="J244" s="41">
        <v>3718.4578500000002</v>
      </c>
      <c r="K244" s="41">
        <v>3718.66785</v>
      </c>
      <c r="L244" s="41">
        <v>3762.21785</v>
      </c>
      <c r="M244" s="41">
        <v>3826.55785</v>
      </c>
      <c r="N244" s="41">
        <v>3853.62785</v>
      </c>
      <c r="O244" s="41">
        <v>3807.82785</v>
      </c>
      <c r="P244" s="41">
        <v>3853.84785</v>
      </c>
      <c r="Q244" s="41">
        <v>3871.90785</v>
      </c>
      <c r="R244" s="41">
        <v>3911.6078500000003</v>
      </c>
      <c r="S244" s="41">
        <v>3865.6878500000003</v>
      </c>
      <c r="T244" s="41">
        <v>3777.02785</v>
      </c>
      <c r="U244" s="41">
        <v>3744.6878500000003</v>
      </c>
      <c r="V244" s="41">
        <v>3717.79785</v>
      </c>
      <c r="W244" s="41">
        <v>3717.73785</v>
      </c>
      <c r="X244" s="41">
        <v>3995.40785</v>
      </c>
      <c r="Y244" s="41">
        <v>3889.65785</v>
      </c>
    </row>
    <row r="245" spans="1:25" ht="15.75" customHeight="1">
      <c r="A245" s="40">
        <f t="shared" si="5"/>
        <v>44925</v>
      </c>
      <c r="B245" s="41">
        <v>3760.23785</v>
      </c>
      <c r="C245" s="41">
        <v>3718.80785</v>
      </c>
      <c r="D245" s="41">
        <v>3718.67785</v>
      </c>
      <c r="E245" s="41">
        <v>3719.08785</v>
      </c>
      <c r="F245" s="41">
        <v>3719.05785</v>
      </c>
      <c r="G245" s="41">
        <v>3719.05785</v>
      </c>
      <c r="H245" s="41">
        <v>3718.03785</v>
      </c>
      <c r="I245" s="41">
        <v>3717.83785</v>
      </c>
      <c r="J245" s="41">
        <v>3718.50785</v>
      </c>
      <c r="K245" s="41">
        <v>3718.57785</v>
      </c>
      <c r="L245" s="41">
        <v>3759.59785</v>
      </c>
      <c r="M245" s="41">
        <v>3823.6878500000003</v>
      </c>
      <c r="N245" s="41">
        <v>3841.57785</v>
      </c>
      <c r="O245" s="41">
        <v>3794.12785</v>
      </c>
      <c r="P245" s="41">
        <v>3836.17785</v>
      </c>
      <c r="Q245" s="41">
        <v>3856.3178500000004</v>
      </c>
      <c r="R245" s="41">
        <v>3896.05785</v>
      </c>
      <c r="S245" s="41">
        <v>3858.33785</v>
      </c>
      <c r="T245" s="41">
        <v>3771.88785</v>
      </c>
      <c r="U245" s="41">
        <v>3741.56785</v>
      </c>
      <c r="V245" s="41">
        <v>3717.62785</v>
      </c>
      <c r="W245" s="41">
        <v>3717.56785</v>
      </c>
      <c r="X245" s="41">
        <v>3974.92785</v>
      </c>
      <c r="Y245" s="41">
        <v>3843.17785</v>
      </c>
    </row>
    <row r="246" spans="1:25" ht="15.75" customHeight="1">
      <c r="A246" s="40">
        <f t="shared" si="5"/>
        <v>44926</v>
      </c>
      <c r="B246" s="41">
        <v>3764.75785</v>
      </c>
      <c r="C246" s="41">
        <v>3718.63785</v>
      </c>
      <c r="D246" s="41">
        <v>3718.44785</v>
      </c>
      <c r="E246" s="41">
        <v>3718.94785</v>
      </c>
      <c r="F246" s="41">
        <v>3718.9578500000002</v>
      </c>
      <c r="G246" s="41">
        <v>3718.9578500000002</v>
      </c>
      <c r="H246" s="41">
        <v>3718.15785</v>
      </c>
      <c r="I246" s="41">
        <v>3718.04785</v>
      </c>
      <c r="J246" s="41">
        <v>3718.07785</v>
      </c>
      <c r="K246" s="41">
        <v>3718.25785</v>
      </c>
      <c r="L246" s="41">
        <v>3761.53785</v>
      </c>
      <c r="M246" s="41">
        <v>3815.3978500000003</v>
      </c>
      <c r="N246" s="41">
        <v>3741.79785</v>
      </c>
      <c r="O246" s="41">
        <v>3718.31785</v>
      </c>
      <c r="P246" s="41">
        <v>3778.69785</v>
      </c>
      <c r="Q246" s="41">
        <v>3795.9578500000002</v>
      </c>
      <c r="R246" s="41">
        <v>3718.3978500000003</v>
      </c>
      <c r="S246" s="41">
        <v>3846.25785</v>
      </c>
      <c r="T246" s="41">
        <v>3774.33785</v>
      </c>
      <c r="U246" s="41">
        <v>3717.91785</v>
      </c>
      <c r="V246" s="41">
        <v>3717.81785</v>
      </c>
      <c r="W246" s="41">
        <v>3717.27785</v>
      </c>
      <c r="X246" s="41">
        <v>3972.3578500000003</v>
      </c>
      <c r="Y246" s="41">
        <v>3888.00785</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90" t="s">
        <v>77</v>
      </c>
      <c r="B249" s="93" t="s">
        <v>78</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79</v>
      </c>
      <c r="C251" s="88" t="s">
        <v>80</v>
      </c>
      <c r="D251" s="88" t="s">
        <v>81</v>
      </c>
      <c r="E251" s="88" t="s">
        <v>82</v>
      </c>
      <c r="F251" s="88" t="s">
        <v>83</v>
      </c>
      <c r="G251" s="88" t="s">
        <v>84</v>
      </c>
      <c r="H251" s="88" t="s">
        <v>85</v>
      </c>
      <c r="I251" s="88" t="s">
        <v>86</v>
      </c>
      <c r="J251" s="88" t="s">
        <v>87</v>
      </c>
      <c r="K251" s="88" t="s">
        <v>88</v>
      </c>
      <c r="L251" s="88" t="s">
        <v>89</v>
      </c>
      <c r="M251" s="88" t="s">
        <v>90</v>
      </c>
      <c r="N251" s="88" t="s">
        <v>91</v>
      </c>
      <c r="O251" s="88" t="s">
        <v>92</v>
      </c>
      <c r="P251" s="88" t="s">
        <v>93</v>
      </c>
      <c r="Q251" s="88" t="s">
        <v>94</v>
      </c>
      <c r="R251" s="88" t="s">
        <v>95</v>
      </c>
      <c r="S251" s="88" t="s">
        <v>96</v>
      </c>
      <c r="T251" s="88" t="s">
        <v>97</v>
      </c>
      <c r="U251" s="88" t="s">
        <v>98</v>
      </c>
      <c r="V251" s="88" t="s">
        <v>99</v>
      </c>
      <c r="W251" s="88" t="s">
        <v>100</v>
      </c>
      <c r="X251" s="88" t="s">
        <v>101</v>
      </c>
      <c r="Y251" s="88" t="s">
        <v>102</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0">
        <f>A216</f>
        <v>44896</v>
      </c>
      <c r="B253" s="41">
        <v>4194.23785</v>
      </c>
      <c r="C253" s="41">
        <v>4194.34785</v>
      </c>
      <c r="D253" s="41">
        <v>4194.4078500000005</v>
      </c>
      <c r="E253" s="41">
        <v>4194.4078500000005</v>
      </c>
      <c r="F253" s="41">
        <v>4194.327850000001</v>
      </c>
      <c r="G253" s="41">
        <v>4194.22785</v>
      </c>
      <c r="H253" s="41">
        <v>4193.14785</v>
      </c>
      <c r="I253" s="41">
        <v>4193.13785</v>
      </c>
      <c r="J253" s="41">
        <v>4193.56785</v>
      </c>
      <c r="K253" s="41">
        <v>4193.6578500000005</v>
      </c>
      <c r="L253" s="41">
        <v>4193.56785</v>
      </c>
      <c r="M253" s="41">
        <v>4193.4478500000005</v>
      </c>
      <c r="N253" s="41">
        <v>4193.56785</v>
      </c>
      <c r="O253" s="41">
        <v>4193.55785</v>
      </c>
      <c r="P253" s="41">
        <v>4193.60785</v>
      </c>
      <c r="Q253" s="41">
        <v>4193.66785</v>
      </c>
      <c r="R253" s="41">
        <v>4208.81785</v>
      </c>
      <c r="S253" s="41">
        <v>4193.68785</v>
      </c>
      <c r="T253" s="41">
        <v>4192.54785</v>
      </c>
      <c r="U253" s="41">
        <v>4192.54785</v>
      </c>
      <c r="V253" s="41">
        <v>4192.45785</v>
      </c>
      <c r="W253" s="41">
        <v>4192.31785</v>
      </c>
      <c r="X253" s="41">
        <v>4310.1178500000005</v>
      </c>
      <c r="Y253" s="41">
        <v>4221.75785</v>
      </c>
    </row>
    <row r="254" spans="1:25" ht="15.75" customHeight="1">
      <c r="A254" s="40">
        <f>A253+1</f>
        <v>44897</v>
      </c>
      <c r="B254" s="41">
        <v>4194.27785</v>
      </c>
      <c r="C254" s="41">
        <v>4194.29785</v>
      </c>
      <c r="D254" s="41">
        <v>4194.38785</v>
      </c>
      <c r="E254" s="41">
        <v>4194.38785</v>
      </c>
      <c r="F254" s="41">
        <v>4194.31785</v>
      </c>
      <c r="G254" s="41">
        <v>4194.20785</v>
      </c>
      <c r="H254" s="41">
        <v>4193.29785</v>
      </c>
      <c r="I254" s="41">
        <v>4193.247850000001</v>
      </c>
      <c r="J254" s="41">
        <v>4193.577850000001</v>
      </c>
      <c r="K254" s="41">
        <v>4193.60785</v>
      </c>
      <c r="L254" s="41">
        <v>4193.60785</v>
      </c>
      <c r="M254" s="41">
        <v>4193.6178500000005</v>
      </c>
      <c r="N254" s="41">
        <v>4213.76785</v>
      </c>
      <c r="O254" s="41">
        <v>4230.72785</v>
      </c>
      <c r="P254" s="41">
        <v>4193.66785</v>
      </c>
      <c r="Q254" s="41">
        <v>4217.67785</v>
      </c>
      <c r="R254" s="41">
        <v>4253.26785</v>
      </c>
      <c r="S254" s="41">
        <v>4208.25785</v>
      </c>
      <c r="T254" s="41">
        <v>4192.9478500000005</v>
      </c>
      <c r="U254" s="41">
        <v>4193.00785</v>
      </c>
      <c r="V254" s="41">
        <v>4192.96785</v>
      </c>
      <c r="W254" s="41">
        <v>4192.6178500000005</v>
      </c>
      <c r="X254" s="41">
        <v>4340.98785</v>
      </c>
      <c r="Y254" s="41">
        <v>4237.3678500000005</v>
      </c>
    </row>
    <row r="255" spans="1:25" ht="15.75" customHeight="1">
      <c r="A255" s="40">
        <f aca="true" t="shared" si="6" ref="A255:A283">A254+1</f>
        <v>44898</v>
      </c>
      <c r="B255" s="41">
        <v>4202.17785</v>
      </c>
      <c r="C255" s="41">
        <v>4193.56785</v>
      </c>
      <c r="D255" s="41">
        <v>4194.29785</v>
      </c>
      <c r="E255" s="41">
        <v>4194.35785</v>
      </c>
      <c r="F255" s="41">
        <v>4194.34785</v>
      </c>
      <c r="G255" s="41">
        <v>4194.27785</v>
      </c>
      <c r="H255" s="41">
        <v>4193.64785</v>
      </c>
      <c r="I255" s="41">
        <v>4209.6578500000005</v>
      </c>
      <c r="J255" s="41">
        <v>4192.85785</v>
      </c>
      <c r="K255" s="41">
        <v>4193.45785</v>
      </c>
      <c r="L255" s="41">
        <v>4193.56785</v>
      </c>
      <c r="M255" s="41">
        <v>4210.72785</v>
      </c>
      <c r="N255" s="41">
        <v>4249.9078500000005</v>
      </c>
      <c r="O255" s="41">
        <v>4270.17785</v>
      </c>
      <c r="P255" s="41">
        <v>4231.29785</v>
      </c>
      <c r="Q255" s="41">
        <v>4257.17785</v>
      </c>
      <c r="R255" s="41">
        <v>4301.247850000001</v>
      </c>
      <c r="S255" s="41">
        <v>4245.23785</v>
      </c>
      <c r="T255" s="41">
        <v>4192.95785</v>
      </c>
      <c r="U255" s="41">
        <v>4192.91785</v>
      </c>
      <c r="V255" s="41">
        <v>4192.87785</v>
      </c>
      <c r="W255" s="41">
        <v>4192.35785</v>
      </c>
      <c r="X255" s="41">
        <v>4332.25785</v>
      </c>
      <c r="Y255" s="41">
        <v>4254.05785</v>
      </c>
    </row>
    <row r="256" spans="1:25" ht="15.75" customHeight="1">
      <c r="A256" s="40">
        <f t="shared" si="6"/>
        <v>44899</v>
      </c>
      <c r="B256" s="41">
        <v>4210.28785</v>
      </c>
      <c r="C256" s="41">
        <v>4193.62785</v>
      </c>
      <c r="D256" s="41">
        <v>4194.27785</v>
      </c>
      <c r="E256" s="41">
        <v>4194.33785</v>
      </c>
      <c r="F256" s="41">
        <v>4194.30785</v>
      </c>
      <c r="G256" s="41">
        <v>4194.25785</v>
      </c>
      <c r="H256" s="41">
        <v>4193.63785</v>
      </c>
      <c r="I256" s="41">
        <v>4214.01785</v>
      </c>
      <c r="J256" s="41">
        <v>4192.997850000001</v>
      </c>
      <c r="K256" s="41">
        <v>4193.34785</v>
      </c>
      <c r="L256" s="41">
        <v>4193.55785</v>
      </c>
      <c r="M256" s="41">
        <v>4193.58785</v>
      </c>
      <c r="N256" s="41">
        <v>4219.81785</v>
      </c>
      <c r="O256" s="41">
        <v>4224.03785</v>
      </c>
      <c r="P256" s="41">
        <v>4193.6578500000005</v>
      </c>
      <c r="Q256" s="41">
        <v>4244.79785</v>
      </c>
      <c r="R256" s="41">
        <v>4303.26785</v>
      </c>
      <c r="S256" s="41">
        <v>4244.58785</v>
      </c>
      <c r="T256" s="41">
        <v>4193.14785</v>
      </c>
      <c r="U256" s="41">
        <v>4193.1178500000005</v>
      </c>
      <c r="V256" s="41">
        <v>4192.98785</v>
      </c>
      <c r="W256" s="41">
        <v>4192.73785</v>
      </c>
      <c r="X256" s="41">
        <v>4394.39785</v>
      </c>
      <c r="Y256" s="41">
        <v>4271.00785</v>
      </c>
    </row>
    <row r="257" spans="1:25" ht="15.75" customHeight="1">
      <c r="A257" s="40">
        <f t="shared" si="6"/>
        <v>44900</v>
      </c>
      <c r="B257" s="41">
        <v>4232.03785</v>
      </c>
      <c r="C257" s="41">
        <v>4193.6178500000005</v>
      </c>
      <c r="D257" s="41">
        <v>4194.16785</v>
      </c>
      <c r="E257" s="41">
        <v>4194.22785</v>
      </c>
      <c r="F257" s="41">
        <v>4194.14785</v>
      </c>
      <c r="G257" s="41">
        <v>4194.13785</v>
      </c>
      <c r="H257" s="41">
        <v>4192.997850000001</v>
      </c>
      <c r="I257" s="41">
        <v>4230.46785</v>
      </c>
      <c r="J257" s="41">
        <v>4193.85785</v>
      </c>
      <c r="K257" s="41">
        <v>4193.85785</v>
      </c>
      <c r="L257" s="41">
        <v>4193.88785</v>
      </c>
      <c r="M257" s="41">
        <v>4193.8678500000005</v>
      </c>
      <c r="N257" s="41">
        <v>4214.02785</v>
      </c>
      <c r="O257" s="41">
        <v>4224.42785</v>
      </c>
      <c r="P257" s="41">
        <v>4193.9078500000005</v>
      </c>
      <c r="Q257" s="41">
        <v>4244.56785</v>
      </c>
      <c r="R257" s="41">
        <v>4303.96785</v>
      </c>
      <c r="S257" s="41">
        <v>4240.247850000001</v>
      </c>
      <c r="T257" s="41">
        <v>4193.01785</v>
      </c>
      <c r="U257" s="41">
        <v>4193.05785</v>
      </c>
      <c r="V257" s="41">
        <v>4192.997850000001</v>
      </c>
      <c r="W257" s="41">
        <v>4192.9478500000005</v>
      </c>
      <c r="X257" s="41">
        <v>4396.53785</v>
      </c>
      <c r="Y257" s="41">
        <v>4259.34785</v>
      </c>
    </row>
    <row r="258" spans="1:25" ht="15.75" customHeight="1">
      <c r="A258" s="40">
        <f t="shared" si="6"/>
        <v>44901</v>
      </c>
      <c r="B258" s="41">
        <v>4215.8678500000005</v>
      </c>
      <c r="C258" s="41">
        <v>4193.89785</v>
      </c>
      <c r="D258" s="41">
        <v>4194.31785</v>
      </c>
      <c r="E258" s="41">
        <v>4194.35785</v>
      </c>
      <c r="F258" s="41">
        <v>4194.29785</v>
      </c>
      <c r="G258" s="41">
        <v>4194.1578500000005</v>
      </c>
      <c r="H258" s="41">
        <v>4193.45785</v>
      </c>
      <c r="I258" s="41">
        <v>4229.1178500000005</v>
      </c>
      <c r="J258" s="41">
        <v>4194.077850000001</v>
      </c>
      <c r="K258" s="41">
        <v>4194.09785</v>
      </c>
      <c r="L258" s="41">
        <v>4194.03785</v>
      </c>
      <c r="M258" s="41">
        <v>4194.03785</v>
      </c>
      <c r="N258" s="41">
        <v>4214.12785</v>
      </c>
      <c r="O258" s="41">
        <v>4218.89785</v>
      </c>
      <c r="P258" s="41">
        <v>4194.06785</v>
      </c>
      <c r="Q258" s="41">
        <v>4239.00785</v>
      </c>
      <c r="R258" s="41">
        <v>4296.35785</v>
      </c>
      <c r="S258" s="41">
        <v>4235.78785</v>
      </c>
      <c r="T258" s="41">
        <v>4193.26785</v>
      </c>
      <c r="U258" s="41">
        <v>4193.247850000001</v>
      </c>
      <c r="V258" s="41">
        <v>4193.21785</v>
      </c>
      <c r="W258" s="41">
        <v>4193.20785</v>
      </c>
      <c r="X258" s="41">
        <v>4370.95785</v>
      </c>
      <c r="Y258" s="41">
        <v>4264.6178500000005</v>
      </c>
    </row>
    <row r="259" spans="1:25" ht="15.75" customHeight="1">
      <c r="A259" s="40">
        <f t="shared" si="6"/>
        <v>44902</v>
      </c>
      <c r="B259" s="41">
        <v>4231.8678500000005</v>
      </c>
      <c r="C259" s="41">
        <v>4193.85785</v>
      </c>
      <c r="D259" s="41">
        <v>4193.70785</v>
      </c>
      <c r="E259" s="41">
        <v>4194.22785</v>
      </c>
      <c r="F259" s="41">
        <v>4194.12785</v>
      </c>
      <c r="G259" s="41">
        <v>4194.08785</v>
      </c>
      <c r="H259" s="41">
        <v>4192.77785</v>
      </c>
      <c r="I259" s="41">
        <v>4193.05785</v>
      </c>
      <c r="J259" s="41">
        <v>4193.55785</v>
      </c>
      <c r="K259" s="41">
        <v>4193.6978500000005</v>
      </c>
      <c r="L259" s="41">
        <v>4235.54785</v>
      </c>
      <c r="M259" s="41">
        <v>4299.1978500000005</v>
      </c>
      <c r="N259" s="41">
        <v>4341.02785</v>
      </c>
      <c r="O259" s="41">
        <v>4361.67785</v>
      </c>
      <c r="P259" s="41">
        <v>4341.10785</v>
      </c>
      <c r="Q259" s="41">
        <v>4342.93785</v>
      </c>
      <c r="R259" s="41">
        <v>4380.80785</v>
      </c>
      <c r="S259" s="41">
        <v>4340.80785</v>
      </c>
      <c r="T259" s="41">
        <v>4252.20785</v>
      </c>
      <c r="U259" s="41">
        <v>4217.1978500000005</v>
      </c>
      <c r="V259" s="41">
        <v>4192.6978500000005</v>
      </c>
      <c r="W259" s="41">
        <v>4192.70785</v>
      </c>
      <c r="X259" s="41">
        <v>4474.9078500000005</v>
      </c>
      <c r="Y259" s="41">
        <v>4319.27785</v>
      </c>
    </row>
    <row r="260" spans="1:25" ht="15.75" customHeight="1">
      <c r="A260" s="40">
        <f t="shared" si="6"/>
        <v>44903</v>
      </c>
      <c r="B260" s="41">
        <v>4230.6178500000005</v>
      </c>
      <c r="C260" s="41">
        <v>4193.84785</v>
      </c>
      <c r="D260" s="41">
        <v>4193.6978500000005</v>
      </c>
      <c r="E260" s="41">
        <v>4194.247850000001</v>
      </c>
      <c r="F260" s="41">
        <v>4194.21785</v>
      </c>
      <c r="G260" s="41">
        <v>4194.35785</v>
      </c>
      <c r="H260" s="41">
        <v>4193.43785</v>
      </c>
      <c r="I260" s="41">
        <v>4193.37785</v>
      </c>
      <c r="J260" s="41">
        <v>4193.58785</v>
      </c>
      <c r="K260" s="41">
        <v>4193.64785</v>
      </c>
      <c r="L260" s="41">
        <v>4239.71785</v>
      </c>
      <c r="M260" s="41">
        <v>4307.25785</v>
      </c>
      <c r="N260" s="41">
        <v>4346.58785</v>
      </c>
      <c r="O260" s="41">
        <v>4376.1578500000005</v>
      </c>
      <c r="P260" s="41">
        <v>4347.577850000001</v>
      </c>
      <c r="Q260" s="41">
        <v>4347.12785</v>
      </c>
      <c r="R260" s="41">
        <v>4388.47785</v>
      </c>
      <c r="S260" s="41">
        <v>4339.84785</v>
      </c>
      <c r="T260" s="41">
        <v>4249.63785</v>
      </c>
      <c r="U260" s="41">
        <v>4217.6978500000005</v>
      </c>
      <c r="V260" s="41">
        <v>4192.72785</v>
      </c>
      <c r="W260" s="41">
        <v>4201.58785</v>
      </c>
      <c r="X260" s="41">
        <v>4483.39785</v>
      </c>
      <c r="Y260" s="41">
        <v>4309.85785</v>
      </c>
    </row>
    <row r="261" spans="1:25" ht="15.75" customHeight="1">
      <c r="A261" s="40">
        <f t="shared" si="6"/>
        <v>44904</v>
      </c>
      <c r="B261" s="41">
        <v>4226.93785</v>
      </c>
      <c r="C261" s="41">
        <v>4193.93785</v>
      </c>
      <c r="D261" s="41">
        <v>4193.8678500000005</v>
      </c>
      <c r="E261" s="41">
        <v>4193.76785</v>
      </c>
      <c r="F261" s="41">
        <v>4194.12785</v>
      </c>
      <c r="G261" s="41">
        <v>4194.29785</v>
      </c>
      <c r="H261" s="41">
        <v>4193.25785</v>
      </c>
      <c r="I261" s="41">
        <v>4193.26785</v>
      </c>
      <c r="J261" s="41">
        <v>4193.53785</v>
      </c>
      <c r="K261" s="41">
        <v>4193.63785</v>
      </c>
      <c r="L261" s="41">
        <v>4229.54785</v>
      </c>
      <c r="M261" s="41">
        <v>4291.16785</v>
      </c>
      <c r="N261" s="41">
        <v>4337.417850000001</v>
      </c>
      <c r="O261" s="41">
        <v>4367.55785</v>
      </c>
      <c r="P261" s="41">
        <v>4339.14785</v>
      </c>
      <c r="Q261" s="41">
        <v>4339.167850000001</v>
      </c>
      <c r="R261" s="41">
        <v>4371.37785</v>
      </c>
      <c r="S261" s="41">
        <v>4328.34785</v>
      </c>
      <c r="T261" s="41">
        <v>4238.52785</v>
      </c>
      <c r="U261" s="41">
        <v>4208.96785</v>
      </c>
      <c r="V261" s="41">
        <v>4192.60785</v>
      </c>
      <c r="W261" s="41">
        <v>4192.41785</v>
      </c>
      <c r="X261" s="41">
        <v>4479.50785</v>
      </c>
      <c r="Y261" s="41">
        <v>4312.53785</v>
      </c>
    </row>
    <row r="262" spans="1:25" ht="15.75" customHeight="1">
      <c r="A262" s="40">
        <f t="shared" si="6"/>
        <v>44905</v>
      </c>
      <c r="B262" s="41">
        <v>4256.16785</v>
      </c>
      <c r="C262" s="41">
        <v>4195.827850000001</v>
      </c>
      <c r="D262" s="41">
        <v>4194.18785</v>
      </c>
      <c r="E262" s="41">
        <v>4194.247850000001</v>
      </c>
      <c r="F262" s="41">
        <v>4194.21785</v>
      </c>
      <c r="G262" s="41">
        <v>4194.20785</v>
      </c>
      <c r="H262" s="41">
        <v>4193.577850000001</v>
      </c>
      <c r="I262" s="41">
        <v>4306.247850000001</v>
      </c>
      <c r="J262" s="41">
        <v>4193.31785</v>
      </c>
      <c r="K262" s="41">
        <v>4193.577850000001</v>
      </c>
      <c r="L262" s="41">
        <v>4244.48785</v>
      </c>
      <c r="M262" s="41">
        <v>4289.37785</v>
      </c>
      <c r="N262" s="41">
        <v>4328.327850000001</v>
      </c>
      <c r="O262" s="41">
        <v>4346.02785</v>
      </c>
      <c r="P262" s="41">
        <v>4306.80785</v>
      </c>
      <c r="Q262" s="41">
        <v>4321.167850000001</v>
      </c>
      <c r="R262" s="41">
        <v>4323.9478500000005</v>
      </c>
      <c r="S262" s="41">
        <v>4310.71785</v>
      </c>
      <c r="T262" s="41">
        <v>4214.9078500000005</v>
      </c>
      <c r="U262" s="41">
        <v>4192.91785</v>
      </c>
      <c r="V262" s="41">
        <v>4192.63785</v>
      </c>
      <c r="W262" s="41">
        <v>4192.38785</v>
      </c>
      <c r="X262" s="41">
        <v>4459.89785</v>
      </c>
      <c r="Y262" s="41">
        <v>4296.05785</v>
      </c>
    </row>
    <row r="263" spans="1:25" ht="15.75" customHeight="1">
      <c r="A263" s="40">
        <f t="shared" si="6"/>
        <v>44906</v>
      </c>
      <c r="B263" s="41">
        <v>4245.70785</v>
      </c>
      <c r="C263" s="41">
        <v>4193.78785</v>
      </c>
      <c r="D263" s="41">
        <v>4194.18785</v>
      </c>
      <c r="E263" s="41">
        <v>4194.23785</v>
      </c>
      <c r="F263" s="41">
        <v>4194.20785</v>
      </c>
      <c r="G263" s="41">
        <v>4194.05785</v>
      </c>
      <c r="H263" s="41">
        <v>4193.497850000001</v>
      </c>
      <c r="I263" s="41">
        <v>4261.43785</v>
      </c>
      <c r="J263" s="41">
        <v>4192.75785</v>
      </c>
      <c r="K263" s="41">
        <v>4216.23785</v>
      </c>
      <c r="L263" s="41">
        <v>4248.4078500000005</v>
      </c>
      <c r="M263" s="41">
        <v>4269.827850000001</v>
      </c>
      <c r="N263" s="41">
        <v>4294.80785</v>
      </c>
      <c r="O263" s="41">
        <v>4275.70785</v>
      </c>
      <c r="P263" s="41">
        <v>4259.1578500000005</v>
      </c>
      <c r="Q263" s="41">
        <v>4324.04785</v>
      </c>
      <c r="R263" s="41">
        <v>4344.61785</v>
      </c>
      <c r="S263" s="41">
        <v>4270.93785</v>
      </c>
      <c r="T263" s="41">
        <v>4192.8678500000005</v>
      </c>
      <c r="U263" s="41">
        <v>4192.9478500000005</v>
      </c>
      <c r="V263" s="41">
        <v>4192.6978500000005</v>
      </c>
      <c r="W263" s="41">
        <v>4192.41785</v>
      </c>
      <c r="X263" s="41">
        <v>4447.92785</v>
      </c>
      <c r="Y263" s="41">
        <v>4295.09785</v>
      </c>
    </row>
    <row r="264" spans="1:25" ht="15.75" customHeight="1">
      <c r="A264" s="40">
        <f t="shared" si="6"/>
        <v>44907</v>
      </c>
      <c r="B264" s="41">
        <v>4244.58785</v>
      </c>
      <c r="C264" s="41">
        <v>4193.53785</v>
      </c>
      <c r="D264" s="41">
        <v>4193.80785</v>
      </c>
      <c r="E264" s="41">
        <v>4193.8678500000005</v>
      </c>
      <c r="F264" s="41">
        <v>4193.84785</v>
      </c>
      <c r="G264" s="41">
        <v>4193.51785</v>
      </c>
      <c r="H264" s="41">
        <v>4192.327850000001</v>
      </c>
      <c r="I264" s="41">
        <v>4357.42785</v>
      </c>
      <c r="J264" s="41">
        <v>4193.04785</v>
      </c>
      <c r="K264" s="41">
        <v>4227.34785</v>
      </c>
      <c r="L264" s="41">
        <v>4287.85785</v>
      </c>
      <c r="M264" s="41">
        <v>4299.12785</v>
      </c>
      <c r="N264" s="41">
        <v>4327.56785</v>
      </c>
      <c r="O264" s="41">
        <v>4292.43785</v>
      </c>
      <c r="P264" s="41">
        <v>4275.1578500000005</v>
      </c>
      <c r="Q264" s="41">
        <v>4348.497850000001</v>
      </c>
      <c r="R264" s="41">
        <v>4370.96785</v>
      </c>
      <c r="S264" s="41">
        <v>4286.06785</v>
      </c>
      <c r="T264" s="41">
        <v>4191.6978500000005</v>
      </c>
      <c r="U264" s="41">
        <v>4191.71785</v>
      </c>
      <c r="V264" s="41">
        <v>4191.51785</v>
      </c>
      <c r="W264" s="41">
        <v>4191.327850000001</v>
      </c>
      <c r="X264" s="41">
        <v>4467.63785</v>
      </c>
      <c r="Y264" s="41">
        <v>4290.45785</v>
      </c>
    </row>
    <row r="265" spans="1:25" ht="15.75" customHeight="1">
      <c r="A265" s="40">
        <f t="shared" si="6"/>
        <v>44908</v>
      </c>
      <c r="B265" s="41">
        <v>4238.14785</v>
      </c>
      <c r="C265" s="41">
        <v>4193.8678500000005</v>
      </c>
      <c r="D265" s="41">
        <v>4193.93785</v>
      </c>
      <c r="E265" s="41">
        <v>4193.95785</v>
      </c>
      <c r="F265" s="41">
        <v>4193.89785</v>
      </c>
      <c r="G265" s="41">
        <v>4193.58785</v>
      </c>
      <c r="H265" s="41">
        <v>4192.4478500000005</v>
      </c>
      <c r="I265" s="41">
        <v>4354.96785</v>
      </c>
      <c r="J265" s="41">
        <v>4193.02785</v>
      </c>
      <c r="K265" s="41">
        <v>4221.91785</v>
      </c>
      <c r="L265" s="41">
        <v>4282.47785</v>
      </c>
      <c r="M265" s="41">
        <v>4295.997850000001</v>
      </c>
      <c r="N265" s="41">
        <v>4331.97785</v>
      </c>
      <c r="O265" s="41">
        <v>4297.71785</v>
      </c>
      <c r="P265" s="41">
        <v>4272.89785</v>
      </c>
      <c r="Q265" s="41">
        <v>4351.1978500000005</v>
      </c>
      <c r="R265" s="41">
        <v>4375.42785</v>
      </c>
      <c r="S265" s="41">
        <v>4284.17785</v>
      </c>
      <c r="T265" s="41">
        <v>4191.63785</v>
      </c>
      <c r="U265" s="41">
        <v>4191.66785</v>
      </c>
      <c r="V265" s="41">
        <v>4191.46785</v>
      </c>
      <c r="W265" s="41">
        <v>4191.22785</v>
      </c>
      <c r="X265" s="41">
        <v>4423.98785</v>
      </c>
      <c r="Y265" s="41">
        <v>4287.70785</v>
      </c>
    </row>
    <row r="266" spans="1:25" ht="15.75" customHeight="1">
      <c r="A266" s="40">
        <f t="shared" si="6"/>
        <v>44909</v>
      </c>
      <c r="B266" s="41">
        <v>4235.25785</v>
      </c>
      <c r="C266" s="41">
        <v>4193.78785</v>
      </c>
      <c r="D266" s="41">
        <v>4193.16785</v>
      </c>
      <c r="E266" s="41">
        <v>4192.93785</v>
      </c>
      <c r="F266" s="41">
        <v>4193.72785</v>
      </c>
      <c r="G266" s="41">
        <v>4193.8678500000005</v>
      </c>
      <c r="H266" s="41">
        <v>4192.73785</v>
      </c>
      <c r="I266" s="41">
        <v>4192.87785</v>
      </c>
      <c r="J266" s="41">
        <v>4193.67785</v>
      </c>
      <c r="K266" s="41">
        <v>4193.71785</v>
      </c>
      <c r="L266" s="41">
        <v>4248.54785</v>
      </c>
      <c r="M266" s="41">
        <v>4305.39785</v>
      </c>
      <c r="N266" s="41">
        <v>4347.93785</v>
      </c>
      <c r="O266" s="41">
        <v>4348.10785</v>
      </c>
      <c r="P266" s="41">
        <v>4314.87785</v>
      </c>
      <c r="Q266" s="41">
        <v>4330.20785</v>
      </c>
      <c r="R266" s="41">
        <v>4373.30785</v>
      </c>
      <c r="S266" s="41">
        <v>4364.92785</v>
      </c>
      <c r="T266" s="41">
        <v>4279.26785</v>
      </c>
      <c r="U266" s="41">
        <v>4243.77785</v>
      </c>
      <c r="V266" s="41">
        <v>4219.16785</v>
      </c>
      <c r="W266" s="41">
        <v>4253.35785</v>
      </c>
      <c r="X266" s="41">
        <v>4449.28785</v>
      </c>
      <c r="Y266" s="41">
        <v>4398.58785</v>
      </c>
    </row>
    <row r="267" spans="1:25" ht="15.75" customHeight="1">
      <c r="A267" s="40">
        <f t="shared" si="6"/>
        <v>44910</v>
      </c>
      <c r="B267" s="41">
        <v>4260.46785</v>
      </c>
      <c r="C267" s="41">
        <v>4193.43785</v>
      </c>
      <c r="D267" s="41">
        <v>4192.72785</v>
      </c>
      <c r="E267" s="41">
        <v>4192.497850000001</v>
      </c>
      <c r="F267" s="41">
        <v>4193.51785</v>
      </c>
      <c r="G267" s="41">
        <v>4193.30785</v>
      </c>
      <c r="H267" s="41">
        <v>4192.3678500000005</v>
      </c>
      <c r="I267" s="41">
        <v>4193.05785</v>
      </c>
      <c r="J267" s="41">
        <v>4193.4478500000005</v>
      </c>
      <c r="K267" s="41">
        <v>4193.71785</v>
      </c>
      <c r="L267" s="41">
        <v>4245.50785</v>
      </c>
      <c r="M267" s="41">
        <v>4298.8678500000005</v>
      </c>
      <c r="N267" s="41">
        <v>4331.4078500000005</v>
      </c>
      <c r="O267" s="41">
        <v>4336.06785</v>
      </c>
      <c r="P267" s="41">
        <v>4305.497850000001</v>
      </c>
      <c r="Q267" s="41">
        <v>4318.86785</v>
      </c>
      <c r="R267" s="41">
        <v>4351.09785</v>
      </c>
      <c r="S267" s="41">
        <v>4348.667850000001</v>
      </c>
      <c r="T267" s="41">
        <v>4282.47785</v>
      </c>
      <c r="U267" s="41">
        <v>4242.79785</v>
      </c>
      <c r="V267" s="41">
        <v>4222.58785</v>
      </c>
      <c r="W267" s="41">
        <v>4267.73785</v>
      </c>
      <c r="X267" s="41">
        <v>4499.747850000001</v>
      </c>
      <c r="Y267" s="41">
        <v>4321.77785</v>
      </c>
    </row>
    <row r="268" spans="1:25" ht="15.75" customHeight="1">
      <c r="A268" s="40">
        <f t="shared" si="6"/>
        <v>44911</v>
      </c>
      <c r="B268" s="41">
        <v>4258.1578500000005</v>
      </c>
      <c r="C268" s="41">
        <v>4192.89785</v>
      </c>
      <c r="D268" s="41">
        <v>4192.84785</v>
      </c>
      <c r="E268" s="41">
        <v>4192.59785</v>
      </c>
      <c r="F268" s="41">
        <v>4192.47785</v>
      </c>
      <c r="G268" s="41">
        <v>4193.38785</v>
      </c>
      <c r="H268" s="41">
        <v>4191.70785</v>
      </c>
      <c r="I268" s="41">
        <v>4333.60785</v>
      </c>
      <c r="J268" s="41">
        <v>4192.81785</v>
      </c>
      <c r="K268" s="41">
        <v>4192.93785</v>
      </c>
      <c r="L268" s="41">
        <v>4233.00785</v>
      </c>
      <c r="M268" s="41">
        <v>4267.1578500000005</v>
      </c>
      <c r="N268" s="41">
        <v>4308.3678500000005</v>
      </c>
      <c r="O268" s="41">
        <v>4323.077850000001</v>
      </c>
      <c r="P268" s="41">
        <v>4283.70785</v>
      </c>
      <c r="Q268" s="41">
        <v>4303.02785</v>
      </c>
      <c r="R268" s="41">
        <v>4354.20785</v>
      </c>
      <c r="S268" s="41">
        <v>4332.55785</v>
      </c>
      <c r="T268" s="41">
        <v>4200.25785</v>
      </c>
      <c r="U268" s="41">
        <v>4191.42785</v>
      </c>
      <c r="V268" s="41">
        <v>4191.59785</v>
      </c>
      <c r="W268" s="41">
        <v>4191.63785</v>
      </c>
      <c r="X268" s="41">
        <v>4461.70785</v>
      </c>
      <c r="Y268" s="41">
        <v>4387.36785</v>
      </c>
    </row>
    <row r="269" spans="1:25" ht="15.75" customHeight="1">
      <c r="A269" s="40">
        <f t="shared" si="6"/>
        <v>44912</v>
      </c>
      <c r="B269" s="41">
        <v>4301.9478500000005</v>
      </c>
      <c r="C269" s="41">
        <v>4193.37785</v>
      </c>
      <c r="D269" s="41">
        <v>4193.05785</v>
      </c>
      <c r="E269" s="41">
        <v>4193.54785</v>
      </c>
      <c r="F269" s="41">
        <v>4193.52785</v>
      </c>
      <c r="G269" s="41">
        <v>4193.27785</v>
      </c>
      <c r="H269" s="41">
        <v>4192.54785</v>
      </c>
      <c r="I269" s="41">
        <v>4312.70785</v>
      </c>
      <c r="J269" s="41">
        <v>4193.03785</v>
      </c>
      <c r="K269" s="41">
        <v>4193.27785</v>
      </c>
      <c r="L269" s="41">
        <v>4244.747850000001</v>
      </c>
      <c r="M269" s="41">
        <v>4275.05785</v>
      </c>
      <c r="N269" s="41">
        <v>4336.77785</v>
      </c>
      <c r="O269" s="41">
        <v>4337.55785</v>
      </c>
      <c r="P269" s="41">
        <v>4262.28785</v>
      </c>
      <c r="Q269" s="41">
        <v>4333.37785</v>
      </c>
      <c r="R269" s="41">
        <v>4400.167850000001</v>
      </c>
      <c r="S269" s="41">
        <v>4326.50785</v>
      </c>
      <c r="T269" s="41">
        <v>4216.08785</v>
      </c>
      <c r="U269" s="41">
        <v>4192.04785</v>
      </c>
      <c r="V269" s="41">
        <v>4191.8678500000005</v>
      </c>
      <c r="W269" s="41">
        <v>4191.62785</v>
      </c>
      <c r="X269" s="41">
        <v>4488.84785</v>
      </c>
      <c r="Y269" s="41">
        <v>4413.93785</v>
      </c>
    </row>
    <row r="270" spans="1:25" ht="15.75" customHeight="1">
      <c r="A270" s="40">
        <f t="shared" si="6"/>
        <v>44913</v>
      </c>
      <c r="B270" s="41">
        <v>4270.54785</v>
      </c>
      <c r="C270" s="41">
        <v>4193.95785</v>
      </c>
      <c r="D270" s="41">
        <v>4194.08785</v>
      </c>
      <c r="E270" s="41">
        <v>4194.1178500000005</v>
      </c>
      <c r="F270" s="41">
        <v>4194.1178500000005</v>
      </c>
      <c r="G270" s="41">
        <v>4194.02785</v>
      </c>
      <c r="H270" s="41">
        <v>4193.38785</v>
      </c>
      <c r="I270" s="41">
        <v>4237.55785</v>
      </c>
      <c r="J270" s="41">
        <v>4193.25785</v>
      </c>
      <c r="K270" s="41">
        <v>4193.58785</v>
      </c>
      <c r="L270" s="41">
        <v>4193.72785</v>
      </c>
      <c r="M270" s="41">
        <v>4193.72785</v>
      </c>
      <c r="N270" s="41">
        <v>4258.89785</v>
      </c>
      <c r="O270" s="41">
        <v>4266.1578500000005</v>
      </c>
      <c r="P270" s="41">
        <v>4221.45785</v>
      </c>
      <c r="Q270" s="41">
        <v>4247.83785</v>
      </c>
      <c r="R270" s="41">
        <v>4312.47785</v>
      </c>
      <c r="S270" s="41">
        <v>4268.63785</v>
      </c>
      <c r="T270" s="41">
        <v>4192.97785</v>
      </c>
      <c r="U270" s="41">
        <v>4192.92785</v>
      </c>
      <c r="V270" s="41">
        <v>4192.81785</v>
      </c>
      <c r="W270" s="41">
        <v>4192.73785</v>
      </c>
      <c r="X270" s="41">
        <v>4462.85785</v>
      </c>
      <c r="Y270" s="41">
        <v>4341.73785</v>
      </c>
    </row>
    <row r="271" spans="1:25" ht="15.75" customHeight="1">
      <c r="A271" s="40">
        <f t="shared" si="6"/>
        <v>44914</v>
      </c>
      <c r="B271" s="41">
        <v>4248.9078500000005</v>
      </c>
      <c r="C271" s="41">
        <v>4193.51785</v>
      </c>
      <c r="D271" s="41">
        <v>4192.87785</v>
      </c>
      <c r="E271" s="41">
        <v>4193.55785</v>
      </c>
      <c r="F271" s="41">
        <v>4193.6178500000005</v>
      </c>
      <c r="G271" s="41">
        <v>4193.33785</v>
      </c>
      <c r="H271" s="41">
        <v>4192.28785</v>
      </c>
      <c r="I271" s="41">
        <v>4192.27785</v>
      </c>
      <c r="J271" s="41">
        <v>4193.08785</v>
      </c>
      <c r="K271" s="41">
        <v>4193.327850000001</v>
      </c>
      <c r="L271" s="41">
        <v>4244.91785</v>
      </c>
      <c r="M271" s="41">
        <v>4314.96785</v>
      </c>
      <c r="N271" s="41">
        <v>4355.96785</v>
      </c>
      <c r="O271" s="41">
        <v>4391.45785</v>
      </c>
      <c r="P271" s="41">
        <v>4358.63785</v>
      </c>
      <c r="Q271" s="41">
        <v>4363.45785</v>
      </c>
      <c r="R271" s="41">
        <v>4403.327850000001</v>
      </c>
      <c r="S271" s="41">
        <v>4351.76785</v>
      </c>
      <c r="T271" s="41">
        <v>4258.98785</v>
      </c>
      <c r="U271" s="41">
        <v>4226.56785</v>
      </c>
      <c r="V271" s="41">
        <v>4191.34785</v>
      </c>
      <c r="W271" s="41">
        <v>4191.4478500000005</v>
      </c>
      <c r="X271" s="41">
        <v>4525.4078500000005</v>
      </c>
      <c r="Y271" s="41">
        <v>4421.54785</v>
      </c>
    </row>
    <row r="272" spans="1:25" ht="15.75" customHeight="1">
      <c r="A272" s="40">
        <f t="shared" si="6"/>
        <v>44915</v>
      </c>
      <c r="B272" s="41">
        <v>4245.06785</v>
      </c>
      <c r="C272" s="41">
        <v>4193.59785</v>
      </c>
      <c r="D272" s="41">
        <v>4192.997850000001</v>
      </c>
      <c r="E272" s="41">
        <v>4193.62785</v>
      </c>
      <c r="F272" s="41">
        <v>4193.6178500000005</v>
      </c>
      <c r="G272" s="41">
        <v>4193.3678500000005</v>
      </c>
      <c r="H272" s="41">
        <v>4192.3678500000005</v>
      </c>
      <c r="I272" s="41">
        <v>4193.14785</v>
      </c>
      <c r="J272" s="41">
        <v>4193.29785</v>
      </c>
      <c r="K272" s="41">
        <v>4193.6178500000005</v>
      </c>
      <c r="L272" s="41">
        <v>4243.81785</v>
      </c>
      <c r="M272" s="41">
        <v>4321.48785</v>
      </c>
      <c r="N272" s="41">
        <v>4368.4478500000005</v>
      </c>
      <c r="O272" s="41">
        <v>4399.02785</v>
      </c>
      <c r="P272" s="41">
        <v>4363.10785</v>
      </c>
      <c r="Q272" s="41">
        <v>4363.747850000001</v>
      </c>
      <c r="R272" s="41">
        <v>4411.43785</v>
      </c>
      <c r="S272" s="41">
        <v>4360.92785</v>
      </c>
      <c r="T272" s="41">
        <v>4258.39785</v>
      </c>
      <c r="U272" s="41">
        <v>4222.20785</v>
      </c>
      <c r="V272" s="41">
        <v>4192.16785</v>
      </c>
      <c r="W272" s="41">
        <v>4191.4478500000005</v>
      </c>
      <c r="X272" s="41">
        <v>4536.917850000001</v>
      </c>
      <c r="Y272" s="41">
        <v>4428.9078500000005</v>
      </c>
    </row>
    <row r="273" spans="1:25" ht="15.75" customHeight="1">
      <c r="A273" s="40">
        <f t="shared" si="6"/>
        <v>44916</v>
      </c>
      <c r="B273" s="41">
        <v>4283.17785</v>
      </c>
      <c r="C273" s="41">
        <v>4193.3678500000005</v>
      </c>
      <c r="D273" s="41">
        <v>4192.95785</v>
      </c>
      <c r="E273" s="41">
        <v>4193.67785</v>
      </c>
      <c r="F273" s="41">
        <v>4193.62785</v>
      </c>
      <c r="G273" s="41">
        <v>4192.98785</v>
      </c>
      <c r="H273" s="41">
        <v>4192.59785</v>
      </c>
      <c r="I273" s="41">
        <v>4192.87785</v>
      </c>
      <c r="J273" s="41">
        <v>4193.4478500000005</v>
      </c>
      <c r="K273" s="41">
        <v>4193.62785</v>
      </c>
      <c r="L273" s="41">
        <v>4245.09785</v>
      </c>
      <c r="M273" s="41">
        <v>4324.39785</v>
      </c>
      <c r="N273" s="41">
        <v>4377.35785</v>
      </c>
      <c r="O273" s="41">
        <v>4411.73785</v>
      </c>
      <c r="P273" s="41">
        <v>4384.88785</v>
      </c>
      <c r="Q273" s="41">
        <v>4375.83785</v>
      </c>
      <c r="R273" s="41">
        <v>4425.1578500000005</v>
      </c>
      <c r="S273" s="41">
        <v>4376.88785</v>
      </c>
      <c r="T273" s="41">
        <v>4266.63785</v>
      </c>
      <c r="U273" s="41">
        <v>4225.41785</v>
      </c>
      <c r="V273" s="41">
        <v>4191.50785</v>
      </c>
      <c r="W273" s="41">
        <v>4194.56785</v>
      </c>
      <c r="X273" s="41">
        <v>4535.78785</v>
      </c>
      <c r="Y273" s="41">
        <v>4428.36785</v>
      </c>
    </row>
    <row r="274" spans="1:25" ht="15.75" customHeight="1">
      <c r="A274" s="40">
        <f t="shared" si="6"/>
        <v>44917</v>
      </c>
      <c r="B274" s="41">
        <v>4250.14785</v>
      </c>
      <c r="C274" s="41">
        <v>4193.95785</v>
      </c>
      <c r="D274" s="41">
        <v>4193.997850000001</v>
      </c>
      <c r="E274" s="41">
        <v>4194.02785</v>
      </c>
      <c r="F274" s="41">
        <v>4194.04785</v>
      </c>
      <c r="G274" s="41">
        <v>4193.85785</v>
      </c>
      <c r="H274" s="41">
        <v>4193.13785</v>
      </c>
      <c r="I274" s="41">
        <v>4192.70785</v>
      </c>
      <c r="J274" s="41">
        <v>4193.62785</v>
      </c>
      <c r="K274" s="41">
        <v>4193.6178500000005</v>
      </c>
      <c r="L274" s="41">
        <v>4238.1178500000005</v>
      </c>
      <c r="M274" s="41">
        <v>4288.29785</v>
      </c>
      <c r="N274" s="41">
        <v>4312.09785</v>
      </c>
      <c r="O274" s="41">
        <v>4350.71785</v>
      </c>
      <c r="P274" s="41">
        <v>4322.6978500000005</v>
      </c>
      <c r="Q274" s="41">
        <v>4335.22785</v>
      </c>
      <c r="R274" s="41">
        <v>4361.95785</v>
      </c>
      <c r="S274" s="41">
        <v>4312.58785</v>
      </c>
      <c r="T274" s="41">
        <v>4226.71785</v>
      </c>
      <c r="U274" s="41">
        <v>4192.59785</v>
      </c>
      <c r="V274" s="41">
        <v>4192.6978500000005</v>
      </c>
      <c r="W274" s="41">
        <v>4191.77785</v>
      </c>
      <c r="X274" s="41">
        <v>4504.54785</v>
      </c>
      <c r="Y274" s="41">
        <v>4399.43785</v>
      </c>
    </row>
    <row r="275" spans="1:25" ht="15.75" customHeight="1">
      <c r="A275" s="40">
        <f t="shared" si="6"/>
        <v>44918</v>
      </c>
      <c r="B275" s="41">
        <v>4250.63785</v>
      </c>
      <c r="C275" s="41">
        <v>4193.93785</v>
      </c>
      <c r="D275" s="41">
        <v>4193.98785</v>
      </c>
      <c r="E275" s="41">
        <v>4194.00785</v>
      </c>
      <c r="F275" s="41">
        <v>4193.97785</v>
      </c>
      <c r="G275" s="41">
        <v>4193.9078500000005</v>
      </c>
      <c r="H275" s="41">
        <v>4192.28785</v>
      </c>
      <c r="I275" s="41">
        <v>4192.59785</v>
      </c>
      <c r="J275" s="41">
        <v>4193.28785</v>
      </c>
      <c r="K275" s="41">
        <v>4193.46785</v>
      </c>
      <c r="L275" s="41">
        <v>4193.21785</v>
      </c>
      <c r="M275" s="41">
        <v>4237.37785</v>
      </c>
      <c r="N275" s="41">
        <v>4279.37785</v>
      </c>
      <c r="O275" s="41">
        <v>4303.39785</v>
      </c>
      <c r="P275" s="41">
        <v>4251.39785</v>
      </c>
      <c r="Q275" s="41">
        <v>4269.71785</v>
      </c>
      <c r="R275" s="41">
        <v>4292.72785</v>
      </c>
      <c r="S275" s="41">
        <v>4245.01785</v>
      </c>
      <c r="T275" s="41">
        <v>4192.51785</v>
      </c>
      <c r="U275" s="41">
        <v>4192.47785</v>
      </c>
      <c r="V275" s="41">
        <v>4192.21785</v>
      </c>
      <c r="W275" s="41">
        <v>4192.01785</v>
      </c>
      <c r="X275" s="41">
        <v>4464.60785</v>
      </c>
      <c r="Y275" s="41">
        <v>4377.39785</v>
      </c>
    </row>
    <row r="276" spans="1:25" ht="15.75" customHeight="1">
      <c r="A276" s="40">
        <f t="shared" si="6"/>
        <v>44919</v>
      </c>
      <c r="B276" s="41">
        <v>4274.22785</v>
      </c>
      <c r="C276" s="41">
        <v>4193.98785</v>
      </c>
      <c r="D276" s="41">
        <v>4193.80785</v>
      </c>
      <c r="E276" s="41">
        <v>4193.92785</v>
      </c>
      <c r="F276" s="41">
        <v>4193.87785</v>
      </c>
      <c r="G276" s="41">
        <v>4193.88785</v>
      </c>
      <c r="H276" s="41">
        <v>4192.93785</v>
      </c>
      <c r="I276" s="41">
        <v>4192.997850000001</v>
      </c>
      <c r="J276" s="41">
        <v>4192.997850000001</v>
      </c>
      <c r="K276" s="41">
        <v>4193.41785</v>
      </c>
      <c r="L276" s="41">
        <v>4193.327850000001</v>
      </c>
      <c r="M276" s="41">
        <v>4245.17785</v>
      </c>
      <c r="N276" s="41">
        <v>4282.92785</v>
      </c>
      <c r="O276" s="41">
        <v>4306.72785</v>
      </c>
      <c r="P276" s="41">
        <v>4249.997850000001</v>
      </c>
      <c r="Q276" s="41">
        <v>4275.6578500000005</v>
      </c>
      <c r="R276" s="41">
        <v>4308.10785</v>
      </c>
      <c r="S276" s="41">
        <v>4253.22785</v>
      </c>
      <c r="T276" s="41">
        <v>4192.29785</v>
      </c>
      <c r="U276" s="41">
        <v>4192.26785</v>
      </c>
      <c r="V276" s="41">
        <v>4192.747850000001</v>
      </c>
      <c r="W276" s="41">
        <v>4191.6578500000005</v>
      </c>
      <c r="X276" s="41">
        <v>4490.84785</v>
      </c>
      <c r="Y276" s="41">
        <v>4370.85785</v>
      </c>
    </row>
    <row r="277" spans="1:25" ht="15.75" customHeight="1">
      <c r="A277" s="40">
        <f t="shared" si="6"/>
        <v>44920</v>
      </c>
      <c r="B277" s="41">
        <v>4267.1978500000005</v>
      </c>
      <c r="C277" s="41">
        <v>4194.10785</v>
      </c>
      <c r="D277" s="41">
        <v>4194.23785</v>
      </c>
      <c r="E277" s="41">
        <v>4194.28785</v>
      </c>
      <c r="F277" s="41">
        <v>4194.27785</v>
      </c>
      <c r="G277" s="41">
        <v>4194.28785</v>
      </c>
      <c r="H277" s="41">
        <v>4193.45785</v>
      </c>
      <c r="I277" s="41">
        <v>4193.31785</v>
      </c>
      <c r="J277" s="41">
        <v>4193.41785</v>
      </c>
      <c r="K277" s="41">
        <v>4193.76785</v>
      </c>
      <c r="L277" s="41">
        <v>4240.23785</v>
      </c>
      <c r="M277" s="41">
        <v>4280.81785</v>
      </c>
      <c r="N277" s="41">
        <v>4202.85785</v>
      </c>
      <c r="O277" s="41">
        <v>4204.22785</v>
      </c>
      <c r="P277" s="41">
        <v>4222.43785</v>
      </c>
      <c r="Q277" s="41">
        <v>4280.88785</v>
      </c>
      <c r="R277" s="41">
        <v>4323.27785</v>
      </c>
      <c r="S277" s="41">
        <v>4338.12785</v>
      </c>
      <c r="T277" s="41">
        <v>4246.85785</v>
      </c>
      <c r="U277" s="41">
        <v>4213.53785</v>
      </c>
      <c r="V277" s="41">
        <v>4193.06785</v>
      </c>
      <c r="W277" s="41">
        <v>4192.87785</v>
      </c>
      <c r="X277" s="41">
        <v>4501.56785</v>
      </c>
      <c r="Y277" s="41">
        <v>4399.86785</v>
      </c>
    </row>
    <row r="278" spans="1:25" ht="15.75" customHeight="1">
      <c r="A278" s="40">
        <f t="shared" si="6"/>
        <v>44921</v>
      </c>
      <c r="B278" s="41">
        <v>4245.59785</v>
      </c>
      <c r="C278" s="41">
        <v>4194.10785</v>
      </c>
      <c r="D278" s="41">
        <v>4194.00785</v>
      </c>
      <c r="E278" s="41">
        <v>4194.29785</v>
      </c>
      <c r="F278" s="41">
        <v>4194.26785</v>
      </c>
      <c r="G278" s="41">
        <v>4194.21785</v>
      </c>
      <c r="H278" s="41">
        <v>4193.20785</v>
      </c>
      <c r="I278" s="41">
        <v>4193.09785</v>
      </c>
      <c r="J278" s="41">
        <v>4193.55785</v>
      </c>
      <c r="K278" s="41">
        <v>4193.747850000001</v>
      </c>
      <c r="L278" s="41">
        <v>4240.97785</v>
      </c>
      <c r="M278" s="41">
        <v>4311.03785</v>
      </c>
      <c r="N278" s="41">
        <v>4357.08785</v>
      </c>
      <c r="O278" s="41">
        <v>4383.497850000001</v>
      </c>
      <c r="P278" s="41">
        <v>4352.72785</v>
      </c>
      <c r="Q278" s="41">
        <v>4352.747850000001</v>
      </c>
      <c r="R278" s="41">
        <v>4378.56785</v>
      </c>
      <c r="S278" s="41">
        <v>4348.02785</v>
      </c>
      <c r="T278" s="41">
        <v>4253.67785</v>
      </c>
      <c r="U278" s="41">
        <v>4213.52785</v>
      </c>
      <c r="V278" s="41">
        <v>4192.77785</v>
      </c>
      <c r="W278" s="41">
        <v>4192.6178500000005</v>
      </c>
      <c r="X278" s="41">
        <v>4471.11785</v>
      </c>
      <c r="Y278" s="41">
        <v>4369.73785</v>
      </c>
    </row>
    <row r="279" spans="1:25" ht="15.75" customHeight="1">
      <c r="A279" s="40">
        <f t="shared" si="6"/>
        <v>44922</v>
      </c>
      <c r="B279" s="41">
        <v>4238.497850000001</v>
      </c>
      <c r="C279" s="41">
        <v>4194.10785</v>
      </c>
      <c r="D279" s="41">
        <v>4194.02785</v>
      </c>
      <c r="E279" s="41">
        <v>4194.3678500000005</v>
      </c>
      <c r="F279" s="41">
        <v>4194.31785</v>
      </c>
      <c r="G279" s="41">
        <v>4194.27785</v>
      </c>
      <c r="H279" s="41">
        <v>4193.10785</v>
      </c>
      <c r="I279" s="41">
        <v>4193.18785</v>
      </c>
      <c r="J279" s="41">
        <v>4193.70785</v>
      </c>
      <c r="K279" s="41">
        <v>4193.83785</v>
      </c>
      <c r="L279" s="41">
        <v>4237.89785</v>
      </c>
      <c r="M279" s="41">
        <v>4302.77785</v>
      </c>
      <c r="N279" s="41">
        <v>4348.34785</v>
      </c>
      <c r="O279" s="41">
        <v>4372.85785</v>
      </c>
      <c r="P279" s="41">
        <v>4338.31785</v>
      </c>
      <c r="Q279" s="41">
        <v>4336.34785</v>
      </c>
      <c r="R279" s="41">
        <v>4370.61785</v>
      </c>
      <c r="S279" s="41">
        <v>4341.60785</v>
      </c>
      <c r="T279" s="41">
        <v>4250.48785</v>
      </c>
      <c r="U279" s="41">
        <v>4212.29785</v>
      </c>
      <c r="V279" s="41">
        <v>4192.95785</v>
      </c>
      <c r="W279" s="41">
        <v>4193.37785</v>
      </c>
      <c r="X279" s="41">
        <v>4400.60785</v>
      </c>
      <c r="Y279" s="41">
        <v>4273.13785</v>
      </c>
    </row>
    <row r="280" spans="1:25" ht="15.75" customHeight="1">
      <c r="A280" s="40">
        <f t="shared" si="6"/>
        <v>44923</v>
      </c>
      <c r="B280" s="41">
        <v>4233.72785</v>
      </c>
      <c r="C280" s="41">
        <v>4194.14785</v>
      </c>
      <c r="D280" s="41">
        <v>4194.1578500000005</v>
      </c>
      <c r="E280" s="41">
        <v>4194.12785</v>
      </c>
      <c r="F280" s="41">
        <v>4194.08785</v>
      </c>
      <c r="G280" s="41">
        <v>4194.35785</v>
      </c>
      <c r="H280" s="41">
        <v>4193.77785</v>
      </c>
      <c r="I280" s="41">
        <v>4193.29785</v>
      </c>
      <c r="J280" s="41">
        <v>4193.66785</v>
      </c>
      <c r="K280" s="41">
        <v>4193.83785</v>
      </c>
      <c r="L280" s="41">
        <v>4236.327850000001</v>
      </c>
      <c r="M280" s="41">
        <v>4295.59785</v>
      </c>
      <c r="N280" s="41">
        <v>4318.21785</v>
      </c>
      <c r="O280" s="41">
        <v>4274.23785</v>
      </c>
      <c r="P280" s="41">
        <v>4318.64785</v>
      </c>
      <c r="Q280" s="41">
        <v>4337.05785</v>
      </c>
      <c r="R280" s="41">
        <v>4374.79785</v>
      </c>
      <c r="S280" s="41">
        <v>4332.00785</v>
      </c>
      <c r="T280" s="41">
        <v>4248.18785</v>
      </c>
      <c r="U280" s="41">
        <v>4216.91785</v>
      </c>
      <c r="V280" s="41">
        <v>4192.95785</v>
      </c>
      <c r="W280" s="41">
        <v>4192.97785</v>
      </c>
      <c r="X280" s="41">
        <v>4442.77785</v>
      </c>
      <c r="Y280" s="41">
        <v>4364.31785</v>
      </c>
    </row>
    <row r="281" spans="1:25" ht="15.75" customHeight="1">
      <c r="A281" s="40">
        <f t="shared" si="6"/>
        <v>44924</v>
      </c>
      <c r="B281" s="41">
        <v>4233.4478500000005</v>
      </c>
      <c r="C281" s="41">
        <v>4194.1178500000005</v>
      </c>
      <c r="D281" s="41">
        <v>4194.01785</v>
      </c>
      <c r="E281" s="41">
        <v>4194.41785</v>
      </c>
      <c r="F281" s="41">
        <v>4194.35785</v>
      </c>
      <c r="G281" s="41">
        <v>4194.327850000001</v>
      </c>
      <c r="H281" s="41">
        <v>4193.34785</v>
      </c>
      <c r="I281" s="41">
        <v>4193.03785</v>
      </c>
      <c r="J281" s="41">
        <v>4193.60785</v>
      </c>
      <c r="K281" s="41">
        <v>4193.81785</v>
      </c>
      <c r="L281" s="41">
        <v>4237.3678500000005</v>
      </c>
      <c r="M281" s="41">
        <v>4301.70785</v>
      </c>
      <c r="N281" s="41">
        <v>4328.77785</v>
      </c>
      <c r="O281" s="41">
        <v>4282.97785</v>
      </c>
      <c r="P281" s="41">
        <v>4328.997850000001</v>
      </c>
      <c r="Q281" s="41">
        <v>4347.05785</v>
      </c>
      <c r="R281" s="41">
        <v>4386.75785</v>
      </c>
      <c r="S281" s="41">
        <v>4340.83785</v>
      </c>
      <c r="T281" s="41">
        <v>4252.17785</v>
      </c>
      <c r="U281" s="41">
        <v>4219.83785</v>
      </c>
      <c r="V281" s="41">
        <v>4192.9478500000005</v>
      </c>
      <c r="W281" s="41">
        <v>4192.88785</v>
      </c>
      <c r="X281" s="41">
        <v>4470.55785</v>
      </c>
      <c r="Y281" s="41">
        <v>4364.80785</v>
      </c>
    </row>
    <row r="282" spans="1:25" ht="15.75" customHeight="1">
      <c r="A282" s="40">
        <f t="shared" si="6"/>
        <v>44925</v>
      </c>
      <c r="B282" s="41">
        <v>4235.38785</v>
      </c>
      <c r="C282" s="41">
        <v>4193.95785</v>
      </c>
      <c r="D282" s="41">
        <v>4193.827850000001</v>
      </c>
      <c r="E282" s="41">
        <v>4194.23785</v>
      </c>
      <c r="F282" s="41">
        <v>4194.20785</v>
      </c>
      <c r="G282" s="41">
        <v>4194.20785</v>
      </c>
      <c r="H282" s="41">
        <v>4193.18785</v>
      </c>
      <c r="I282" s="41">
        <v>4192.98785</v>
      </c>
      <c r="J282" s="41">
        <v>4193.6578500000005</v>
      </c>
      <c r="K282" s="41">
        <v>4193.72785</v>
      </c>
      <c r="L282" s="41">
        <v>4234.747850000001</v>
      </c>
      <c r="M282" s="41">
        <v>4298.83785</v>
      </c>
      <c r="N282" s="41">
        <v>4316.72785</v>
      </c>
      <c r="O282" s="41">
        <v>4269.27785</v>
      </c>
      <c r="P282" s="41">
        <v>4311.327850000001</v>
      </c>
      <c r="Q282" s="41">
        <v>4331.46785</v>
      </c>
      <c r="R282" s="41">
        <v>4371.20785</v>
      </c>
      <c r="S282" s="41">
        <v>4333.48785</v>
      </c>
      <c r="T282" s="41">
        <v>4247.03785</v>
      </c>
      <c r="U282" s="41">
        <v>4216.71785</v>
      </c>
      <c r="V282" s="41">
        <v>4192.77785</v>
      </c>
      <c r="W282" s="41">
        <v>4192.71785</v>
      </c>
      <c r="X282" s="41">
        <v>4450.077850000001</v>
      </c>
      <c r="Y282" s="41">
        <v>4318.327850000001</v>
      </c>
    </row>
    <row r="283" spans="1:25" ht="15.75" customHeight="1">
      <c r="A283" s="40">
        <f t="shared" si="6"/>
        <v>44926</v>
      </c>
      <c r="B283" s="41">
        <v>4239.9078500000005</v>
      </c>
      <c r="C283" s="41">
        <v>4193.78785</v>
      </c>
      <c r="D283" s="41">
        <v>4193.59785</v>
      </c>
      <c r="E283" s="41">
        <v>4194.09785</v>
      </c>
      <c r="F283" s="41">
        <v>4194.10785</v>
      </c>
      <c r="G283" s="41">
        <v>4194.10785</v>
      </c>
      <c r="H283" s="41">
        <v>4193.30785</v>
      </c>
      <c r="I283" s="41">
        <v>4193.1978500000005</v>
      </c>
      <c r="J283" s="41">
        <v>4193.22785</v>
      </c>
      <c r="K283" s="41">
        <v>4193.4078500000005</v>
      </c>
      <c r="L283" s="41">
        <v>4236.68785</v>
      </c>
      <c r="M283" s="41">
        <v>4290.54785</v>
      </c>
      <c r="N283" s="41">
        <v>4216.9478500000005</v>
      </c>
      <c r="O283" s="41">
        <v>4193.46785</v>
      </c>
      <c r="P283" s="41">
        <v>4253.84785</v>
      </c>
      <c r="Q283" s="41">
        <v>4271.10785</v>
      </c>
      <c r="R283" s="41">
        <v>4193.54785</v>
      </c>
      <c r="S283" s="41">
        <v>4321.4078500000005</v>
      </c>
      <c r="T283" s="41">
        <v>4249.48785</v>
      </c>
      <c r="U283" s="41">
        <v>4193.06785</v>
      </c>
      <c r="V283" s="41">
        <v>4192.96785</v>
      </c>
      <c r="W283" s="41">
        <v>4192.42785</v>
      </c>
      <c r="X283" s="41">
        <v>4447.50785</v>
      </c>
      <c r="Y283" s="41">
        <v>4363.1578500000005</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90" t="s">
        <v>77</v>
      </c>
      <c r="B286" s="93" t="s">
        <v>78</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79</v>
      </c>
      <c r="C288" s="88" t="s">
        <v>80</v>
      </c>
      <c r="D288" s="88" t="s">
        <v>81</v>
      </c>
      <c r="E288" s="88" t="s">
        <v>82</v>
      </c>
      <c r="F288" s="88" t="s">
        <v>83</v>
      </c>
      <c r="G288" s="88" t="s">
        <v>84</v>
      </c>
      <c r="H288" s="88" t="s">
        <v>85</v>
      </c>
      <c r="I288" s="88" t="s">
        <v>86</v>
      </c>
      <c r="J288" s="88" t="s">
        <v>87</v>
      </c>
      <c r="K288" s="88" t="s">
        <v>88</v>
      </c>
      <c r="L288" s="88" t="s">
        <v>89</v>
      </c>
      <c r="M288" s="88" t="s">
        <v>90</v>
      </c>
      <c r="N288" s="88" t="s">
        <v>91</v>
      </c>
      <c r="O288" s="88" t="s">
        <v>92</v>
      </c>
      <c r="P288" s="88" t="s">
        <v>93</v>
      </c>
      <c r="Q288" s="88" t="s">
        <v>94</v>
      </c>
      <c r="R288" s="88" t="s">
        <v>95</v>
      </c>
      <c r="S288" s="88" t="s">
        <v>96</v>
      </c>
      <c r="T288" s="88" t="s">
        <v>97</v>
      </c>
      <c r="U288" s="88" t="s">
        <v>98</v>
      </c>
      <c r="V288" s="88" t="s">
        <v>99</v>
      </c>
      <c r="W288" s="88" t="s">
        <v>100</v>
      </c>
      <c r="X288" s="88" t="s">
        <v>101</v>
      </c>
      <c r="Y288" s="88" t="s">
        <v>102</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0">
        <f>A253</f>
        <v>44896</v>
      </c>
      <c r="B290" s="41">
        <v>4756.30785</v>
      </c>
      <c r="C290" s="41">
        <v>4756.41785</v>
      </c>
      <c r="D290" s="41">
        <v>4756.47785</v>
      </c>
      <c r="E290" s="41">
        <v>4756.47785</v>
      </c>
      <c r="F290" s="41">
        <v>4756.39785</v>
      </c>
      <c r="G290" s="41">
        <v>4756.29785</v>
      </c>
      <c r="H290" s="41">
        <v>4755.21785</v>
      </c>
      <c r="I290" s="41">
        <v>4755.20785</v>
      </c>
      <c r="J290" s="41">
        <v>4755.63785</v>
      </c>
      <c r="K290" s="41">
        <v>4755.72785</v>
      </c>
      <c r="L290" s="41">
        <v>4755.63785</v>
      </c>
      <c r="M290" s="41">
        <v>4755.51785</v>
      </c>
      <c r="N290" s="41">
        <v>4755.63785</v>
      </c>
      <c r="O290" s="41">
        <v>4755.62785</v>
      </c>
      <c r="P290" s="41">
        <v>4755.67785</v>
      </c>
      <c r="Q290" s="41">
        <v>4755.7378499999995</v>
      </c>
      <c r="R290" s="41">
        <v>4770.88785</v>
      </c>
      <c r="S290" s="41">
        <v>4755.75785</v>
      </c>
      <c r="T290" s="41">
        <v>4754.61785</v>
      </c>
      <c r="U290" s="41">
        <v>4754.61785</v>
      </c>
      <c r="V290" s="41">
        <v>4754.5278499999995</v>
      </c>
      <c r="W290" s="41">
        <v>4754.38785</v>
      </c>
      <c r="X290" s="41">
        <v>4872.18785</v>
      </c>
      <c r="Y290" s="41">
        <v>4783.82785</v>
      </c>
    </row>
    <row r="291" spans="1:25" ht="15.75" customHeight="1">
      <c r="A291" s="40">
        <f>A290+1</f>
        <v>44897</v>
      </c>
      <c r="B291" s="41">
        <v>4756.34785</v>
      </c>
      <c r="C291" s="41">
        <v>4756.36785</v>
      </c>
      <c r="D291" s="41">
        <v>4756.45785</v>
      </c>
      <c r="E291" s="41">
        <v>4756.45785</v>
      </c>
      <c r="F291" s="41">
        <v>4756.38785</v>
      </c>
      <c r="G291" s="41">
        <v>4756.2778499999995</v>
      </c>
      <c r="H291" s="41">
        <v>4755.36785</v>
      </c>
      <c r="I291" s="41">
        <v>4755.31785</v>
      </c>
      <c r="J291" s="41">
        <v>4755.64785</v>
      </c>
      <c r="K291" s="41">
        <v>4755.67785</v>
      </c>
      <c r="L291" s="41">
        <v>4755.67785</v>
      </c>
      <c r="M291" s="41">
        <v>4755.68785</v>
      </c>
      <c r="N291" s="41">
        <v>4775.83785</v>
      </c>
      <c r="O291" s="41">
        <v>4792.79785</v>
      </c>
      <c r="P291" s="41">
        <v>4755.7378499999995</v>
      </c>
      <c r="Q291" s="41">
        <v>4779.74785</v>
      </c>
      <c r="R291" s="41">
        <v>4815.33785</v>
      </c>
      <c r="S291" s="41">
        <v>4770.32785</v>
      </c>
      <c r="T291" s="41">
        <v>4755.01785</v>
      </c>
      <c r="U291" s="41">
        <v>4755.07785</v>
      </c>
      <c r="V291" s="41">
        <v>4755.03785</v>
      </c>
      <c r="W291" s="41">
        <v>4754.68785</v>
      </c>
      <c r="X291" s="41">
        <v>4903.05785</v>
      </c>
      <c r="Y291" s="41">
        <v>4799.43785</v>
      </c>
    </row>
    <row r="292" spans="1:25" ht="15.75" customHeight="1">
      <c r="A292" s="40">
        <f aca="true" t="shared" si="7" ref="A292:A320">A291+1</f>
        <v>44898</v>
      </c>
      <c r="B292" s="41">
        <v>4764.24785</v>
      </c>
      <c r="C292" s="41">
        <v>4755.63785</v>
      </c>
      <c r="D292" s="41">
        <v>4756.36785</v>
      </c>
      <c r="E292" s="41">
        <v>4756.42785</v>
      </c>
      <c r="F292" s="41">
        <v>4756.41785</v>
      </c>
      <c r="G292" s="41">
        <v>4756.34785</v>
      </c>
      <c r="H292" s="41">
        <v>4755.71785</v>
      </c>
      <c r="I292" s="41">
        <v>4771.72785</v>
      </c>
      <c r="J292" s="41">
        <v>4754.92785</v>
      </c>
      <c r="K292" s="41">
        <v>4755.5278499999995</v>
      </c>
      <c r="L292" s="41">
        <v>4755.63785</v>
      </c>
      <c r="M292" s="41">
        <v>4772.79785</v>
      </c>
      <c r="N292" s="41">
        <v>4811.97785</v>
      </c>
      <c r="O292" s="41">
        <v>4832.24785</v>
      </c>
      <c r="P292" s="41">
        <v>4793.36785</v>
      </c>
      <c r="Q292" s="41">
        <v>4819.24785</v>
      </c>
      <c r="R292" s="41">
        <v>4863.31785</v>
      </c>
      <c r="S292" s="41">
        <v>4807.30785</v>
      </c>
      <c r="T292" s="41">
        <v>4755.0278499999995</v>
      </c>
      <c r="U292" s="41">
        <v>4754.9878499999995</v>
      </c>
      <c r="V292" s="41">
        <v>4754.94785</v>
      </c>
      <c r="W292" s="41">
        <v>4754.42785</v>
      </c>
      <c r="X292" s="41">
        <v>4894.32785</v>
      </c>
      <c r="Y292" s="41">
        <v>4816.12785</v>
      </c>
    </row>
    <row r="293" spans="1:25" ht="15.75" customHeight="1">
      <c r="A293" s="40">
        <f t="shared" si="7"/>
        <v>44899</v>
      </c>
      <c r="B293" s="41">
        <v>4772.357849999999</v>
      </c>
      <c r="C293" s="41">
        <v>4755.69785</v>
      </c>
      <c r="D293" s="41">
        <v>4756.34785</v>
      </c>
      <c r="E293" s="41">
        <v>4756.40785</v>
      </c>
      <c r="F293" s="41">
        <v>4756.37785</v>
      </c>
      <c r="G293" s="41">
        <v>4756.32785</v>
      </c>
      <c r="H293" s="41">
        <v>4755.70785</v>
      </c>
      <c r="I293" s="41">
        <v>4776.08785</v>
      </c>
      <c r="J293" s="41">
        <v>4755.06785</v>
      </c>
      <c r="K293" s="41">
        <v>4755.41785</v>
      </c>
      <c r="L293" s="41">
        <v>4755.62785</v>
      </c>
      <c r="M293" s="41">
        <v>4755.65785</v>
      </c>
      <c r="N293" s="41">
        <v>4781.88785</v>
      </c>
      <c r="O293" s="41">
        <v>4786.107849999999</v>
      </c>
      <c r="P293" s="41">
        <v>4755.72785</v>
      </c>
      <c r="Q293" s="41">
        <v>4806.86785</v>
      </c>
      <c r="R293" s="41">
        <v>4865.33785</v>
      </c>
      <c r="S293" s="41">
        <v>4806.65785</v>
      </c>
      <c r="T293" s="41">
        <v>4755.21785</v>
      </c>
      <c r="U293" s="41">
        <v>4755.18785</v>
      </c>
      <c r="V293" s="41">
        <v>4755.05785</v>
      </c>
      <c r="W293" s="41">
        <v>4754.80785</v>
      </c>
      <c r="X293" s="41">
        <v>4956.46785</v>
      </c>
      <c r="Y293" s="41">
        <v>4833.07785</v>
      </c>
    </row>
    <row r="294" spans="1:25" ht="15.75" customHeight="1">
      <c r="A294" s="40">
        <f t="shared" si="7"/>
        <v>44900</v>
      </c>
      <c r="B294" s="41">
        <v>4794.107849999999</v>
      </c>
      <c r="C294" s="41">
        <v>4755.68785</v>
      </c>
      <c r="D294" s="41">
        <v>4756.2378499999995</v>
      </c>
      <c r="E294" s="41">
        <v>4756.29785</v>
      </c>
      <c r="F294" s="41">
        <v>4756.21785</v>
      </c>
      <c r="G294" s="41">
        <v>4756.20785</v>
      </c>
      <c r="H294" s="41">
        <v>4755.06785</v>
      </c>
      <c r="I294" s="41">
        <v>4792.53785</v>
      </c>
      <c r="J294" s="41">
        <v>4755.92785</v>
      </c>
      <c r="K294" s="41">
        <v>4755.92785</v>
      </c>
      <c r="L294" s="41">
        <v>4755.95785</v>
      </c>
      <c r="M294" s="41">
        <v>4755.93785</v>
      </c>
      <c r="N294" s="41">
        <v>4776.09785</v>
      </c>
      <c r="O294" s="41">
        <v>4786.49785</v>
      </c>
      <c r="P294" s="41">
        <v>4755.97785</v>
      </c>
      <c r="Q294" s="41">
        <v>4806.63785</v>
      </c>
      <c r="R294" s="41">
        <v>4866.03785</v>
      </c>
      <c r="S294" s="41">
        <v>4802.31785</v>
      </c>
      <c r="T294" s="41">
        <v>4755.08785</v>
      </c>
      <c r="U294" s="41">
        <v>4755.12785</v>
      </c>
      <c r="V294" s="41">
        <v>4755.06785</v>
      </c>
      <c r="W294" s="41">
        <v>4755.01785</v>
      </c>
      <c r="X294" s="41">
        <v>4958.607849999999</v>
      </c>
      <c r="Y294" s="41">
        <v>4821.41785</v>
      </c>
    </row>
    <row r="295" spans="1:25" ht="15.75" customHeight="1">
      <c r="A295" s="40">
        <f t="shared" si="7"/>
        <v>44901</v>
      </c>
      <c r="B295" s="41">
        <v>4777.93785</v>
      </c>
      <c r="C295" s="41">
        <v>4755.96785</v>
      </c>
      <c r="D295" s="41">
        <v>4756.38785</v>
      </c>
      <c r="E295" s="41">
        <v>4756.42785</v>
      </c>
      <c r="F295" s="41">
        <v>4756.36785</v>
      </c>
      <c r="G295" s="41">
        <v>4756.22785</v>
      </c>
      <c r="H295" s="41">
        <v>4755.5278499999995</v>
      </c>
      <c r="I295" s="41">
        <v>4791.18785</v>
      </c>
      <c r="J295" s="41">
        <v>4756.14785</v>
      </c>
      <c r="K295" s="41">
        <v>4756.16785</v>
      </c>
      <c r="L295" s="41">
        <v>4756.107849999999</v>
      </c>
      <c r="M295" s="41">
        <v>4756.107849999999</v>
      </c>
      <c r="N295" s="41">
        <v>4776.19785</v>
      </c>
      <c r="O295" s="41">
        <v>4780.96785</v>
      </c>
      <c r="P295" s="41">
        <v>4756.13785</v>
      </c>
      <c r="Q295" s="41">
        <v>4801.07785</v>
      </c>
      <c r="R295" s="41">
        <v>4858.42785</v>
      </c>
      <c r="S295" s="41">
        <v>4797.857849999999</v>
      </c>
      <c r="T295" s="41">
        <v>4755.33785</v>
      </c>
      <c r="U295" s="41">
        <v>4755.31785</v>
      </c>
      <c r="V295" s="41">
        <v>4755.28785</v>
      </c>
      <c r="W295" s="41">
        <v>4755.2778499999995</v>
      </c>
      <c r="X295" s="41">
        <v>4933.0278499999995</v>
      </c>
      <c r="Y295" s="41">
        <v>4826.68785</v>
      </c>
    </row>
    <row r="296" spans="1:25" ht="15.75" customHeight="1">
      <c r="A296" s="40">
        <f t="shared" si="7"/>
        <v>44902</v>
      </c>
      <c r="B296" s="41">
        <v>4793.93785</v>
      </c>
      <c r="C296" s="41">
        <v>4755.92785</v>
      </c>
      <c r="D296" s="41">
        <v>4755.7778499999995</v>
      </c>
      <c r="E296" s="41">
        <v>4756.29785</v>
      </c>
      <c r="F296" s="41">
        <v>4756.19785</v>
      </c>
      <c r="G296" s="41">
        <v>4756.15785</v>
      </c>
      <c r="H296" s="41">
        <v>4754.84785</v>
      </c>
      <c r="I296" s="41">
        <v>4755.12785</v>
      </c>
      <c r="J296" s="41">
        <v>4755.62785</v>
      </c>
      <c r="K296" s="41">
        <v>4755.76785</v>
      </c>
      <c r="L296" s="41">
        <v>4797.61785</v>
      </c>
      <c r="M296" s="41">
        <v>4861.26785</v>
      </c>
      <c r="N296" s="41">
        <v>4903.09785</v>
      </c>
      <c r="O296" s="41">
        <v>4923.74785</v>
      </c>
      <c r="P296" s="41">
        <v>4903.17785</v>
      </c>
      <c r="Q296" s="41">
        <v>4905.00785</v>
      </c>
      <c r="R296" s="41">
        <v>4942.87785</v>
      </c>
      <c r="S296" s="41">
        <v>4902.87785</v>
      </c>
      <c r="T296" s="41">
        <v>4814.2778499999995</v>
      </c>
      <c r="U296" s="41">
        <v>4779.26785</v>
      </c>
      <c r="V296" s="41">
        <v>4754.76785</v>
      </c>
      <c r="W296" s="41">
        <v>4754.7778499999995</v>
      </c>
      <c r="X296" s="41">
        <v>5036.97785</v>
      </c>
      <c r="Y296" s="41">
        <v>4881.34785</v>
      </c>
    </row>
    <row r="297" spans="1:25" ht="15.75" customHeight="1">
      <c r="A297" s="40">
        <f t="shared" si="7"/>
        <v>44903</v>
      </c>
      <c r="B297" s="41">
        <v>4792.68785</v>
      </c>
      <c r="C297" s="41">
        <v>4755.91785</v>
      </c>
      <c r="D297" s="41">
        <v>4755.76785</v>
      </c>
      <c r="E297" s="41">
        <v>4756.31785</v>
      </c>
      <c r="F297" s="41">
        <v>4756.28785</v>
      </c>
      <c r="G297" s="41">
        <v>4756.42785</v>
      </c>
      <c r="H297" s="41">
        <v>4755.50785</v>
      </c>
      <c r="I297" s="41">
        <v>4755.44785</v>
      </c>
      <c r="J297" s="41">
        <v>4755.65785</v>
      </c>
      <c r="K297" s="41">
        <v>4755.71785</v>
      </c>
      <c r="L297" s="41">
        <v>4801.78785</v>
      </c>
      <c r="M297" s="41">
        <v>4869.32785</v>
      </c>
      <c r="N297" s="41">
        <v>4908.65785</v>
      </c>
      <c r="O297" s="41">
        <v>4938.22785</v>
      </c>
      <c r="P297" s="41">
        <v>4909.64785</v>
      </c>
      <c r="Q297" s="41">
        <v>4909.19785</v>
      </c>
      <c r="R297" s="41">
        <v>4950.54785</v>
      </c>
      <c r="S297" s="41">
        <v>4901.91785</v>
      </c>
      <c r="T297" s="41">
        <v>4811.70785</v>
      </c>
      <c r="U297" s="41">
        <v>4779.76785</v>
      </c>
      <c r="V297" s="41">
        <v>4754.79785</v>
      </c>
      <c r="W297" s="41">
        <v>4763.65785</v>
      </c>
      <c r="X297" s="41">
        <v>5045.46785</v>
      </c>
      <c r="Y297" s="41">
        <v>4871.92785</v>
      </c>
    </row>
    <row r="298" spans="1:25" ht="15.75" customHeight="1">
      <c r="A298" s="40">
        <f t="shared" si="7"/>
        <v>44904</v>
      </c>
      <c r="B298" s="41">
        <v>4789.00785</v>
      </c>
      <c r="C298" s="41">
        <v>4756.00785</v>
      </c>
      <c r="D298" s="41">
        <v>4755.93785</v>
      </c>
      <c r="E298" s="41">
        <v>4755.83785</v>
      </c>
      <c r="F298" s="41">
        <v>4756.19785</v>
      </c>
      <c r="G298" s="41">
        <v>4756.36785</v>
      </c>
      <c r="H298" s="41">
        <v>4755.32785</v>
      </c>
      <c r="I298" s="41">
        <v>4755.33785</v>
      </c>
      <c r="J298" s="41">
        <v>4755.607849999999</v>
      </c>
      <c r="K298" s="41">
        <v>4755.70785</v>
      </c>
      <c r="L298" s="41">
        <v>4791.61785</v>
      </c>
      <c r="M298" s="41">
        <v>4853.2378499999995</v>
      </c>
      <c r="N298" s="41">
        <v>4899.48785</v>
      </c>
      <c r="O298" s="41">
        <v>4929.62785</v>
      </c>
      <c r="P298" s="41">
        <v>4901.21785</v>
      </c>
      <c r="Q298" s="41">
        <v>4901.23785</v>
      </c>
      <c r="R298" s="41">
        <v>4933.44785</v>
      </c>
      <c r="S298" s="41">
        <v>4890.41785</v>
      </c>
      <c r="T298" s="41">
        <v>4800.59785</v>
      </c>
      <c r="U298" s="41">
        <v>4771.03785</v>
      </c>
      <c r="V298" s="41">
        <v>4754.67785</v>
      </c>
      <c r="W298" s="41">
        <v>4754.4878499999995</v>
      </c>
      <c r="X298" s="41">
        <v>5041.57785</v>
      </c>
      <c r="Y298" s="41">
        <v>4874.607849999999</v>
      </c>
    </row>
    <row r="299" spans="1:25" ht="15.75" customHeight="1">
      <c r="A299" s="40">
        <f t="shared" si="7"/>
        <v>44905</v>
      </c>
      <c r="B299" s="41">
        <v>4818.2378499999995</v>
      </c>
      <c r="C299" s="41">
        <v>4757.89785</v>
      </c>
      <c r="D299" s="41">
        <v>4756.25785</v>
      </c>
      <c r="E299" s="41">
        <v>4756.31785</v>
      </c>
      <c r="F299" s="41">
        <v>4756.28785</v>
      </c>
      <c r="G299" s="41">
        <v>4756.2778499999995</v>
      </c>
      <c r="H299" s="41">
        <v>4755.64785</v>
      </c>
      <c r="I299" s="41">
        <v>4868.31785</v>
      </c>
      <c r="J299" s="41">
        <v>4755.38785</v>
      </c>
      <c r="K299" s="41">
        <v>4755.64785</v>
      </c>
      <c r="L299" s="41">
        <v>4806.55785</v>
      </c>
      <c r="M299" s="41">
        <v>4851.44785</v>
      </c>
      <c r="N299" s="41">
        <v>4890.39785</v>
      </c>
      <c r="O299" s="41">
        <v>4908.09785</v>
      </c>
      <c r="P299" s="41">
        <v>4868.87785</v>
      </c>
      <c r="Q299" s="41">
        <v>4883.23785</v>
      </c>
      <c r="R299" s="41">
        <v>4886.01785</v>
      </c>
      <c r="S299" s="41">
        <v>4872.78785</v>
      </c>
      <c r="T299" s="41">
        <v>4776.97785</v>
      </c>
      <c r="U299" s="41">
        <v>4754.9878499999995</v>
      </c>
      <c r="V299" s="41">
        <v>4754.70785</v>
      </c>
      <c r="W299" s="41">
        <v>4754.45785</v>
      </c>
      <c r="X299" s="41">
        <v>5021.96785</v>
      </c>
      <c r="Y299" s="41">
        <v>4858.12785</v>
      </c>
    </row>
    <row r="300" spans="1:25" ht="15.75" customHeight="1">
      <c r="A300" s="40">
        <f t="shared" si="7"/>
        <v>44906</v>
      </c>
      <c r="B300" s="41">
        <v>4807.7778499999995</v>
      </c>
      <c r="C300" s="41">
        <v>4755.857849999999</v>
      </c>
      <c r="D300" s="41">
        <v>4756.25785</v>
      </c>
      <c r="E300" s="41">
        <v>4756.30785</v>
      </c>
      <c r="F300" s="41">
        <v>4756.2778499999995</v>
      </c>
      <c r="G300" s="41">
        <v>4756.12785</v>
      </c>
      <c r="H300" s="41">
        <v>4755.56785</v>
      </c>
      <c r="I300" s="41">
        <v>4823.50785</v>
      </c>
      <c r="J300" s="41">
        <v>4754.82785</v>
      </c>
      <c r="K300" s="41">
        <v>4778.30785</v>
      </c>
      <c r="L300" s="41">
        <v>4810.47785</v>
      </c>
      <c r="M300" s="41">
        <v>4831.89785</v>
      </c>
      <c r="N300" s="41">
        <v>4856.87785</v>
      </c>
      <c r="O300" s="41">
        <v>4837.7778499999995</v>
      </c>
      <c r="P300" s="41">
        <v>4821.22785</v>
      </c>
      <c r="Q300" s="41">
        <v>4886.11785</v>
      </c>
      <c r="R300" s="41">
        <v>4906.687849999999</v>
      </c>
      <c r="S300" s="41">
        <v>4833.00785</v>
      </c>
      <c r="T300" s="41">
        <v>4754.93785</v>
      </c>
      <c r="U300" s="41">
        <v>4755.01785</v>
      </c>
      <c r="V300" s="41">
        <v>4754.76785</v>
      </c>
      <c r="W300" s="41">
        <v>4754.4878499999995</v>
      </c>
      <c r="X300" s="41">
        <v>5009.99785</v>
      </c>
      <c r="Y300" s="41">
        <v>4857.16785</v>
      </c>
    </row>
    <row r="301" spans="1:25" ht="15.75" customHeight="1">
      <c r="A301" s="40">
        <f t="shared" si="7"/>
        <v>44907</v>
      </c>
      <c r="B301" s="41">
        <v>4806.65785</v>
      </c>
      <c r="C301" s="41">
        <v>4755.607849999999</v>
      </c>
      <c r="D301" s="41">
        <v>4755.87785</v>
      </c>
      <c r="E301" s="41">
        <v>4755.93785</v>
      </c>
      <c r="F301" s="41">
        <v>4755.91785</v>
      </c>
      <c r="G301" s="41">
        <v>4755.58785</v>
      </c>
      <c r="H301" s="41">
        <v>4754.39785</v>
      </c>
      <c r="I301" s="41">
        <v>4919.49785</v>
      </c>
      <c r="J301" s="41">
        <v>4755.11785</v>
      </c>
      <c r="K301" s="41">
        <v>4789.41785</v>
      </c>
      <c r="L301" s="41">
        <v>4849.92785</v>
      </c>
      <c r="M301" s="41">
        <v>4861.19785</v>
      </c>
      <c r="N301" s="41">
        <v>4889.63785</v>
      </c>
      <c r="O301" s="41">
        <v>4854.50785</v>
      </c>
      <c r="P301" s="41">
        <v>4837.22785</v>
      </c>
      <c r="Q301" s="41">
        <v>4910.56785</v>
      </c>
      <c r="R301" s="41">
        <v>4933.03785</v>
      </c>
      <c r="S301" s="41">
        <v>4848.13785</v>
      </c>
      <c r="T301" s="41">
        <v>4753.76785</v>
      </c>
      <c r="U301" s="41">
        <v>4753.78785</v>
      </c>
      <c r="V301" s="41">
        <v>4753.58785</v>
      </c>
      <c r="W301" s="41">
        <v>4753.39785</v>
      </c>
      <c r="X301" s="41">
        <v>5029.70785</v>
      </c>
      <c r="Y301" s="41">
        <v>4852.5278499999995</v>
      </c>
    </row>
    <row r="302" spans="1:25" ht="15.75" customHeight="1">
      <c r="A302" s="40">
        <f t="shared" si="7"/>
        <v>44908</v>
      </c>
      <c r="B302" s="41">
        <v>4800.21785</v>
      </c>
      <c r="C302" s="41">
        <v>4755.93785</v>
      </c>
      <c r="D302" s="41">
        <v>4756.00785</v>
      </c>
      <c r="E302" s="41">
        <v>4756.0278499999995</v>
      </c>
      <c r="F302" s="41">
        <v>4755.96785</v>
      </c>
      <c r="G302" s="41">
        <v>4755.65785</v>
      </c>
      <c r="H302" s="41">
        <v>4754.51785</v>
      </c>
      <c r="I302" s="41">
        <v>4917.03785</v>
      </c>
      <c r="J302" s="41">
        <v>4755.09785</v>
      </c>
      <c r="K302" s="41">
        <v>4783.9878499999995</v>
      </c>
      <c r="L302" s="41">
        <v>4844.54785</v>
      </c>
      <c r="M302" s="41">
        <v>4858.06785</v>
      </c>
      <c r="N302" s="41">
        <v>4894.04785</v>
      </c>
      <c r="O302" s="41">
        <v>4859.78785</v>
      </c>
      <c r="P302" s="41">
        <v>4834.96785</v>
      </c>
      <c r="Q302" s="41">
        <v>4913.26785</v>
      </c>
      <c r="R302" s="41">
        <v>4937.49785</v>
      </c>
      <c r="S302" s="41">
        <v>4846.24785</v>
      </c>
      <c r="T302" s="41">
        <v>4753.70785</v>
      </c>
      <c r="U302" s="41">
        <v>4753.7378499999995</v>
      </c>
      <c r="V302" s="41">
        <v>4753.53785</v>
      </c>
      <c r="W302" s="41">
        <v>4753.29785</v>
      </c>
      <c r="X302" s="41">
        <v>4986.05785</v>
      </c>
      <c r="Y302" s="41">
        <v>4849.7778499999995</v>
      </c>
    </row>
    <row r="303" spans="1:25" ht="15.75" customHeight="1">
      <c r="A303" s="40">
        <f t="shared" si="7"/>
        <v>44909</v>
      </c>
      <c r="B303" s="41">
        <v>4797.32785</v>
      </c>
      <c r="C303" s="41">
        <v>4755.857849999999</v>
      </c>
      <c r="D303" s="41">
        <v>4755.2378499999995</v>
      </c>
      <c r="E303" s="41">
        <v>4755.00785</v>
      </c>
      <c r="F303" s="41">
        <v>4755.79785</v>
      </c>
      <c r="G303" s="41">
        <v>4755.93785</v>
      </c>
      <c r="H303" s="41">
        <v>4754.80785</v>
      </c>
      <c r="I303" s="41">
        <v>4754.94785</v>
      </c>
      <c r="J303" s="41">
        <v>4755.74785</v>
      </c>
      <c r="K303" s="41">
        <v>4755.78785</v>
      </c>
      <c r="L303" s="41">
        <v>4810.61785</v>
      </c>
      <c r="M303" s="41">
        <v>4867.46785</v>
      </c>
      <c r="N303" s="41">
        <v>4910.00785</v>
      </c>
      <c r="O303" s="41">
        <v>4910.17785</v>
      </c>
      <c r="P303" s="41">
        <v>4876.94785</v>
      </c>
      <c r="Q303" s="41">
        <v>4892.2778499999995</v>
      </c>
      <c r="R303" s="41">
        <v>4935.37785</v>
      </c>
      <c r="S303" s="41">
        <v>4926.99785</v>
      </c>
      <c r="T303" s="41">
        <v>4841.33785</v>
      </c>
      <c r="U303" s="41">
        <v>4805.84785</v>
      </c>
      <c r="V303" s="41">
        <v>4781.2378499999995</v>
      </c>
      <c r="W303" s="41">
        <v>4815.42785</v>
      </c>
      <c r="X303" s="41">
        <v>5011.357849999999</v>
      </c>
      <c r="Y303" s="41">
        <v>4960.65785</v>
      </c>
    </row>
    <row r="304" spans="1:25" ht="15.75" customHeight="1">
      <c r="A304" s="40">
        <f t="shared" si="7"/>
        <v>44910</v>
      </c>
      <c r="B304" s="41">
        <v>4822.53785</v>
      </c>
      <c r="C304" s="41">
        <v>4755.50785</v>
      </c>
      <c r="D304" s="41">
        <v>4754.79785</v>
      </c>
      <c r="E304" s="41">
        <v>4754.56785</v>
      </c>
      <c r="F304" s="41">
        <v>4755.58785</v>
      </c>
      <c r="G304" s="41">
        <v>4755.37785</v>
      </c>
      <c r="H304" s="41">
        <v>4754.43785</v>
      </c>
      <c r="I304" s="41">
        <v>4755.12785</v>
      </c>
      <c r="J304" s="41">
        <v>4755.51785</v>
      </c>
      <c r="K304" s="41">
        <v>4755.78785</v>
      </c>
      <c r="L304" s="41">
        <v>4807.57785</v>
      </c>
      <c r="M304" s="41">
        <v>4860.93785</v>
      </c>
      <c r="N304" s="41">
        <v>4893.47785</v>
      </c>
      <c r="O304" s="41">
        <v>4898.13785</v>
      </c>
      <c r="P304" s="41">
        <v>4867.56785</v>
      </c>
      <c r="Q304" s="41">
        <v>4880.937849999999</v>
      </c>
      <c r="R304" s="41">
        <v>4913.16785</v>
      </c>
      <c r="S304" s="41">
        <v>4910.73785</v>
      </c>
      <c r="T304" s="41">
        <v>4844.54785</v>
      </c>
      <c r="U304" s="41">
        <v>4804.86785</v>
      </c>
      <c r="V304" s="41">
        <v>4784.65785</v>
      </c>
      <c r="W304" s="41">
        <v>4829.80785</v>
      </c>
      <c r="X304" s="41">
        <v>5061.81785</v>
      </c>
      <c r="Y304" s="41">
        <v>4883.84785</v>
      </c>
    </row>
    <row r="305" spans="1:25" ht="15.75" customHeight="1">
      <c r="A305" s="40">
        <f t="shared" si="7"/>
        <v>44911</v>
      </c>
      <c r="B305" s="41">
        <v>4820.22785</v>
      </c>
      <c r="C305" s="41">
        <v>4754.96785</v>
      </c>
      <c r="D305" s="41">
        <v>4754.91785</v>
      </c>
      <c r="E305" s="41">
        <v>4754.66785</v>
      </c>
      <c r="F305" s="41">
        <v>4754.54785</v>
      </c>
      <c r="G305" s="41">
        <v>4755.45785</v>
      </c>
      <c r="H305" s="41">
        <v>4753.7778499999995</v>
      </c>
      <c r="I305" s="41">
        <v>4895.67785</v>
      </c>
      <c r="J305" s="41">
        <v>4754.88785</v>
      </c>
      <c r="K305" s="41">
        <v>4755.00785</v>
      </c>
      <c r="L305" s="41">
        <v>4795.07785</v>
      </c>
      <c r="M305" s="41">
        <v>4829.22785</v>
      </c>
      <c r="N305" s="41">
        <v>4870.43785</v>
      </c>
      <c r="O305" s="41">
        <v>4885.14785</v>
      </c>
      <c r="P305" s="41">
        <v>4845.7778499999995</v>
      </c>
      <c r="Q305" s="41">
        <v>4865.09785</v>
      </c>
      <c r="R305" s="41">
        <v>4916.2778499999995</v>
      </c>
      <c r="S305" s="41">
        <v>4894.62785</v>
      </c>
      <c r="T305" s="41">
        <v>4762.32785</v>
      </c>
      <c r="U305" s="41">
        <v>4753.49785</v>
      </c>
      <c r="V305" s="41">
        <v>4753.66785</v>
      </c>
      <c r="W305" s="41">
        <v>4753.70785</v>
      </c>
      <c r="X305" s="41">
        <v>5023.7778499999995</v>
      </c>
      <c r="Y305" s="41">
        <v>4949.437849999999</v>
      </c>
    </row>
    <row r="306" spans="1:25" ht="15.75" customHeight="1">
      <c r="A306" s="40">
        <f t="shared" si="7"/>
        <v>44912</v>
      </c>
      <c r="B306" s="41">
        <v>4864.01785</v>
      </c>
      <c r="C306" s="41">
        <v>4755.44785</v>
      </c>
      <c r="D306" s="41">
        <v>4755.12785</v>
      </c>
      <c r="E306" s="41">
        <v>4755.61785</v>
      </c>
      <c r="F306" s="41">
        <v>4755.59785</v>
      </c>
      <c r="G306" s="41">
        <v>4755.34785</v>
      </c>
      <c r="H306" s="41">
        <v>4754.61785</v>
      </c>
      <c r="I306" s="41">
        <v>4874.7778499999995</v>
      </c>
      <c r="J306" s="41">
        <v>4755.107849999999</v>
      </c>
      <c r="K306" s="41">
        <v>4755.34785</v>
      </c>
      <c r="L306" s="41">
        <v>4806.81785</v>
      </c>
      <c r="M306" s="41">
        <v>4837.12785</v>
      </c>
      <c r="N306" s="41">
        <v>4898.84785</v>
      </c>
      <c r="O306" s="41">
        <v>4899.62785</v>
      </c>
      <c r="P306" s="41">
        <v>4824.357849999999</v>
      </c>
      <c r="Q306" s="41">
        <v>4895.44785</v>
      </c>
      <c r="R306" s="41">
        <v>4962.23785</v>
      </c>
      <c r="S306" s="41">
        <v>4888.57785</v>
      </c>
      <c r="T306" s="41">
        <v>4778.15785</v>
      </c>
      <c r="U306" s="41">
        <v>4754.11785</v>
      </c>
      <c r="V306" s="41">
        <v>4753.93785</v>
      </c>
      <c r="W306" s="41">
        <v>4753.69785</v>
      </c>
      <c r="X306" s="41">
        <v>5050.91785</v>
      </c>
      <c r="Y306" s="41">
        <v>4976.00785</v>
      </c>
    </row>
    <row r="307" spans="1:25" ht="15.75" customHeight="1">
      <c r="A307" s="40">
        <f t="shared" si="7"/>
        <v>44913</v>
      </c>
      <c r="B307" s="41">
        <v>4832.61785</v>
      </c>
      <c r="C307" s="41">
        <v>4756.0278499999995</v>
      </c>
      <c r="D307" s="41">
        <v>4756.15785</v>
      </c>
      <c r="E307" s="41">
        <v>4756.18785</v>
      </c>
      <c r="F307" s="41">
        <v>4756.18785</v>
      </c>
      <c r="G307" s="41">
        <v>4756.09785</v>
      </c>
      <c r="H307" s="41">
        <v>4755.45785</v>
      </c>
      <c r="I307" s="41">
        <v>4799.62785</v>
      </c>
      <c r="J307" s="41">
        <v>4755.32785</v>
      </c>
      <c r="K307" s="41">
        <v>4755.65785</v>
      </c>
      <c r="L307" s="41">
        <v>4755.79785</v>
      </c>
      <c r="M307" s="41">
        <v>4755.79785</v>
      </c>
      <c r="N307" s="41">
        <v>4820.96785</v>
      </c>
      <c r="O307" s="41">
        <v>4828.22785</v>
      </c>
      <c r="P307" s="41">
        <v>4783.5278499999995</v>
      </c>
      <c r="Q307" s="41">
        <v>4809.90785</v>
      </c>
      <c r="R307" s="41">
        <v>4874.54785</v>
      </c>
      <c r="S307" s="41">
        <v>4830.70785</v>
      </c>
      <c r="T307" s="41">
        <v>4755.04785</v>
      </c>
      <c r="U307" s="41">
        <v>4754.99785</v>
      </c>
      <c r="V307" s="41">
        <v>4754.88785</v>
      </c>
      <c r="W307" s="41">
        <v>4754.80785</v>
      </c>
      <c r="X307" s="41">
        <v>5024.92785</v>
      </c>
      <c r="Y307" s="41">
        <v>4903.80785</v>
      </c>
    </row>
    <row r="308" spans="1:25" ht="15.75" customHeight="1">
      <c r="A308" s="40">
        <f t="shared" si="7"/>
        <v>44914</v>
      </c>
      <c r="B308" s="41">
        <v>4810.97785</v>
      </c>
      <c r="C308" s="41">
        <v>4755.58785</v>
      </c>
      <c r="D308" s="41">
        <v>4754.94785</v>
      </c>
      <c r="E308" s="41">
        <v>4755.62785</v>
      </c>
      <c r="F308" s="41">
        <v>4755.68785</v>
      </c>
      <c r="G308" s="41">
        <v>4755.40785</v>
      </c>
      <c r="H308" s="41">
        <v>4754.357849999999</v>
      </c>
      <c r="I308" s="41">
        <v>4754.34785</v>
      </c>
      <c r="J308" s="41">
        <v>4755.15785</v>
      </c>
      <c r="K308" s="41">
        <v>4755.39785</v>
      </c>
      <c r="L308" s="41">
        <v>4806.9878499999995</v>
      </c>
      <c r="M308" s="41">
        <v>4877.03785</v>
      </c>
      <c r="N308" s="41">
        <v>4918.03785</v>
      </c>
      <c r="O308" s="41">
        <v>4953.5278499999995</v>
      </c>
      <c r="P308" s="41">
        <v>4920.70785</v>
      </c>
      <c r="Q308" s="41">
        <v>4925.5278499999995</v>
      </c>
      <c r="R308" s="41">
        <v>4965.39785</v>
      </c>
      <c r="S308" s="41">
        <v>4913.83785</v>
      </c>
      <c r="T308" s="41">
        <v>4821.05785</v>
      </c>
      <c r="U308" s="41">
        <v>4788.63785</v>
      </c>
      <c r="V308" s="41">
        <v>4753.41785</v>
      </c>
      <c r="W308" s="41">
        <v>4753.51785</v>
      </c>
      <c r="X308" s="41">
        <v>5087.47785</v>
      </c>
      <c r="Y308" s="41">
        <v>4983.61785</v>
      </c>
    </row>
    <row r="309" spans="1:25" ht="15.75" customHeight="1">
      <c r="A309" s="40">
        <f t="shared" si="7"/>
        <v>44915</v>
      </c>
      <c r="B309" s="41">
        <v>4807.13785</v>
      </c>
      <c r="C309" s="41">
        <v>4755.66785</v>
      </c>
      <c r="D309" s="41">
        <v>4755.06785</v>
      </c>
      <c r="E309" s="41">
        <v>4755.69785</v>
      </c>
      <c r="F309" s="41">
        <v>4755.68785</v>
      </c>
      <c r="G309" s="41">
        <v>4755.43785</v>
      </c>
      <c r="H309" s="41">
        <v>4754.43785</v>
      </c>
      <c r="I309" s="41">
        <v>4755.21785</v>
      </c>
      <c r="J309" s="41">
        <v>4755.36785</v>
      </c>
      <c r="K309" s="41">
        <v>4755.68785</v>
      </c>
      <c r="L309" s="41">
        <v>4805.88785</v>
      </c>
      <c r="M309" s="41">
        <v>4883.55785</v>
      </c>
      <c r="N309" s="41">
        <v>4930.51785</v>
      </c>
      <c r="O309" s="41">
        <v>4961.09785</v>
      </c>
      <c r="P309" s="41">
        <v>4925.17785</v>
      </c>
      <c r="Q309" s="41">
        <v>4925.81785</v>
      </c>
      <c r="R309" s="41">
        <v>4973.50785</v>
      </c>
      <c r="S309" s="41">
        <v>4922.99785</v>
      </c>
      <c r="T309" s="41">
        <v>4820.46785</v>
      </c>
      <c r="U309" s="41">
        <v>4784.2778499999995</v>
      </c>
      <c r="V309" s="41">
        <v>4754.2378499999995</v>
      </c>
      <c r="W309" s="41">
        <v>4753.51785</v>
      </c>
      <c r="X309" s="41">
        <v>5098.98785</v>
      </c>
      <c r="Y309" s="41">
        <v>4990.97785</v>
      </c>
    </row>
    <row r="310" spans="1:25" ht="15.75" customHeight="1">
      <c r="A310" s="40">
        <f t="shared" si="7"/>
        <v>44916</v>
      </c>
      <c r="B310" s="41">
        <v>4845.24785</v>
      </c>
      <c r="C310" s="41">
        <v>4755.43785</v>
      </c>
      <c r="D310" s="41">
        <v>4755.0278499999995</v>
      </c>
      <c r="E310" s="41">
        <v>4755.74785</v>
      </c>
      <c r="F310" s="41">
        <v>4755.69785</v>
      </c>
      <c r="G310" s="41">
        <v>4755.05785</v>
      </c>
      <c r="H310" s="41">
        <v>4754.66785</v>
      </c>
      <c r="I310" s="41">
        <v>4754.94785</v>
      </c>
      <c r="J310" s="41">
        <v>4755.51785</v>
      </c>
      <c r="K310" s="41">
        <v>4755.69785</v>
      </c>
      <c r="L310" s="41">
        <v>4807.16785</v>
      </c>
      <c r="M310" s="41">
        <v>4886.46785</v>
      </c>
      <c r="N310" s="41">
        <v>4939.42785</v>
      </c>
      <c r="O310" s="41">
        <v>4973.80785</v>
      </c>
      <c r="P310" s="41">
        <v>4946.95785</v>
      </c>
      <c r="Q310" s="41">
        <v>4937.90785</v>
      </c>
      <c r="R310" s="41">
        <v>4987.22785</v>
      </c>
      <c r="S310" s="41">
        <v>4938.95785</v>
      </c>
      <c r="T310" s="41">
        <v>4828.70785</v>
      </c>
      <c r="U310" s="41">
        <v>4787.4878499999995</v>
      </c>
      <c r="V310" s="41">
        <v>4753.57785</v>
      </c>
      <c r="W310" s="41">
        <v>4756.63785</v>
      </c>
      <c r="X310" s="41">
        <v>5097.857849999999</v>
      </c>
      <c r="Y310" s="41">
        <v>4990.437849999999</v>
      </c>
    </row>
    <row r="311" spans="1:25" ht="15.75" customHeight="1">
      <c r="A311" s="40">
        <f t="shared" si="7"/>
        <v>44917</v>
      </c>
      <c r="B311" s="41">
        <v>4812.21785</v>
      </c>
      <c r="C311" s="41">
        <v>4756.0278499999995</v>
      </c>
      <c r="D311" s="41">
        <v>4756.06785</v>
      </c>
      <c r="E311" s="41">
        <v>4756.09785</v>
      </c>
      <c r="F311" s="41">
        <v>4756.11785</v>
      </c>
      <c r="G311" s="41">
        <v>4755.92785</v>
      </c>
      <c r="H311" s="41">
        <v>4755.20785</v>
      </c>
      <c r="I311" s="41">
        <v>4754.7778499999995</v>
      </c>
      <c r="J311" s="41">
        <v>4755.69785</v>
      </c>
      <c r="K311" s="41">
        <v>4755.68785</v>
      </c>
      <c r="L311" s="41">
        <v>4800.18785</v>
      </c>
      <c r="M311" s="41">
        <v>4850.36785</v>
      </c>
      <c r="N311" s="41">
        <v>4874.16785</v>
      </c>
      <c r="O311" s="41">
        <v>4912.78785</v>
      </c>
      <c r="P311" s="41">
        <v>4884.76785</v>
      </c>
      <c r="Q311" s="41">
        <v>4897.29785</v>
      </c>
      <c r="R311" s="41">
        <v>4924.0278499999995</v>
      </c>
      <c r="S311" s="41">
        <v>4874.65785</v>
      </c>
      <c r="T311" s="41">
        <v>4788.78785</v>
      </c>
      <c r="U311" s="41">
        <v>4754.66785</v>
      </c>
      <c r="V311" s="41">
        <v>4754.76785</v>
      </c>
      <c r="W311" s="41">
        <v>4753.84785</v>
      </c>
      <c r="X311" s="41">
        <v>5066.61785</v>
      </c>
      <c r="Y311" s="41">
        <v>4961.50785</v>
      </c>
    </row>
    <row r="312" spans="1:25" ht="15.75" customHeight="1">
      <c r="A312" s="40">
        <f t="shared" si="7"/>
        <v>44918</v>
      </c>
      <c r="B312" s="41">
        <v>4812.70785</v>
      </c>
      <c r="C312" s="41">
        <v>4756.00785</v>
      </c>
      <c r="D312" s="41">
        <v>4756.05785</v>
      </c>
      <c r="E312" s="41">
        <v>4756.07785</v>
      </c>
      <c r="F312" s="41">
        <v>4756.04785</v>
      </c>
      <c r="G312" s="41">
        <v>4755.97785</v>
      </c>
      <c r="H312" s="41">
        <v>4754.357849999999</v>
      </c>
      <c r="I312" s="41">
        <v>4754.66785</v>
      </c>
      <c r="J312" s="41">
        <v>4755.357849999999</v>
      </c>
      <c r="K312" s="41">
        <v>4755.53785</v>
      </c>
      <c r="L312" s="41">
        <v>4755.28785</v>
      </c>
      <c r="M312" s="41">
        <v>4799.44785</v>
      </c>
      <c r="N312" s="41">
        <v>4841.44785</v>
      </c>
      <c r="O312" s="41">
        <v>4865.46785</v>
      </c>
      <c r="P312" s="41">
        <v>4813.46785</v>
      </c>
      <c r="Q312" s="41">
        <v>4831.78785</v>
      </c>
      <c r="R312" s="41">
        <v>4854.79785</v>
      </c>
      <c r="S312" s="41">
        <v>4807.08785</v>
      </c>
      <c r="T312" s="41">
        <v>4754.58785</v>
      </c>
      <c r="U312" s="41">
        <v>4754.54785</v>
      </c>
      <c r="V312" s="41">
        <v>4754.28785</v>
      </c>
      <c r="W312" s="41">
        <v>4754.08785</v>
      </c>
      <c r="X312" s="41">
        <v>5026.67785</v>
      </c>
      <c r="Y312" s="41">
        <v>4939.46785</v>
      </c>
    </row>
    <row r="313" spans="1:25" ht="15.75" customHeight="1">
      <c r="A313" s="40">
        <f t="shared" si="7"/>
        <v>44919</v>
      </c>
      <c r="B313" s="41">
        <v>4836.29785</v>
      </c>
      <c r="C313" s="41">
        <v>4756.05785</v>
      </c>
      <c r="D313" s="41">
        <v>4755.87785</v>
      </c>
      <c r="E313" s="41">
        <v>4755.99785</v>
      </c>
      <c r="F313" s="41">
        <v>4755.94785</v>
      </c>
      <c r="G313" s="41">
        <v>4755.95785</v>
      </c>
      <c r="H313" s="41">
        <v>4755.00785</v>
      </c>
      <c r="I313" s="41">
        <v>4755.06785</v>
      </c>
      <c r="J313" s="41">
        <v>4755.06785</v>
      </c>
      <c r="K313" s="41">
        <v>4755.4878499999995</v>
      </c>
      <c r="L313" s="41">
        <v>4755.39785</v>
      </c>
      <c r="M313" s="41">
        <v>4807.24785</v>
      </c>
      <c r="N313" s="41">
        <v>4844.99785</v>
      </c>
      <c r="O313" s="41">
        <v>4868.79785</v>
      </c>
      <c r="P313" s="41">
        <v>4812.06785</v>
      </c>
      <c r="Q313" s="41">
        <v>4837.72785</v>
      </c>
      <c r="R313" s="41">
        <v>4870.17785</v>
      </c>
      <c r="S313" s="41">
        <v>4815.29785</v>
      </c>
      <c r="T313" s="41">
        <v>4754.36785</v>
      </c>
      <c r="U313" s="41">
        <v>4754.33785</v>
      </c>
      <c r="V313" s="41">
        <v>4754.81785</v>
      </c>
      <c r="W313" s="41">
        <v>4753.72785</v>
      </c>
      <c r="X313" s="41">
        <v>5052.91785</v>
      </c>
      <c r="Y313" s="41">
        <v>4932.92785</v>
      </c>
    </row>
    <row r="314" spans="1:25" ht="15.75" customHeight="1">
      <c r="A314" s="40">
        <f t="shared" si="7"/>
        <v>44920</v>
      </c>
      <c r="B314" s="41">
        <v>4829.26785</v>
      </c>
      <c r="C314" s="41">
        <v>4756.17785</v>
      </c>
      <c r="D314" s="41">
        <v>4756.30785</v>
      </c>
      <c r="E314" s="41">
        <v>4756.357849999999</v>
      </c>
      <c r="F314" s="41">
        <v>4756.34785</v>
      </c>
      <c r="G314" s="41">
        <v>4756.357849999999</v>
      </c>
      <c r="H314" s="41">
        <v>4755.5278499999995</v>
      </c>
      <c r="I314" s="41">
        <v>4755.38785</v>
      </c>
      <c r="J314" s="41">
        <v>4755.4878499999995</v>
      </c>
      <c r="K314" s="41">
        <v>4755.83785</v>
      </c>
      <c r="L314" s="41">
        <v>4802.30785</v>
      </c>
      <c r="M314" s="41">
        <v>4842.88785</v>
      </c>
      <c r="N314" s="41">
        <v>4764.92785</v>
      </c>
      <c r="O314" s="41">
        <v>4766.29785</v>
      </c>
      <c r="P314" s="41">
        <v>4784.50785</v>
      </c>
      <c r="Q314" s="41">
        <v>4842.95785</v>
      </c>
      <c r="R314" s="41">
        <v>4885.34785</v>
      </c>
      <c r="S314" s="41">
        <v>4900.19785</v>
      </c>
      <c r="T314" s="41">
        <v>4808.92785</v>
      </c>
      <c r="U314" s="41">
        <v>4775.607849999999</v>
      </c>
      <c r="V314" s="41">
        <v>4755.13785</v>
      </c>
      <c r="W314" s="41">
        <v>4754.94785</v>
      </c>
      <c r="X314" s="41">
        <v>5063.63785</v>
      </c>
      <c r="Y314" s="41">
        <v>4961.937849999999</v>
      </c>
    </row>
    <row r="315" spans="1:25" ht="15.75" customHeight="1">
      <c r="A315" s="40">
        <f t="shared" si="7"/>
        <v>44921</v>
      </c>
      <c r="B315" s="41">
        <v>4807.66785</v>
      </c>
      <c r="C315" s="41">
        <v>4756.17785</v>
      </c>
      <c r="D315" s="41">
        <v>4756.07785</v>
      </c>
      <c r="E315" s="41">
        <v>4756.36785</v>
      </c>
      <c r="F315" s="41">
        <v>4756.33785</v>
      </c>
      <c r="G315" s="41">
        <v>4756.28785</v>
      </c>
      <c r="H315" s="41">
        <v>4755.2778499999995</v>
      </c>
      <c r="I315" s="41">
        <v>4755.16785</v>
      </c>
      <c r="J315" s="41">
        <v>4755.62785</v>
      </c>
      <c r="K315" s="41">
        <v>4755.81785</v>
      </c>
      <c r="L315" s="41">
        <v>4803.04785</v>
      </c>
      <c r="M315" s="41">
        <v>4873.107849999999</v>
      </c>
      <c r="N315" s="41">
        <v>4919.15785</v>
      </c>
      <c r="O315" s="41">
        <v>4945.56785</v>
      </c>
      <c r="P315" s="41">
        <v>4914.79785</v>
      </c>
      <c r="Q315" s="41">
        <v>4914.81785</v>
      </c>
      <c r="R315" s="41">
        <v>4940.63785</v>
      </c>
      <c r="S315" s="41">
        <v>4910.09785</v>
      </c>
      <c r="T315" s="41">
        <v>4815.74785</v>
      </c>
      <c r="U315" s="41">
        <v>4775.59785</v>
      </c>
      <c r="V315" s="41">
        <v>4754.84785</v>
      </c>
      <c r="W315" s="41">
        <v>4754.68785</v>
      </c>
      <c r="X315" s="41">
        <v>5033.187849999999</v>
      </c>
      <c r="Y315" s="41">
        <v>4931.80785</v>
      </c>
    </row>
    <row r="316" spans="1:25" ht="15.75" customHeight="1">
      <c r="A316" s="40">
        <f t="shared" si="7"/>
        <v>44922</v>
      </c>
      <c r="B316" s="41">
        <v>4800.56785</v>
      </c>
      <c r="C316" s="41">
        <v>4756.17785</v>
      </c>
      <c r="D316" s="41">
        <v>4756.09785</v>
      </c>
      <c r="E316" s="41">
        <v>4756.43785</v>
      </c>
      <c r="F316" s="41">
        <v>4756.38785</v>
      </c>
      <c r="G316" s="41">
        <v>4756.34785</v>
      </c>
      <c r="H316" s="41">
        <v>4755.17785</v>
      </c>
      <c r="I316" s="41">
        <v>4755.25785</v>
      </c>
      <c r="J316" s="41">
        <v>4755.7778499999995</v>
      </c>
      <c r="K316" s="41">
        <v>4755.90785</v>
      </c>
      <c r="L316" s="41">
        <v>4799.96785</v>
      </c>
      <c r="M316" s="41">
        <v>4864.84785</v>
      </c>
      <c r="N316" s="41">
        <v>4910.41785</v>
      </c>
      <c r="O316" s="41">
        <v>4934.92785</v>
      </c>
      <c r="P316" s="41">
        <v>4900.38785</v>
      </c>
      <c r="Q316" s="41">
        <v>4898.41785</v>
      </c>
      <c r="R316" s="41">
        <v>4932.687849999999</v>
      </c>
      <c r="S316" s="41">
        <v>4903.67785</v>
      </c>
      <c r="T316" s="41">
        <v>4812.55785</v>
      </c>
      <c r="U316" s="41">
        <v>4774.36785</v>
      </c>
      <c r="V316" s="41">
        <v>4755.0278499999995</v>
      </c>
      <c r="W316" s="41">
        <v>4755.44785</v>
      </c>
      <c r="X316" s="41">
        <v>4962.67785</v>
      </c>
      <c r="Y316" s="41">
        <v>4835.20785</v>
      </c>
    </row>
    <row r="317" spans="1:25" ht="15.75" customHeight="1">
      <c r="A317" s="40">
        <f t="shared" si="7"/>
        <v>44923</v>
      </c>
      <c r="B317" s="41">
        <v>4795.79785</v>
      </c>
      <c r="C317" s="41">
        <v>4756.21785</v>
      </c>
      <c r="D317" s="41">
        <v>4756.22785</v>
      </c>
      <c r="E317" s="41">
        <v>4756.19785</v>
      </c>
      <c r="F317" s="41">
        <v>4756.15785</v>
      </c>
      <c r="G317" s="41">
        <v>4756.42785</v>
      </c>
      <c r="H317" s="41">
        <v>4755.84785</v>
      </c>
      <c r="I317" s="41">
        <v>4755.36785</v>
      </c>
      <c r="J317" s="41">
        <v>4755.7378499999995</v>
      </c>
      <c r="K317" s="41">
        <v>4755.90785</v>
      </c>
      <c r="L317" s="41">
        <v>4798.39785</v>
      </c>
      <c r="M317" s="41">
        <v>4857.66785</v>
      </c>
      <c r="N317" s="41">
        <v>4880.28785</v>
      </c>
      <c r="O317" s="41">
        <v>4836.30785</v>
      </c>
      <c r="P317" s="41">
        <v>4880.71785</v>
      </c>
      <c r="Q317" s="41">
        <v>4899.12785</v>
      </c>
      <c r="R317" s="41">
        <v>4936.86785</v>
      </c>
      <c r="S317" s="41">
        <v>4894.07785</v>
      </c>
      <c r="T317" s="41">
        <v>4810.25785</v>
      </c>
      <c r="U317" s="41">
        <v>4778.9878499999995</v>
      </c>
      <c r="V317" s="41">
        <v>4755.0278499999995</v>
      </c>
      <c r="W317" s="41">
        <v>4755.04785</v>
      </c>
      <c r="X317" s="41">
        <v>5004.84785</v>
      </c>
      <c r="Y317" s="41">
        <v>4926.38785</v>
      </c>
    </row>
    <row r="318" spans="1:25" ht="15.75" customHeight="1">
      <c r="A318" s="40">
        <f t="shared" si="7"/>
        <v>44924</v>
      </c>
      <c r="B318" s="41">
        <v>4795.51785</v>
      </c>
      <c r="C318" s="41">
        <v>4756.18785</v>
      </c>
      <c r="D318" s="41">
        <v>4756.08785</v>
      </c>
      <c r="E318" s="41">
        <v>4756.4878499999995</v>
      </c>
      <c r="F318" s="41">
        <v>4756.42785</v>
      </c>
      <c r="G318" s="41">
        <v>4756.39785</v>
      </c>
      <c r="H318" s="41">
        <v>4755.41785</v>
      </c>
      <c r="I318" s="41">
        <v>4755.107849999999</v>
      </c>
      <c r="J318" s="41">
        <v>4755.67785</v>
      </c>
      <c r="K318" s="41">
        <v>4755.88785</v>
      </c>
      <c r="L318" s="41">
        <v>4799.43785</v>
      </c>
      <c r="M318" s="41">
        <v>4863.7778499999995</v>
      </c>
      <c r="N318" s="41">
        <v>4890.84785</v>
      </c>
      <c r="O318" s="41">
        <v>4845.04785</v>
      </c>
      <c r="P318" s="41">
        <v>4891.06785</v>
      </c>
      <c r="Q318" s="41">
        <v>4909.12785</v>
      </c>
      <c r="R318" s="41">
        <v>4948.82785</v>
      </c>
      <c r="S318" s="41">
        <v>4902.90785</v>
      </c>
      <c r="T318" s="41">
        <v>4814.24785</v>
      </c>
      <c r="U318" s="41">
        <v>4781.90785</v>
      </c>
      <c r="V318" s="41">
        <v>4755.01785</v>
      </c>
      <c r="W318" s="41">
        <v>4754.95785</v>
      </c>
      <c r="X318" s="41">
        <v>5032.62785</v>
      </c>
      <c r="Y318" s="41">
        <v>4926.87785</v>
      </c>
    </row>
    <row r="319" spans="1:25" ht="15.75" customHeight="1">
      <c r="A319" s="40">
        <f t="shared" si="7"/>
        <v>44925</v>
      </c>
      <c r="B319" s="41">
        <v>4797.45785</v>
      </c>
      <c r="C319" s="41">
        <v>4756.0278499999995</v>
      </c>
      <c r="D319" s="41">
        <v>4755.89785</v>
      </c>
      <c r="E319" s="41">
        <v>4756.30785</v>
      </c>
      <c r="F319" s="41">
        <v>4756.2778499999995</v>
      </c>
      <c r="G319" s="41">
        <v>4756.2778499999995</v>
      </c>
      <c r="H319" s="41">
        <v>4755.25785</v>
      </c>
      <c r="I319" s="41">
        <v>4755.05785</v>
      </c>
      <c r="J319" s="41">
        <v>4755.72785</v>
      </c>
      <c r="K319" s="41">
        <v>4755.79785</v>
      </c>
      <c r="L319" s="41">
        <v>4796.81785</v>
      </c>
      <c r="M319" s="41">
        <v>4860.90785</v>
      </c>
      <c r="N319" s="41">
        <v>4878.79785</v>
      </c>
      <c r="O319" s="41">
        <v>4831.34785</v>
      </c>
      <c r="P319" s="41">
        <v>4873.39785</v>
      </c>
      <c r="Q319" s="41">
        <v>4893.53785</v>
      </c>
      <c r="R319" s="41">
        <v>4933.2778499999995</v>
      </c>
      <c r="S319" s="41">
        <v>4895.55785</v>
      </c>
      <c r="T319" s="41">
        <v>4809.107849999999</v>
      </c>
      <c r="U319" s="41">
        <v>4778.78785</v>
      </c>
      <c r="V319" s="41">
        <v>4754.84785</v>
      </c>
      <c r="W319" s="41">
        <v>4754.78785</v>
      </c>
      <c r="X319" s="41">
        <v>5012.14785</v>
      </c>
      <c r="Y319" s="41">
        <v>4880.39785</v>
      </c>
    </row>
    <row r="320" spans="1:25" ht="15.75" customHeight="1">
      <c r="A320" s="40">
        <f t="shared" si="7"/>
        <v>44926</v>
      </c>
      <c r="B320" s="41">
        <v>4801.97785</v>
      </c>
      <c r="C320" s="41">
        <v>4755.857849999999</v>
      </c>
      <c r="D320" s="41">
        <v>4755.66785</v>
      </c>
      <c r="E320" s="41">
        <v>4756.16785</v>
      </c>
      <c r="F320" s="41">
        <v>4756.17785</v>
      </c>
      <c r="G320" s="41">
        <v>4756.17785</v>
      </c>
      <c r="H320" s="41">
        <v>4755.37785</v>
      </c>
      <c r="I320" s="41">
        <v>4755.26785</v>
      </c>
      <c r="J320" s="41">
        <v>4755.29785</v>
      </c>
      <c r="K320" s="41">
        <v>4755.47785</v>
      </c>
      <c r="L320" s="41">
        <v>4798.75785</v>
      </c>
      <c r="M320" s="41">
        <v>4852.61785</v>
      </c>
      <c r="N320" s="41">
        <v>4779.01785</v>
      </c>
      <c r="O320" s="41">
        <v>4755.53785</v>
      </c>
      <c r="P320" s="41">
        <v>4815.91785</v>
      </c>
      <c r="Q320" s="41">
        <v>4833.17785</v>
      </c>
      <c r="R320" s="41">
        <v>4755.61785</v>
      </c>
      <c r="S320" s="41">
        <v>4883.47785</v>
      </c>
      <c r="T320" s="41">
        <v>4811.55785</v>
      </c>
      <c r="U320" s="41">
        <v>4755.13785</v>
      </c>
      <c r="V320" s="41">
        <v>4755.03785</v>
      </c>
      <c r="W320" s="41">
        <v>4754.49785</v>
      </c>
      <c r="X320" s="41">
        <v>5009.57785</v>
      </c>
      <c r="Y320" s="41">
        <v>4925.22785</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90" t="s">
        <v>77</v>
      </c>
      <c r="B324" s="93" t="s">
        <v>78</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79</v>
      </c>
      <c r="C326" s="88" t="s">
        <v>80</v>
      </c>
      <c r="D326" s="88" t="s">
        <v>81</v>
      </c>
      <c r="E326" s="88" t="s">
        <v>82</v>
      </c>
      <c r="F326" s="88" t="s">
        <v>83</v>
      </c>
      <c r="G326" s="88" t="s">
        <v>84</v>
      </c>
      <c r="H326" s="88" t="s">
        <v>85</v>
      </c>
      <c r="I326" s="88" t="s">
        <v>86</v>
      </c>
      <c r="J326" s="88" t="s">
        <v>87</v>
      </c>
      <c r="K326" s="88" t="s">
        <v>88</v>
      </c>
      <c r="L326" s="88" t="s">
        <v>89</v>
      </c>
      <c r="M326" s="88" t="s">
        <v>90</v>
      </c>
      <c r="N326" s="88" t="s">
        <v>91</v>
      </c>
      <c r="O326" s="88" t="s">
        <v>92</v>
      </c>
      <c r="P326" s="88" t="s">
        <v>93</v>
      </c>
      <c r="Q326" s="88" t="s">
        <v>94</v>
      </c>
      <c r="R326" s="88" t="s">
        <v>95</v>
      </c>
      <c r="S326" s="88" t="s">
        <v>96</v>
      </c>
      <c r="T326" s="88" t="s">
        <v>97</v>
      </c>
      <c r="U326" s="88" t="s">
        <v>98</v>
      </c>
      <c r="V326" s="88" t="s">
        <v>99</v>
      </c>
      <c r="W326" s="88" t="s">
        <v>100</v>
      </c>
      <c r="X326" s="88" t="s">
        <v>101</v>
      </c>
      <c r="Y326" s="88" t="s">
        <v>102</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0">
        <f>A30</f>
        <v>44896</v>
      </c>
      <c r="B328" s="41">
        <v>3341.2344500000004</v>
      </c>
      <c r="C328" s="41">
        <v>3341.34445</v>
      </c>
      <c r="D328" s="41">
        <v>3341.40445</v>
      </c>
      <c r="E328" s="41">
        <v>3341.40445</v>
      </c>
      <c r="F328" s="41">
        <v>3341.32445</v>
      </c>
      <c r="G328" s="41">
        <v>3341.22445</v>
      </c>
      <c r="H328" s="41">
        <v>3340.1444500000002</v>
      </c>
      <c r="I328" s="41">
        <v>3340.13445</v>
      </c>
      <c r="J328" s="41">
        <v>3340.5644500000003</v>
      </c>
      <c r="K328" s="41">
        <v>3340.65445</v>
      </c>
      <c r="L328" s="41">
        <v>3340.5644500000003</v>
      </c>
      <c r="M328" s="41">
        <v>3340.44445</v>
      </c>
      <c r="N328" s="41">
        <v>3340.5644500000003</v>
      </c>
      <c r="O328" s="41">
        <v>3340.55445</v>
      </c>
      <c r="P328" s="41">
        <v>3340.6044500000003</v>
      </c>
      <c r="Q328" s="41">
        <v>3340.66445</v>
      </c>
      <c r="R328" s="41">
        <v>3355.8144500000003</v>
      </c>
      <c r="S328" s="41">
        <v>3340.68445</v>
      </c>
      <c r="T328" s="41">
        <v>3339.54445</v>
      </c>
      <c r="U328" s="41">
        <v>3339.54445</v>
      </c>
      <c r="V328" s="41">
        <v>3339.45445</v>
      </c>
      <c r="W328" s="41">
        <v>3339.3144500000003</v>
      </c>
      <c r="X328" s="41">
        <v>3457.11445</v>
      </c>
      <c r="Y328" s="41">
        <v>3368.75445</v>
      </c>
    </row>
    <row r="329" spans="1:25" ht="15.75" customHeight="1">
      <c r="A329" s="40">
        <f>A328+1</f>
        <v>44897</v>
      </c>
      <c r="B329" s="41">
        <v>3341.2744500000003</v>
      </c>
      <c r="C329" s="41">
        <v>3341.29445</v>
      </c>
      <c r="D329" s="41">
        <v>3341.38445</v>
      </c>
      <c r="E329" s="41">
        <v>3341.38445</v>
      </c>
      <c r="F329" s="41">
        <v>3341.3144500000003</v>
      </c>
      <c r="G329" s="41">
        <v>3341.20445</v>
      </c>
      <c r="H329" s="41">
        <v>3340.29445</v>
      </c>
      <c r="I329" s="41">
        <v>3340.24445</v>
      </c>
      <c r="J329" s="41">
        <v>3340.57445</v>
      </c>
      <c r="K329" s="41">
        <v>3340.6044500000003</v>
      </c>
      <c r="L329" s="41">
        <v>3340.6044500000003</v>
      </c>
      <c r="M329" s="41">
        <v>3340.61445</v>
      </c>
      <c r="N329" s="41">
        <v>3360.76445</v>
      </c>
      <c r="O329" s="41">
        <v>3377.72445</v>
      </c>
      <c r="P329" s="41">
        <v>3340.66445</v>
      </c>
      <c r="Q329" s="41">
        <v>3364.67445</v>
      </c>
      <c r="R329" s="41">
        <v>3400.26445</v>
      </c>
      <c r="S329" s="41">
        <v>3355.25445</v>
      </c>
      <c r="T329" s="41">
        <v>3339.94445</v>
      </c>
      <c r="U329" s="41">
        <v>3340.00445</v>
      </c>
      <c r="V329" s="41">
        <v>3339.96445</v>
      </c>
      <c r="W329" s="41">
        <v>3339.61445</v>
      </c>
      <c r="X329" s="41">
        <v>3487.9844500000004</v>
      </c>
      <c r="Y329" s="41">
        <v>3384.36445</v>
      </c>
    </row>
    <row r="330" spans="1:25" ht="15.75" customHeight="1">
      <c r="A330" s="40">
        <f aca="true" t="shared" si="8" ref="A330:A358">A329+1</f>
        <v>44898</v>
      </c>
      <c r="B330" s="41">
        <v>3349.17445</v>
      </c>
      <c r="C330" s="41">
        <v>3340.5644500000003</v>
      </c>
      <c r="D330" s="41">
        <v>3341.29445</v>
      </c>
      <c r="E330" s="41">
        <v>3341.3544500000003</v>
      </c>
      <c r="F330" s="41">
        <v>3341.34445</v>
      </c>
      <c r="G330" s="41">
        <v>3341.2744500000003</v>
      </c>
      <c r="H330" s="41">
        <v>3340.6444500000002</v>
      </c>
      <c r="I330" s="41">
        <v>3356.65445</v>
      </c>
      <c r="J330" s="41">
        <v>3339.8544500000003</v>
      </c>
      <c r="K330" s="41">
        <v>3340.45445</v>
      </c>
      <c r="L330" s="41">
        <v>3340.5644500000003</v>
      </c>
      <c r="M330" s="41">
        <v>3357.72445</v>
      </c>
      <c r="N330" s="41">
        <v>3396.90445</v>
      </c>
      <c r="O330" s="41">
        <v>3417.17445</v>
      </c>
      <c r="P330" s="41">
        <v>3378.29445</v>
      </c>
      <c r="Q330" s="41">
        <v>3404.17445</v>
      </c>
      <c r="R330" s="41">
        <v>3448.24445</v>
      </c>
      <c r="S330" s="41">
        <v>3392.2344500000004</v>
      </c>
      <c r="T330" s="41">
        <v>3339.95445</v>
      </c>
      <c r="U330" s="41">
        <v>3339.91445</v>
      </c>
      <c r="V330" s="41">
        <v>3339.8744500000003</v>
      </c>
      <c r="W330" s="41">
        <v>3339.3544500000003</v>
      </c>
      <c r="X330" s="41">
        <v>3479.25445</v>
      </c>
      <c r="Y330" s="41">
        <v>3401.05445</v>
      </c>
    </row>
    <row r="331" spans="1:25" ht="15.75" customHeight="1">
      <c r="A331" s="40">
        <f t="shared" si="8"/>
        <v>44899</v>
      </c>
      <c r="B331" s="41">
        <v>3357.28445</v>
      </c>
      <c r="C331" s="41">
        <v>3340.6244500000003</v>
      </c>
      <c r="D331" s="41">
        <v>3341.2744500000003</v>
      </c>
      <c r="E331" s="41">
        <v>3341.33445</v>
      </c>
      <c r="F331" s="41">
        <v>3341.30445</v>
      </c>
      <c r="G331" s="41">
        <v>3341.25445</v>
      </c>
      <c r="H331" s="41">
        <v>3340.63445</v>
      </c>
      <c r="I331" s="41">
        <v>3361.01445</v>
      </c>
      <c r="J331" s="41">
        <v>3339.99445</v>
      </c>
      <c r="K331" s="41">
        <v>3340.34445</v>
      </c>
      <c r="L331" s="41">
        <v>3340.55445</v>
      </c>
      <c r="M331" s="41">
        <v>3340.58445</v>
      </c>
      <c r="N331" s="41">
        <v>3366.8144500000003</v>
      </c>
      <c r="O331" s="41">
        <v>3371.03445</v>
      </c>
      <c r="P331" s="41">
        <v>3340.65445</v>
      </c>
      <c r="Q331" s="41">
        <v>3391.79445</v>
      </c>
      <c r="R331" s="41">
        <v>3450.26445</v>
      </c>
      <c r="S331" s="41">
        <v>3391.58445</v>
      </c>
      <c r="T331" s="41">
        <v>3340.1444500000002</v>
      </c>
      <c r="U331" s="41">
        <v>3340.11445</v>
      </c>
      <c r="V331" s="41">
        <v>3339.9844500000004</v>
      </c>
      <c r="W331" s="41">
        <v>3339.7344500000004</v>
      </c>
      <c r="X331" s="41">
        <v>3541.3944500000002</v>
      </c>
      <c r="Y331" s="41">
        <v>3418.00445</v>
      </c>
    </row>
    <row r="332" spans="1:25" ht="15.75" customHeight="1">
      <c r="A332" s="40">
        <f t="shared" si="8"/>
        <v>44900</v>
      </c>
      <c r="B332" s="41">
        <v>3379.03445</v>
      </c>
      <c r="C332" s="41">
        <v>3340.61445</v>
      </c>
      <c r="D332" s="41">
        <v>3341.16445</v>
      </c>
      <c r="E332" s="41">
        <v>3341.22445</v>
      </c>
      <c r="F332" s="41">
        <v>3341.1444500000002</v>
      </c>
      <c r="G332" s="41">
        <v>3341.13445</v>
      </c>
      <c r="H332" s="41">
        <v>3339.99445</v>
      </c>
      <c r="I332" s="41">
        <v>3377.46445</v>
      </c>
      <c r="J332" s="41">
        <v>3340.8544500000003</v>
      </c>
      <c r="K332" s="41">
        <v>3340.8544500000003</v>
      </c>
      <c r="L332" s="41">
        <v>3340.88445</v>
      </c>
      <c r="M332" s="41">
        <v>3340.86445</v>
      </c>
      <c r="N332" s="41">
        <v>3361.0244500000003</v>
      </c>
      <c r="O332" s="41">
        <v>3371.42445</v>
      </c>
      <c r="P332" s="41">
        <v>3340.90445</v>
      </c>
      <c r="Q332" s="41">
        <v>3391.5644500000003</v>
      </c>
      <c r="R332" s="41">
        <v>3450.96445</v>
      </c>
      <c r="S332" s="41">
        <v>3387.24445</v>
      </c>
      <c r="T332" s="41">
        <v>3340.01445</v>
      </c>
      <c r="U332" s="41">
        <v>3340.05445</v>
      </c>
      <c r="V332" s="41">
        <v>3339.99445</v>
      </c>
      <c r="W332" s="41">
        <v>3339.94445</v>
      </c>
      <c r="X332" s="41">
        <v>3543.53445</v>
      </c>
      <c r="Y332" s="41">
        <v>3406.34445</v>
      </c>
    </row>
    <row r="333" spans="1:25" ht="15.75" customHeight="1">
      <c r="A333" s="40">
        <f t="shared" si="8"/>
        <v>44901</v>
      </c>
      <c r="B333" s="41">
        <v>3362.86445</v>
      </c>
      <c r="C333" s="41">
        <v>3340.8944500000002</v>
      </c>
      <c r="D333" s="41">
        <v>3341.3144500000003</v>
      </c>
      <c r="E333" s="41">
        <v>3341.3544500000003</v>
      </c>
      <c r="F333" s="41">
        <v>3341.29445</v>
      </c>
      <c r="G333" s="41">
        <v>3341.15445</v>
      </c>
      <c r="H333" s="41">
        <v>3340.45445</v>
      </c>
      <c r="I333" s="41">
        <v>3376.11445</v>
      </c>
      <c r="J333" s="41">
        <v>3341.07445</v>
      </c>
      <c r="K333" s="41">
        <v>3341.09445</v>
      </c>
      <c r="L333" s="41">
        <v>3341.03445</v>
      </c>
      <c r="M333" s="41">
        <v>3341.03445</v>
      </c>
      <c r="N333" s="41">
        <v>3361.1244500000003</v>
      </c>
      <c r="O333" s="41">
        <v>3365.8944500000002</v>
      </c>
      <c r="P333" s="41">
        <v>3341.0644500000003</v>
      </c>
      <c r="Q333" s="41">
        <v>3386.00445</v>
      </c>
      <c r="R333" s="41">
        <v>3443.3544500000003</v>
      </c>
      <c r="S333" s="41">
        <v>3382.78445</v>
      </c>
      <c r="T333" s="41">
        <v>3340.26445</v>
      </c>
      <c r="U333" s="41">
        <v>3340.24445</v>
      </c>
      <c r="V333" s="41">
        <v>3340.21445</v>
      </c>
      <c r="W333" s="41">
        <v>3340.20445</v>
      </c>
      <c r="X333" s="41">
        <v>3517.95445</v>
      </c>
      <c r="Y333" s="41">
        <v>3411.61445</v>
      </c>
    </row>
    <row r="334" spans="1:25" ht="15.75" customHeight="1">
      <c r="A334" s="40">
        <f t="shared" si="8"/>
        <v>44902</v>
      </c>
      <c r="B334" s="41">
        <v>3378.86445</v>
      </c>
      <c r="C334" s="41">
        <v>3340.8544500000003</v>
      </c>
      <c r="D334" s="41">
        <v>3340.70445</v>
      </c>
      <c r="E334" s="41">
        <v>3341.22445</v>
      </c>
      <c r="F334" s="41">
        <v>3341.1244500000003</v>
      </c>
      <c r="G334" s="41">
        <v>3341.08445</v>
      </c>
      <c r="H334" s="41">
        <v>3339.7744500000003</v>
      </c>
      <c r="I334" s="41">
        <v>3340.05445</v>
      </c>
      <c r="J334" s="41">
        <v>3340.55445</v>
      </c>
      <c r="K334" s="41">
        <v>3340.69445</v>
      </c>
      <c r="L334" s="41">
        <v>3382.54445</v>
      </c>
      <c r="M334" s="41">
        <v>3446.19445</v>
      </c>
      <c r="N334" s="41">
        <v>3488.0244500000003</v>
      </c>
      <c r="O334" s="41">
        <v>3508.67445</v>
      </c>
      <c r="P334" s="41">
        <v>3488.1044500000003</v>
      </c>
      <c r="Q334" s="41">
        <v>3489.93445</v>
      </c>
      <c r="R334" s="41">
        <v>3527.80445</v>
      </c>
      <c r="S334" s="41">
        <v>3487.80445</v>
      </c>
      <c r="T334" s="41">
        <v>3399.20445</v>
      </c>
      <c r="U334" s="41">
        <v>3364.19445</v>
      </c>
      <c r="V334" s="41">
        <v>3339.69445</v>
      </c>
      <c r="W334" s="41">
        <v>3339.70445</v>
      </c>
      <c r="X334" s="41">
        <v>3621.90445</v>
      </c>
      <c r="Y334" s="41">
        <v>3466.2744500000003</v>
      </c>
    </row>
    <row r="335" spans="1:25" ht="15.75" customHeight="1">
      <c r="A335" s="40">
        <f t="shared" si="8"/>
        <v>44903</v>
      </c>
      <c r="B335" s="41">
        <v>3377.61445</v>
      </c>
      <c r="C335" s="41">
        <v>3340.84445</v>
      </c>
      <c r="D335" s="41">
        <v>3340.69445</v>
      </c>
      <c r="E335" s="41">
        <v>3341.24445</v>
      </c>
      <c r="F335" s="41">
        <v>3341.21445</v>
      </c>
      <c r="G335" s="41">
        <v>3341.3544500000003</v>
      </c>
      <c r="H335" s="41">
        <v>3340.43445</v>
      </c>
      <c r="I335" s="41">
        <v>3340.3744500000003</v>
      </c>
      <c r="J335" s="41">
        <v>3340.58445</v>
      </c>
      <c r="K335" s="41">
        <v>3340.6444500000002</v>
      </c>
      <c r="L335" s="41">
        <v>3386.71445</v>
      </c>
      <c r="M335" s="41">
        <v>3454.25445</v>
      </c>
      <c r="N335" s="41">
        <v>3493.58445</v>
      </c>
      <c r="O335" s="41">
        <v>3523.15445</v>
      </c>
      <c r="P335" s="41">
        <v>3494.57445</v>
      </c>
      <c r="Q335" s="41">
        <v>3494.12445</v>
      </c>
      <c r="R335" s="41">
        <v>3535.47445</v>
      </c>
      <c r="S335" s="41">
        <v>3486.84445</v>
      </c>
      <c r="T335" s="41">
        <v>3396.63445</v>
      </c>
      <c r="U335" s="41">
        <v>3364.69445</v>
      </c>
      <c r="V335" s="41">
        <v>3339.72445</v>
      </c>
      <c r="W335" s="41">
        <v>3348.58445</v>
      </c>
      <c r="X335" s="41">
        <v>3630.3944500000002</v>
      </c>
      <c r="Y335" s="41">
        <v>3456.8544500000003</v>
      </c>
    </row>
    <row r="336" spans="1:25" ht="15.75" customHeight="1">
      <c r="A336" s="40">
        <f t="shared" si="8"/>
        <v>44904</v>
      </c>
      <c r="B336" s="41">
        <v>3373.93445</v>
      </c>
      <c r="C336" s="41">
        <v>3340.93445</v>
      </c>
      <c r="D336" s="41">
        <v>3340.86445</v>
      </c>
      <c r="E336" s="41">
        <v>3340.76445</v>
      </c>
      <c r="F336" s="41">
        <v>3341.1244500000003</v>
      </c>
      <c r="G336" s="41">
        <v>3341.29445</v>
      </c>
      <c r="H336" s="41">
        <v>3340.25445</v>
      </c>
      <c r="I336" s="41">
        <v>3340.26445</v>
      </c>
      <c r="J336" s="41">
        <v>3340.53445</v>
      </c>
      <c r="K336" s="41">
        <v>3340.63445</v>
      </c>
      <c r="L336" s="41">
        <v>3376.54445</v>
      </c>
      <c r="M336" s="41">
        <v>3438.16445</v>
      </c>
      <c r="N336" s="41">
        <v>3484.41445</v>
      </c>
      <c r="O336" s="41">
        <v>3514.55445</v>
      </c>
      <c r="P336" s="41">
        <v>3486.1444500000002</v>
      </c>
      <c r="Q336" s="41">
        <v>3486.16445</v>
      </c>
      <c r="R336" s="41">
        <v>3518.37445</v>
      </c>
      <c r="S336" s="41">
        <v>3475.34445</v>
      </c>
      <c r="T336" s="41">
        <v>3385.5244500000003</v>
      </c>
      <c r="U336" s="41">
        <v>3355.96445</v>
      </c>
      <c r="V336" s="41">
        <v>3339.6044500000003</v>
      </c>
      <c r="W336" s="41">
        <v>3339.41445</v>
      </c>
      <c r="X336" s="41">
        <v>3626.50445</v>
      </c>
      <c r="Y336" s="41">
        <v>3459.53445</v>
      </c>
    </row>
    <row r="337" spans="1:25" ht="15.75" customHeight="1">
      <c r="A337" s="40">
        <f t="shared" si="8"/>
        <v>44905</v>
      </c>
      <c r="B337" s="41">
        <v>3403.16445</v>
      </c>
      <c r="C337" s="41">
        <v>3342.82445</v>
      </c>
      <c r="D337" s="41">
        <v>3341.18445</v>
      </c>
      <c r="E337" s="41">
        <v>3341.24445</v>
      </c>
      <c r="F337" s="41">
        <v>3341.21445</v>
      </c>
      <c r="G337" s="41">
        <v>3341.20445</v>
      </c>
      <c r="H337" s="41">
        <v>3340.57445</v>
      </c>
      <c r="I337" s="41">
        <v>3453.24445</v>
      </c>
      <c r="J337" s="41">
        <v>3340.3144500000003</v>
      </c>
      <c r="K337" s="41">
        <v>3340.57445</v>
      </c>
      <c r="L337" s="41">
        <v>3391.4844500000004</v>
      </c>
      <c r="M337" s="41">
        <v>3436.3744500000003</v>
      </c>
      <c r="N337" s="41">
        <v>3475.32445</v>
      </c>
      <c r="O337" s="41">
        <v>3493.0244500000003</v>
      </c>
      <c r="P337" s="41">
        <v>3453.80445</v>
      </c>
      <c r="Q337" s="41">
        <v>3468.16445</v>
      </c>
      <c r="R337" s="41">
        <v>3470.9444500000004</v>
      </c>
      <c r="S337" s="41">
        <v>3457.71445</v>
      </c>
      <c r="T337" s="41">
        <v>3361.90445</v>
      </c>
      <c r="U337" s="41">
        <v>3339.91445</v>
      </c>
      <c r="V337" s="41">
        <v>3339.63445</v>
      </c>
      <c r="W337" s="41">
        <v>3339.38445</v>
      </c>
      <c r="X337" s="41">
        <v>3606.8944500000002</v>
      </c>
      <c r="Y337" s="41">
        <v>3443.05445</v>
      </c>
    </row>
    <row r="338" spans="1:25" ht="15.75" customHeight="1">
      <c r="A338" s="40">
        <f t="shared" si="8"/>
        <v>44906</v>
      </c>
      <c r="B338" s="41">
        <v>3392.70445</v>
      </c>
      <c r="C338" s="41">
        <v>3340.78445</v>
      </c>
      <c r="D338" s="41">
        <v>3341.18445</v>
      </c>
      <c r="E338" s="41">
        <v>3341.2344500000004</v>
      </c>
      <c r="F338" s="41">
        <v>3341.20445</v>
      </c>
      <c r="G338" s="41">
        <v>3341.05445</v>
      </c>
      <c r="H338" s="41">
        <v>3340.49445</v>
      </c>
      <c r="I338" s="41">
        <v>3408.43445</v>
      </c>
      <c r="J338" s="41">
        <v>3339.75445</v>
      </c>
      <c r="K338" s="41">
        <v>3363.2344500000004</v>
      </c>
      <c r="L338" s="41">
        <v>3395.40445</v>
      </c>
      <c r="M338" s="41">
        <v>3416.82445</v>
      </c>
      <c r="N338" s="41">
        <v>3441.80445</v>
      </c>
      <c r="O338" s="41">
        <v>3422.70445</v>
      </c>
      <c r="P338" s="41">
        <v>3406.15445</v>
      </c>
      <c r="Q338" s="41">
        <v>3471.04445</v>
      </c>
      <c r="R338" s="41">
        <v>3491.61445</v>
      </c>
      <c r="S338" s="41">
        <v>3417.93445</v>
      </c>
      <c r="T338" s="41">
        <v>3339.86445</v>
      </c>
      <c r="U338" s="41">
        <v>3339.94445</v>
      </c>
      <c r="V338" s="41">
        <v>3339.69445</v>
      </c>
      <c r="W338" s="41">
        <v>3339.41445</v>
      </c>
      <c r="X338" s="41">
        <v>3594.92445</v>
      </c>
      <c r="Y338" s="41">
        <v>3442.09445</v>
      </c>
    </row>
    <row r="339" spans="1:25" ht="15.75" customHeight="1">
      <c r="A339" s="40">
        <f t="shared" si="8"/>
        <v>44907</v>
      </c>
      <c r="B339" s="41">
        <v>3391.58445</v>
      </c>
      <c r="C339" s="41">
        <v>3340.53445</v>
      </c>
      <c r="D339" s="41">
        <v>3340.80445</v>
      </c>
      <c r="E339" s="41">
        <v>3340.86445</v>
      </c>
      <c r="F339" s="41">
        <v>3340.84445</v>
      </c>
      <c r="G339" s="41">
        <v>3340.51445</v>
      </c>
      <c r="H339" s="41">
        <v>3339.32445</v>
      </c>
      <c r="I339" s="41">
        <v>3504.42445</v>
      </c>
      <c r="J339" s="41">
        <v>3340.04445</v>
      </c>
      <c r="K339" s="41">
        <v>3374.34445</v>
      </c>
      <c r="L339" s="41">
        <v>3434.8544500000003</v>
      </c>
      <c r="M339" s="41">
        <v>3446.1244500000003</v>
      </c>
      <c r="N339" s="41">
        <v>3474.5644500000003</v>
      </c>
      <c r="O339" s="41">
        <v>3439.43445</v>
      </c>
      <c r="P339" s="41">
        <v>3422.15445</v>
      </c>
      <c r="Q339" s="41">
        <v>3495.49445</v>
      </c>
      <c r="R339" s="41">
        <v>3517.96445</v>
      </c>
      <c r="S339" s="41">
        <v>3433.0644500000003</v>
      </c>
      <c r="T339" s="41">
        <v>3338.69445</v>
      </c>
      <c r="U339" s="41">
        <v>3338.71445</v>
      </c>
      <c r="V339" s="41">
        <v>3338.51445</v>
      </c>
      <c r="W339" s="41">
        <v>3338.32445</v>
      </c>
      <c r="X339" s="41">
        <v>3614.63445</v>
      </c>
      <c r="Y339" s="41">
        <v>3437.45445</v>
      </c>
    </row>
    <row r="340" spans="1:25" ht="15.75" customHeight="1">
      <c r="A340" s="40">
        <f t="shared" si="8"/>
        <v>44908</v>
      </c>
      <c r="B340" s="41">
        <v>3385.1444500000002</v>
      </c>
      <c r="C340" s="41">
        <v>3340.86445</v>
      </c>
      <c r="D340" s="41">
        <v>3340.93445</v>
      </c>
      <c r="E340" s="41">
        <v>3340.95445</v>
      </c>
      <c r="F340" s="41">
        <v>3340.8944500000002</v>
      </c>
      <c r="G340" s="41">
        <v>3340.58445</v>
      </c>
      <c r="H340" s="41">
        <v>3339.44445</v>
      </c>
      <c r="I340" s="41">
        <v>3501.96445</v>
      </c>
      <c r="J340" s="41">
        <v>3340.0244500000003</v>
      </c>
      <c r="K340" s="41">
        <v>3368.91445</v>
      </c>
      <c r="L340" s="41">
        <v>3429.47445</v>
      </c>
      <c r="M340" s="41">
        <v>3442.99445</v>
      </c>
      <c r="N340" s="41">
        <v>3478.97445</v>
      </c>
      <c r="O340" s="41">
        <v>3444.71445</v>
      </c>
      <c r="P340" s="41">
        <v>3419.8944500000002</v>
      </c>
      <c r="Q340" s="41">
        <v>3498.1944500000004</v>
      </c>
      <c r="R340" s="41">
        <v>3522.42445</v>
      </c>
      <c r="S340" s="41">
        <v>3431.17445</v>
      </c>
      <c r="T340" s="41">
        <v>3338.63445</v>
      </c>
      <c r="U340" s="41">
        <v>3338.66445</v>
      </c>
      <c r="V340" s="41">
        <v>3338.46445</v>
      </c>
      <c r="W340" s="41">
        <v>3338.22445</v>
      </c>
      <c r="X340" s="41">
        <v>3570.9844500000004</v>
      </c>
      <c r="Y340" s="41">
        <v>3434.70445</v>
      </c>
    </row>
    <row r="341" spans="1:25" ht="15.75" customHeight="1">
      <c r="A341" s="40">
        <f t="shared" si="8"/>
        <v>44909</v>
      </c>
      <c r="B341" s="41">
        <v>3382.25445</v>
      </c>
      <c r="C341" s="41">
        <v>3340.78445</v>
      </c>
      <c r="D341" s="41">
        <v>3340.16445</v>
      </c>
      <c r="E341" s="41">
        <v>3339.93445</v>
      </c>
      <c r="F341" s="41">
        <v>3340.72445</v>
      </c>
      <c r="G341" s="41">
        <v>3340.86445</v>
      </c>
      <c r="H341" s="41">
        <v>3339.7344500000004</v>
      </c>
      <c r="I341" s="41">
        <v>3339.8744500000003</v>
      </c>
      <c r="J341" s="41">
        <v>3340.67445</v>
      </c>
      <c r="K341" s="41">
        <v>3340.71445</v>
      </c>
      <c r="L341" s="41">
        <v>3395.54445</v>
      </c>
      <c r="M341" s="41">
        <v>3452.3944500000002</v>
      </c>
      <c r="N341" s="41">
        <v>3494.93445</v>
      </c>
      <c r="O341" s="41">
        <v>3495.1044500000003</v>
      </c>
      <c r="P341" s="41">
        <v>3461.8744500000003</v>
      </c>
      <c r="Q341" s="41">
        <v>3477.20445</v>
      </c>
      <c r="R341" s="41">
        <v>3520.30445</v>
      </c>
      <c r="S341" s="41">
        <v>3511.92445</v>
      </c>
      <c r="T341" s="41">
        <v>3426.26445</v>
      </c>
      <c r="U341" s="41">
        <v>3390.7744500000003</v>
      </c>
      <c r="V341" s="41">
        <v>3366.16445</v>
      </c>
      <c r="W341" s="41">
        <v>3400.3544500000003</v>
      </c>
      <c r="X341" s="41">
        <v>3596.28445</v>
      </c>
      <c r="Y341" s="41">
        <v>3545.58445</v>
      </c>
    </row>
    <row r="342" spans="1:25" ht="15.75" customHeight="1">
      <c r="A342" s="40">
        <f t="shared" si="8"/>
        <v>44910</v>
      </c>
      <c r="B342" s="41">
        <v>3407.46445</v>
      </c>
      <c r="C342" s="41">
        <v>3340.43445</v>
      </c>
      <c r="D342" s="41">
        <v>3339.72445</v>
      </c>
      <c r="E342" s="41">
        <v>3339.49445</v>
      </c>
      <c r="F342" s="41">
        <v>3340.51445</v>
      </c>
      <c r="G342" s="41">
        <v>3340.30445</v>
      </c>
      <c r="H342" s="41">
        <v>3339.36445</v>
      </c>
      <c r="I342" s="41">
        <v>3340.05445</v>
      </c>
      <c r="J342" s="41">
        <v>3340.44445</v>
      </c>
      <c r="K342" s="41">
        <v>3340.71445</v>
      </c>
      <c r="L342" s="41">
        <v>3392.50445</v>
      </c>
      <c r="M342" s="41">
        <v>3445.86445</v>
      </c>
      <c r="N342" s="41">
        <v>3478.40445</v>
      </c>
      <c r="O342" s="41">
        <v>3483.0644500000003</v>
      </c>
      <c r="P342" s="41">
        <v>3452.49445</v>
      </c>
      <c r="Q342" s="41">
        <v>3465.86445</v>
      </c>
      <c r="R342" s="41">
        <v>3498.09445</v>
      </c>
      <c r="S342" s="41">
        <v>3495.66445</v>
      </c>
      <c r="T342" s="41">
        <v>3429.47445</v>
      </c>
      <c r="U342" s="41">
        <v>3389.79445</v>
      </c>
      <c r="V342" s="41">
        <v>3369.58445</v>
      </c>
      <c r="W342" s="41">
        <v>3414.7344500000004</v>
      </c>
      <c r="X342" s="41">
        <v>3646.74445</v>
      </c>
      <c r="Y342" s="41">
        <v>3468.7744500000003</v>
      </c>
    </row>
    <row r="343" spans="1:25" ht="15.75" customHeight="1">
      <c r="A343" s="40">
        <f t="shared" si="8"/>
        <v>44911</v>
      </c>
      <c r="B343" s="41">
        <v>3405.15445</v>
      </c>
      <c r="C343" s="41">
        <v>3339.8944500000002</v>
      </c>
      <c r="D343" s="41">
        <v>3339.84445</v>
      </c>
      <c r="E343" s="41">
        <v>3339.59445</v>
      </c>
      <c r="F343" s="41">
        <v>3339.47445</v>
      </c>
      <c r="G343" s="41">
        <v>3340.38445</v>
      </c>
      <c r="H343" s="41">
        <v>3338.70445</v>
      </c>
      <c r="I343" s="41">
        <v>3480.6044500000003</v>
      </c>
      <c r="J343" s="41">
        <v>3339.8144500000003</v>
      </c>
      <c r="K343" s="41">
        <v>3339.93445</v>
      </c>
      <c r="L343" s="41">
        <v>3380.00445</v>
      </c>
      <c r="M343" s="41">
        <v>3414.15445</v>
      </c>
      <c r="N343" s="41">
        <v>3455.36445</v>
      </c>
      <c r="O343" s="41">
        <v>3470.07445</v>
      </c>
      <c r="P343" s="41">
        <v>3430.70445</v>
      </c>
      <c r="Q343" s="41">
        <v>3450.0244500000003</v>
      </c>
      <c r="R343" s="41">
        <v>3501.20445</v>
      </c>
      <c r="S343" s="41">
        <v>3479.55445</v>
      </c>
      <c r="T343" s="41">
        <v>3347.25445</v>
      </c>
      <c r="U343" s="41">
        <v>3338.42445</v>
      </c>
      <c r="V343" s="41">
        <v>3338.59445</v>
      </c>
      <c r="W343" s="41">
        <v>3338.63445</v>
      </c>
      <c r="X343" s="41">
        <v>3608.70445</v>
      </c>
      <c r="Y343" s="41">
        <v>3534.36445</v>
      </c>
    </row>
    <row r="344" spans="1:25" ht="15.75">
      <c r="A344" s="40">
        <f t="shared" si="8"/>
        <v>44912</v>
      </c>
      <c r="B344" s="41">
        <v>3448.94445</v>
      </c>
      <c r="C344" s="41">
        <v>3340.3744500000003</v>
      </c>
      <c r="D344" s="41">
        <v>3340.05445</v>
      </c>
      <c r="E344" s="41">
        <v>3340.54445</v>
      </c>
      <c r="F344" s="41">
        <v>3340.5244500000003</v>
      </c>
      <c r="G344" s="41">
        <v>3340.2744500000003</v>
      </c>
      <c r="H344" s="41">
        <v>3339.54445</v>
      </c>
      <c r="I344" s="41">
        <v>3459.70445</v>
      </c>
      <c r="J344" s="41">
        <v>3340.03445</v>
      </c>
      <c r="K344" s="41">
        <v>3340.2744500000003</v>
      </c>
      <c r="L344" s="41">
        <v>3391.74445</v>
      </c>
      <c r="M344" s="41">
        <v>3422.05445</v>
      </c>
      <c r="N344" s="41">
        <v>3483.7744500000003</v>
      </c>
      <c r="O344" s="41">
        <v>3484.55445</v>
      </c>
      <c r="P344" s="41">
        <v>3409.28445</v>
      </c>
      <c r="Q344" s="41">
        <v>3480.37445</v>
      </c>
      <c r="R344" s="41">
        <v>3547.16445</v>
      </c>
      <c r="S344" s="41">
        <v>3473.50445</v>
      </c>
      <c r="T344" s="41">
        <v>3363.08445</v>
      </c>
      <c r="U344" s="41">
        <v>3339.04445</v>
      </c>
      <c r="V344" s="41">
        <v>3338.86445</v>
      </c>
      <c r="W344" s="41">
        <v>3338.6244500000003</v>
      </c>
      <c r="X344" s="41">
        <v>3635.84445</v>
      </c>
      <c r="Y344" s="41">
        <v>3560.93445</v>
      </c>
    </row>
    <row r="345" spans="1:25" ht="15.75">
      <c r="A345" s="40">
        <f t="shared" si="8"/>
        <v>44913</v>
      </c>
      <c r="B345" s="41">
        <v>3417.54445</v>
      </c>
      <c r="C345" s="41">
        <v>3340.95445</v>
      </c>
      <c r="D345" s="41">
        <v>3341.08445</v>
      </c>
      <c r="E345" s="41">
        <v>3341.11445</v>
      </c>
      <c r="F345" s="41">
        <v>3341.11445</v>
      </c>
      <c r="G345" s="41">
        <v>3341.0244500000003</v>
      </c>
      <c r="H345" s="41">
        <v>3340.38445</v>
      </c>
      <c r="I345" s="41">
        <v>3384.55445</v>
      </c>
      <c r="J345" s="41">
        <v>3340.25445</v>
      </c>
      <c r="K345" s="41">
        <v>3340.58445</v>
      </c>
      <c r="L345" s="41">
        <v>3340.72445</v>
      </c>
      <c r="M345" s="41">
        <v>3340.72445</v>
      </c>
      <c r="N345" s="41">
        <v>3405.8944500000002</v>
      </c>
      <c r="O345" s="41">
        <v>3413.15445</v>
      </c>
      <c r="P345" s="41">
        <v>3368.45445</v>
      </c>
      <c r="Q345" s="41">
        <v>3394.83445</v>
      </c>
      <c r="R345" s="41">
        <v>3459.47445</v>
      </c>
      <c r="S345" s="41">
        <v>3415.63445</v>
      </c>
      <c r="T345" s="41">
        <v>3339.97445</v>
      </c>
      <c r="U345" s="41">
        <v>3339.92445</v>
      </c>
      <c r="V345" s="41">
        <v>3339.8144500000003</v>
      </c>
      <c r="W345" s="41">
        <v>3339.7344500000004</v>
      </c>
      <c r="X345" s="41">
        <v>3609.8544500000003</v>
      </c>
      <c r="Y345" s="41">
        <v>3488.7344500000004</v>
      </c>
    </row>
    <row r="346" spans="1:25" ht="15.75">
      <c r="A346" s="40">
        <f t="shared" si="8"/>
        <v>44914</v>
      </c>
      <c r="B346" s="41">
        <v>3395.90445</v>
      </c>
      <c r="C346" s="41">
        <v>3340.51445</v>
      </c>
      <c r="D346" s="41">
        <v>3339.8744500000003</v>
      </c>
      <c r="E346" s="41">
        <v>3340.55445</v>
      </c>
      <c r="F346" s="41">
        <v>3340.61445</v>
      </c>
      <c r="G346" s="41">
        <v>3340.33445</v>
      </c>
      <c r="H346" s="41">
        <v>3339.28445</v>
      </c>
      <c r="I346" s="41">
        <v>3339.2744500000003</v>
      </c>
      <c r="J346" s="41">
        <v>3340.08445</v>
      </c>
      <c r="K346" s="41">
        <v>3340.32445</v>
      </c>
      <c r="L346" s="41">
        <v>3391.91445</v>
      </c>
      <c r="M346" s="41">
        <v>3461.96445</v>
      </c>
      <c r="N346" s="41">
        <v>3502.96445</v>
      </c>
      <c r="O346" s="41">
        <v>3538.45445</v>
      </c>
      <c r="P346" s="41">
        <v>3505.63445</v>
      </c>
      <c r="Q346" s="41">
        <v>3510.45445</v>
      </c>
      <c r="R346" s="41">
        <v>3550.32445</v>
      </c>
      <c r="S346" s="41">
        <v>3498.76445</v>
      </c>
      <c r="T346" s="41">
        <v>3405.9844500000004</v>
      </c>
      <c r="U346" s="41">
        <v>3373.5644500000003</v>
      </c>
      <c r="V346" s="41">
        <v>3338.34445</v>
      </c>
      <c r="W346" s="41">
        <v>3338.44445</v>
      </c>
      <c r="X346" s="41">
        <v>3672.40445</v>
      </c>
      <c r="Y346" s="41">
        <v>3568.54445</v>
      </c>
    </row>
    <row r="347" spans="1:25" ht="15.75">
      <c r="A347" s="40">
        <f t="shared" si="8"/>
        <v>44915</v>
      </c>
      <c r="B347" s="41">
        <v>3392.0644500000003</v>
      </c>
      <c r="C347" s="41">
        <v>3340.59445</v>
      </c>
      <c r="D347" s="41">
        <v>3339.99445</v>
      </c>
      <c r="E347" s="41">
        <v>3340.6244500000003</v>
      </c>
      <c r="F347" s="41">
        <v>3340.61445</v>
      </c>
      <c r="G347" s="41">
        <v>3340.36445</v>
      </c>
      <c r="H347" s="41">
        <v>3339.36445</v>
      </c>
      <c r="I347" s="41">
        <v>3340.1444500000002</v>
      </c>
      <c r="J347" s="41">
        <v>3340.29445</v>
      </c>
      <c r="K347" s="41">
        <v>3340.61445</v>
      </c>
      <c r="L347" s="41">
        <v>3390.8144500000003</v>
      </c>
      <c r="M347" s="41">
        <v>3468.4844500000004</v>
      </c>
      <c r="N347" s="41">
        <v>3515.4444500000004</v>
      </c>
      <c r="O347" s="41">
        <v>3546.0244500000003</v>
      </c>
      <c r="P347" s="41">
        <v>3510.1044500000003</v>
      </c>
      <c r="Q347" s="41">
        <v>3510.74445</v>
      </c>
      <c r="R347" s="41">
        <v>3558.43445</v>
      </c>
      <c r="S347" s="41">
        <v>3507.92445</v>
      </c>
      <c r="T347" s="41">
        <v>3405.3944500000002</v>
      </c>
      <c r="U347" s="41">
        <v>3369.20445</v>
      </c>
      <c r="V347" s="41">
        <v>3339.16445</v>
      </c>
      <c r="W347" s="41">
        <v>3338.44445</v>
      </c>
      <c r="X347" s="41">
        <v>3683.91445</v>
      </c>
      <c r="Y347" s="41">
        <v>3575.90445</v>
      </c>
    </row>
    <row r="348" spans="1:25" ht="15.75">
      <c r="A348" s="40">
        <f t="shared" si="8"/>
        <v>44916</v>
      </c>
      <c r="B348" s="41">
        <v>3430.17445</v>
      </c>
      <c r="C348" s="41">
        <v>3340.36445</v>
      </c>
      <c r="D348" s="41">
        <v>3339.95445</v>
      </c>
      <c r="E348" s="41">
        <v>3340.67445</v>
      </c>
      <c r="F348" s="41">
        <v>3340.6244500000003</v>
      </c>
      <c r="G348" s="41">
        <v>3339.9844500000004</v>
      </c>
      <c r="H348" s="41">
        <v>3339.59445</v>
      </c>
      <c r="I348" s="41">
        <v>3339.8744500000003</v>
      </c>
      <c r="J348" s="41">
        <v>3340.44445</v>
      </c>
      <c r="K348" s="41">
        <v>3340.6244500000003</v>
      </c>
      <c r="L348" s="41">
        <v>3392.09445</v>
      </c>
      <c r="M348" s="41">
        <v>3471.3944500000002</v>
      </c>
      <c r="N348" s="41">
        <v>3524.3544500000003</v>
      </c>
      <c r="O348" s="41">
        <v>3558.7344500000004</v>
      </c>
      <c r="P348" s="41">
        <v>3531.88445</v>
      </c>
      <c r="Q348" s="41">
        <v>3522.83445</v>
      </c>
      <c r="R348" s="41">
        <v>3572.15445</v>
      </c>
      <c r="S348" s="41">
        <v>3523.88445</v>
      </c>
      <c r="T348" s="41">
        <v>3413.63445</v>
      </c>
      <c r="U348" s="41">
        <v>3372.41445</v>
      </c>
      <c r="V348" s="41">
        <v>3338.50445</v>
      </c>
      <c r="W348" s="41">
        <v>3341.5644500000003</v>
      </c>
      <c r="X348" s="41">
        <v>3682.78445</v>
      </c>
      <c r="Y348" s="41">
        <v>3575.36445</v>
      </c>
    </row>
    <row r="349" spans="1:25" ht="15.75">
      <c r="A349" s="40">
        <f t="shared" si="8"/>
        <v>44917</v>
      </c>
      <c r="B349" s="41">
        <v>3397.1444500000002</v>
      </c>
      <c r="C349" s="41">
        <v>3340.95445</v>
      </c>
      <c r="D349" s="41">
        <v>3340.99445</v>
      </c>
      <c r="E349" s="41">
        <v>3341.0244500000003</v>
      </c>
      <c r="F349" s="41">
        <v>3341.04445</v>
      </c>
      <c r="G349" s="41">
        <v>3340.8544500000003</v>
      </c>
      <c r="H349" s="41">
        <v>3340.13445</v>
      </c>
      <c r="I349" s="41">
        <v>3339.70445</v>
      </c>
      <c r="J349" s="41">
        <v>3340.6244500000003</v>
      </c>
      <c r="K349" s="41">
        <v>3340.61445</v>
      </c>
      <c r="L349" s="41">
        <v>3385.11445</v>
      </c>
      <c r="M349" s="41">
        <v>3435.29445</v>
      </c>
      <c r="N349" s="41">
        <v>3459.09445</v>
      </c>
      <c r="O349" s="41">
        <v>3497.71445</v>
      </c>
      <c r="P349" s="41">
        <v>3469.6944500000004</v>
      </c>
      <c r="Q349" s="41">
        <v>3482.22445</v>
      </c>
      <c r="R349" s="41">
        <v>3508.95445</v>
      </c>
      <c r="S349" s="41">
        <v>3459.58445</v>
      </c>
      <c r="T349" s="41">
        <v>3373.71445</v>
      </c>
      <c r="U349" s="41">
        <v>3339.59445</v>
      </c>
      <c r="V349" s="41">
        <v>3339.69445</v>
      </c>
      <c r="W349" s="41">
        <v>3338.7744500000003</v>
      </c>
      <c r="X349" s="41">
        <v>3651.54445</v>
      </c>
      <c r="Y349" s="41">
        <v>3546.43445</v>
      </c>
    </row>
    <row r="350" spans="1:25" ht="15.75">
      <c r="A350" s="40">
        <f t="shared" si="8"/>
        <v>44918</v>
      </c>
      <c r="B350" s="41">
        <v>3397.63445</v>
      </c>
      <c r="C350" s="41">
        <v>3340.93445</v>
      </c>
      <c r="D350" s="41">
        <v>3340.9844500000004</v>
      </c>
      <c r="E350" s="41">
        <v>3341.00445</v>
      </c>
      <c r="F350" s="41">
        <v>3340.97445</v>
      </c>
      <c r="G350" s="41">
        <v>3340.90445</v>
      </c>
      <c r="H350" s="41">
        <v>3339.28445</v>
      </c>
      <c r="I350" s="41">
        <v>3339.59445</v>
      </c>
      <c r="J350" s="41">
        <v>3340.28445</v>
      </c>
      <c r="K350" s="41">
        <v>3340.46445</v>
      </c>
      <c r="L350" s="41">
        <v>3340.21445</v>
      </c>
      <c r="M350" s="41">
        <v>3384.3744500000003</v>
      </c>
      <c r="N350" s="41">
        <v>3426.3744500000003</v>
      </c>
      <c r="O350" s="41">
        <v>3450.3944500000002</v>
      </c>
      <c r="P350" s="41">
        <v>3398.3944500000002</v>
      </c>
      <c r="Q350" s="41">
        <v>3416.71445</v>
      </c>
      <c r="R350" s="41">
        <v>3439.72445</v>
      </c>
      <c r="S350" s="41">
        <v>3392.01445</v>
      </c>
      <c r="T350" s="41">
        <v>3339.51445</v>
      </c>
      <c r="U350" s="41">
        <v>3339.47445</v>
      </c>
      <c r="V350" s="41">
        <v>3339.21445</v>
      </c>
      <c r="W350" s="41">
        <v>3339.01445</v>
      </c>
      <c r="X350" s="41">
        <v>3611.6044500000003</v>
      </c>
      <c r="Y350" s="41">
        <v>3524.3944500000002</v>
      </c>
    </row>
    <row r="351" spans="1:25" ht="15.75">
      <c r="A351" s="40">
        <f t="shared" si="8"/>
        <v>44919</v>
      </c>
      <c r="B351" s="41">
        <v>3421.22445</v>
      </c>
      <c r="C351" s="41">
        <v>3340.9844500000004</v>
      </c>
      <c r="D351" s="41">
        <v>3340.80445</v>
      </c>
      <c r="E351" s="41">
        <v>3340.92445</v>
      </c>
      <c r="F351" s="41">
        <v>3340.8744500000003</v>
      </c>
      <c r="G351" s="41">
        <v>3340.88445</v>
      </c>
      <c r="H351" s="41">
        <v>3339.93445</v>
      </c>
      <c r="I351" s="41">
        <v>3339.99445</v>
      </c>
      <c r="J351" s="41">
        <v>3339.99445</v>
      </c>
      <c r="K351" s="41">
        <v>3340.41445</v>
      </c>
      <c r="L351" s="41">
        <v>3340.32445</v>
      </c>
      <c r="M351" s="41">
        <v>3392.17445</v>
      </c>
      <c r="N351" s="41">
        <v>3429.92445</v>
      </c>
      <c r="O351" s="41">
        <v>3453.72445</v>
      </c>
      <c r="P351" s="41">
        <v>3396.99445</v>
      </c>
      <c r="Q351" s="41">
        <v>3422.65445</v>
      </c>
      <c r="R351" s="41">
        <v>3455.1044500000003</v>
      </c>
      <c r="S351" s="41">
        <v>3400.22445</v>
      </c>
      <c r="T351" s="41">
        <v>3339.29445</v>
      </c>
      <c r="U351" s="41">
        <v>3339.26445</v>
      </c>
      <c r="V351" s="41">
        <v>3339.74445</v>
      </c>
      <c r="W351" s="41">
        <v>3338.65445</v>
      </c>
      <c r="X351" s="41">
        <v>3637.84445</v>
      </c>
      <c r="Y351" s="41">
        <v>3517.8544500000003</v>
      </c>
    </row>
    <row r="352" spans="1:25" ht="15.75">
      <c r="A352" s="40">
        <f t="shared" si="8"/>
        <v>44920</v>
      </c>
      <c r="B352" s="41">
        <v>3414.19445</v>
      </c>
      <c r="C352" s="41">
        <v>3341.1044500000003</v>
      </c>
      <c r="D352" s="41">
        <v>3341.2344500000004</v>
      </c>
      <c r="E352" s="41">
        <v>3341.28445</v>
      </c>
      <c r="F352" s="41">
        <v>3341.2744500000003</v>
      </c>
      <c r="G352" s="41">
        <v>3341.28445</v>
      </c>
      <c r="H352" s="41">
        <v>3340.45445</v>
      </c>
      <c r="I352" s="41">
        <v>3340.3144500000003</v>
      </c>
      <c r="J352" s="41">
        <v>3340.41445</v>
      </c>
      <c r="K352" s="41">
        <v>3340.76445</v>
      </c>
      <c r="L352" s="41">
        <v>3387.2344500000004</v>
      </c>
      <c r="M352" s="41">
        <v>3427.8144500000003</v>
      </c>
      <c r="N352" s="41">
        <v>3349.8544500000003</v>
      </c>
      <c r="O352" s="41">
        <v>3351.22445</v>
      </c>
      <c r="P352" s="41">
        <v>3369.43445</v>
      </c>
      <c r="Q352" s="41">
        <v>3427.88445</v>
      </c>
      <c r="R352" s="41">
        <v>3470.2744500000003</v>
      </c>
      <c r="S352" s="41">
        <v>3485.12445</v>
      </c>
      <c r="T352" s="41">
        <v>3393.8544500000003</v>
      </c>
      <c r="U352" s="41">
        <v>3360.53445</v>
      </c>
      <c r="V352" s="41">
        <v>3340.0644500000003</v>
      </c>
      <c r="W352" s="41">
        <v>3339.8744500000003</v>
      </c>
      <c r="X352" s="41">
        <v>3648.5644500000003</v>
      </c>
      <c r="Y352" s="41">
        <v>3546.86445</v>
      </c>
    </row>
    <row r="353" spans="1:25" ht="15.75">
      <c r="A353" s="40">
        <f t="shared" si="8"/>
        <v>44921</v>
      </c>
      <c r="B353" s="41">
        <v>3392.59445</v>
      </c>
      <c r="C353" s="41">
        <v>3341.1044500000003</v>
      </c>
      <c r="D353" s="41">
        <v>3341.00445</v>
      </c>
      <c r="E353" s="41">
        <v>3341.29445</v>
      </c>
      <c r="F353" s="41">
        <v>3341.26445</v>
      </c>
      <c r="G353" s="41">
        <v>3341.21445</v>
      </c>
      <c r="H353" s="41">
        <v>3340.20445</v>
      </c>
      <c r="I353" s="41">
        <v>3340.09445</v>
      </c>
      <c r="J353" s="41">
        <v>3340.55445</v>
      </c>
      <c r="K353" s="41">
        <v>3340.74445</v>
      </c>
      <c r="L353" s="41">
        <v>3387.97445</v>
      </c>
      <c r="M353" s="41">
        <v>3458.03445</v>
      </c>
      <c r="N353" s="41">
        <v>3504.08445</v>
      </c>
      <c r="O353" s="41">
        <v>3530.49445</v>
      </c>
      <c r="P353" s="41">
        <v>3499.72445</v>
      </c>
      <c r="Q353" s="41">
        <v>3499.74445</v>
      </c>
      <c r="R353" s="41">
        <v>3525.5644500000003</v>
      </c>
      <c r="S353" s="41">
        <v>3495.0244500000003</v>
      </c>
      <c r="T353" s="41">
        <v>3400.67445</v>
      </c>
      <c r="U353" s="41">
        <v>3360.5244500000003</v>
      </c>
      <c r="V353" s="41">
        <v>3339.7744500000003</v>
      </c>
      <c r="W353" s="41">
        <v>3339.61445</v>
      </c>
      <c r="X353" s="41">
        <v>3618.11445</v>
      </c>
      <c r="Y353" s="41">
        <v>3516.7344500000004</v>
      </c>
    </row>
    <row r="354" spans="1:25" ht="15.75">
      <c r="A354" s="40">
        <f t="shared" si="8"/>
        <v>44922</v>
      </c>
      <c r="B354" s="41">
        <v>3385.49445</v>
      </c>
      <c r="C354" s="41">
        <v>3341.1044500000003</v>
      </c>
      <c r="D354" s="41">
        <v>3341.0244500000003</v>
      </c>
      <c r="E354" s="41">
        <v>3341.36445</v>
      </c>
      <c r="F354" s="41">
        <v>3341.3144500000003</v>
      </c>
      <c r="G354" s="41">
        <v>3341.2744500000003</v>
      </c>
      <c r="H354" s="41">
        <v>3340.1044500000003</v>
      </c>
      <c r="I354" s="41">
        <v>3340.18445</v>
      </c>
      <c r="J354" s="41">
        <v>3340.70445</v>
      </c>
      <c r="K354" s="41">
        <v>3340.83445</v>
      </c>
      <c r="L354" s="41">
        <v>3384.8944500000002</v>
      </c>
      <c r="M354" s="41">
        <v>3449.7744500000003</v>
      </c>
      <c r="N354" s="41">
        <v>3495.34445</v>
      </c>
      <c r="O354" s="41">
        <v>3519.8544500000003</v>
      </c>
      <c r="P354" s="41">
        <v>3485.3144500000003</v>
      </c>
      <c r="Q354" s="41">
        <v>3483.34445</v>
      </c>
      <c r="R354" s="41">
        <v>3517.61445</v>
      </c>
      <c r="S354" s="41">
        <v>3488.6044500000003</v>
      </c>
      <c r="T354" s="41">
        <v>3397.4844500000004</v>
      </c>
      <c r="U354" s="41">
        <v>3359.29445</v>
      </c>
      <c r="V354" s="41">
        <v>3339.95445</v>
      </c>
      <c r="W354" s="41">
        <v>3340.3744500000003</v>
      </c>
      <c r="X354" s="41">
        <v>3547.6044500000003</v>
      </c>
      <c r="Y354" s="41">
        <v>3420.13445</v>
      </c>
    </row>
    <row r="355" spans="1:25" ht="15.75">
      <c r="A355" s="40">
        <f t="shared" si="8"/>
        <v>44923</v>
      </c>
      <c r="B355" s="41">
        <v>3380.72445</v>
      </c>
      <c r="C355" s="41">
        <v>3341.1444500000002</v>
      </c>
      <c r="D355" s="41">
        <v>3341.15445</v>
      </c>
      <c r="E355" s="41">
        <v>3341.1244500000003</v>
      </c>
      <c r="F355" s="41">
        <v>3341.08445</v>
      </c>
      <c r="G355" s="41">
        <v>3341.3544500000003</v>
      </c>
      <c r="H355" s="41">
        <v>3340.7744500000003</v>
      </c>
      <c r="I355" s="41">
        <v>3340.29445</v>
      </c>
      <c r="J355" s="41">
        <v>3340.66445</v>
      </c>
      <c r="K355" s="41">
        <v>3340.83445</v>
      </c>
      <c r="L355" s="41">
        <v>3383.32445</v>
      </c>
      <c r="M355" s="41">
        <v>3442.59445</v>
      </c>
      <c r="N355" s="41">
        <v>3465.21445</v>
      </c>
      <c r="O355" s="41">
        <v>3421.2344500000004</v>
      </c>
      <c r="P355" s="41">
        <v>3465.6444500000002</v>
      </c>
      <c r="Q355" s="41">
        <v>3484.05445</v>
      </c>
      <c r="R355" s="41">
        <v>3521.79445</v>
      </c>
      <c r="S355" s="41">
        <v>3479.00445</v>
      </c>
      <c r="T355" s="41">
        <v>3395.18445</v>
      </c>
      <c r="U355" s="41">
        <v>3363.91445</v>
      </c>
      <c r="V355" s="41">
        <v>3339.95445</v>
      </c>
      <c r="W355" s="41">
        <v>3339.97445</v>
      </c>
      <c r="X355" s="41">
        <v>3589.7744500000003</v>
      </c>
      <c r="Y355" s="41">
        <v>3511.3144500000003</v>
      </c>
    </row>
    <row r="356" spans="1:25" ht="15.75">
      <c r="A356" s="40">
        <f t="shared" si="8"/>
        <v>44924</v>
      </c>
      <c r="B356" s="41">
        <v>3380.44445</v>
      </c>
      <c r="C356" s="41">
        <v>3341.11445</v>
      </c>
      <c r="D356" s="41">
        <v>3341.01445</v>
      </c>
      <c r="E356" s="41">
        <v>3341.41445</v>
      </c>
      <c r="F356" s="41">
        <v>3341.3544500000003</v>
      </c>
      <c r="G356" s="41">
        <v>3341.32445</v>
      </c>
      <c r="H356" s="41">
        <v>3340.34445</v>
      </c>
      <c r="I356" s="41">
        <v>3340.03445</v>
      </c>
      <c r="J356" s="41">
        <v>3340.6044500000003</v>
      </c>
      <c r="K356" s="41">
        <v>3340.8144500000003</v>
      </c>
      <c r="L356" s="41">
        <v>3384.36445</v>
      </c>
      <c r="M356" s="41">
        <v>3448.70445</v>
      </c>
      <c r="N356" s="41">
        <v>3475.7744500000003</v>
      </c>
      <c r="O356" s="41">
        <v>3429.97445</v>
      </c>
      <c r="P356" s="41">
        <v>3475.99445</v>
      </c>
      <c r="Q356" s="41">
        <v>3494.05445</v>
      </c>
      <c r="R356" s="41">
        <v>3533.75445</v>
      </c>
      <c r="S356" s="41">
        <v>3487.83445</v>
      </c>
      <c r="T356" s="41">
        <v>3399.17445</v>
      </c>
      <c r="U356" s="41">
        <v>3366.83445</v>
      </c>
      <c r="V356" s="41">
        <v>3339.94445</v>
      </c>
      <c r="W356" s="41">
        <v>3339.88445</v>
      </c>
      <c r="X356" s="41">
        <v>3617.55445</v>
      </c>
      <c r="Y356" s="41">
        <v>3511.80445</v>
      </c>
    </row>
    <row r="357" spans="1:25" ht="15.75">
      <c r="A357" s="40">
        <f t="shared" si="8"/>
        <v>44925</v>
      </c>
      <c r="B357" s="41">
        <v>3382.38445</v>
      </c>
      <c r="C357" s="41">
        <v>3340.95445</v>
      </c>
      <c r="D357" s="41">
        <v>3340.82445</v>
      </c>
      <c r="E357" s="41">
        <v>3341.2344500000004</v>
      </c>
      <c r="F357" s="41">
        <v>3341.20445</v>
      </c>
      <c r="G357" s="41">
        <v>3341.20445</v>
      </c>
      <c r="H357" s="41">
        <v>3340.18445</v>
      </c>
      <c r="I357" s="41">
        <v>3339.9844500000004</v>
      </c>
      <c r="J357" s="41">
        <v>3340.65445</v>
      </c>
      <c r="K357" s="41">
        <v>3340.72445</v>
      </c>
      <c r="L357" s="41">
        <v>3381.74445</v>
      </c>
      <c r="M357" s="41">
        <v>3445.83445</v>
      </c>
      <c r="N357" s="41">
        <v>3463.72445</v>
      </c>
      <c r="O357" s="41">
        <v>3416.2744500000003</v>
      </c>
      <c r="P357" s="41">
        <v>3458.32445</v>
      </c>
      <c r="Q357" s="41">
        <v>3478.46445</v>
      </c>
      <c r="R357" s="41">
        <v>3518.20445</v>
      </c>
      <c r="S357" s="41">
        <v>3480.4844500000004</v>
      </c>
      <c r="T357" s="41">
        <v>3394.03445</v>
      </c>
      <c r="U357" s="41">
        <v>3363.71445</v>
      </c>
      <c r="V357" s="41">
        <v>3339.7744500000003</v>
      </c>
      <c r="W357" s="41">
        <v>3339.71445</v>
      </c>
      <c r="X357" s="41">
        <v>3597.07445</v>
      </c>
      <c r="Y357" s="41">
        <v>3465.32445</v>
      </c>
    </row>
    <row r="358" spans="1:25" ht="15.75">
      <c r="A358" s="40">
        <f t="shared" si="8"/>
        <v>44926</v>
      </c>
      <c r="B358" s="46">
        <v>3386.90445</v>
      </c>
      <c r="C358" s="46">
        <v>3340.78445</v>
      </c>
      <c r="D358" s="46">
        <v>3341.09445</v>
      </c>
      <c r="E358" s="46">
        <v>3341.1044500000003</v>
      </c>
      <c r="F358" s="46">
        <v>3341.1044500000003</v>
      </c>
      <c r="G358" s="46">
        <v>3340.30445</v>
      </c>
      <c r="H358" s="46">
        <v>3340.19445</v>
      </c>
      <c r="I358" s="46">
        <v>3340.40445</v>
      </c>
      <c r="J358" s="46">
        <v>3340.40445</v>
      </c>
      <c r="K358" s="46">
        <v>3383.68445</v>
      </c>
      <c r="L358" s="46">
        <v>3437.54445</v>
      </c>
      <c r="M358" s="46">
        <v>3363.94445</v>
      </c>
      <c r="N358" s="46">
        <v>3340.46445</v>
      </c>
      <c r="O358" s="46">
        <v>3400.84445</v>
      </c>
      <c r="P358" s="46">
        <v>3418.1044500000003</v>
      </c>
      <c r="Q358" s="46">
        <v>3340.54445</v>
      </c>
      <c r="R358" s="46">
        <v>3468.40445</v>
      </c>
      <c r="S358" s="46">
        <v>3396.4844500000004</v>
      </c>
      <c r="T358" s="46">
        <v>3340.0644500000003</v>
      </c>
      <c r="U358" s="46">
        <v>3339.96445</v>
      </c>
      <c r="V358" s="46">
        <v>3339.96445</v>
      </c>
      <c r="W358" s="46">
        <v>3339.42445</v>
      </c>
      <c r="X358" s="46">
        <v>3594.50445</v>
      </c>
      <c r="Y358" s="46">
        <v>3510.15445</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90" t="s">
        <v>77</v>
      </c>
      <c r="B361" s="93" t="s">
        <v>78</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 r="A363" s="91"/>
      <c r="B363" s="88" t="s">
        <v>79</v>
      </c>
      <c r="C363" s="88" t="s">
        <v>80</v>
      </c>
      <c r="D363" s="88" t="s">
        <v>81</v>
      </c>
      <c r="E363" s="88" t="s">
        <v>82</v>
      </c>
      <c r="F363" s="88" t="s">
        <v>83</v>
      </c>
      <c r="G363" s="88" t="s">
        <v>84</v>
      </c>
      <c r="H363" s="88" t="s">
        <v>85</v>
      </c>
      <c r="I363" s="88" t="s">
        <v>86</v>
      </c>
      <c r="J363" s="88" t="s">
        <v>87</v>
      </c>
      <c r="K363" s="88" t="s">
        <v>88</v>
      </c>
      <c r="L363" s="88" t="s">
        <v>89</v>
      </c>
      <c r="M363" s="88" t="s">
        <v>90</v>
      </c>
      <c r="N363" s="88" t="s">
        <v>91</v>
      </c>
      <c r="O363" s="88" t="s">
        <v>92</v>
      </c>
      <c r="P363" s="88" t="s">
        <v>93</v>
      </c>
      <c r="Q363" s="88" t="s">
        <v>94</v>
      </c>
      <c r="R363" s="88" t="s">
        <v>95</v>
      </c>
      <c r="S363" s="88" t="s">
        <v>96</v>
      </c>
      <c r="T363" s="88" t="s">
        <v>97</v>
      </c>
      <c r="U363" s="88" t="s">
        <v>98</v>
      </c>
      <c r="V363" s="88" t="s">
        <v>99</v>
      </c>
      <c r="W363" s="88" t="s">
        <v>100</v>
      </c>
      <c r="X363" s="88" t="s">
        <v>101</v>
      </c>
      <c r="Y363" s="88" t="s">
        <v>102</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0">
        <f>A328</f>
        <v>44896</v>
      </c>
      <c r="B365" s="41">
        <v>3719.08445</v>
      </c>
      <c r="C365" s="41">
        <v>3719.19445</v>
      </c>
      <c r="D365" s="41">
        <v>3719.25445</v>
      </c>
      <c r="E365" s="41">
        <v>3719.25445</v>
      </c>
      <c r="F365" s="41">
        <v>3719.17445</v>
      </c>
      <c r="G365" s="41">
        <v>3719.07445</v>
      </c>
      <c r="H365" s="41">
        <v>3717.99445</v>
      </c>
      <c r="I365" s="41">
        <v>3717.98445</v>
      </c>
      <c r="J365" s="41">
        <v>3718.4144499999998</v>
      </c>
      <c r="K365" s="41">
        <v>3718.50445</v>
      </c>
      <c r="L365" s="41">
        <v>3718.4144499999998</v>
      </c>
      <c r="M365" s="41">
        <v>3718.29445</v>
      </c>
      <c r="N365" s="41">
        <v>3718.4144499999998</v>
      </c>
      <c r="O365" s="41">
        <v>3718.40445</v>
      </c>
      <c r="P365" s="41">
        <v>3718.45445</v>
      </c>
      <c r="Q365" s="41">
        <v>3718.51445</v>
      </c>
      <c r="R365" s="41">
        <v>3733.6644499999998</v>
      </c>
      <c r="S365" s="41">
        <v>3718.53445</v>
      </c>
      <c r="T365" s="41">
        <v>3717.3944500000002</v>
      </c>
      <c r="U365" s="41">
        <v>3717.3944500000002</v>
      </c>
      <c r="V365" s="41">
        <v>3717.30445</v>
      </c>
      <c r="W365" s="41">
        <v>3717.1644499999998</v>
      </c>
      <c r="X365" s="41">
        <v>3834.96445</v>
      </c>
      <c r="Y365" s="41">
        <v>3746.6044500000003</v>
      </c>
    </row>
    <row r="366" spans="1:25" ht="15.75">
      <c r="A366" s="40">
        <f>A365+1</f>
        <v>44897</v>
      </c>
      <c r="B366" s="41">
        <v>3719.12445</v>
      </c>
      <c r="C366" s="41">
        <v>3719.1444500000002</v>
      </c>
      <c r="D366" s="41">
        <v>3719.23445</v>
      </c>
      <c r="E366" s="41">
        <v>3719.23445</v>
      </c>
      <c r="F366" s="41">
        <v>3719.1644499999998</v>
      </c>
      <c r="G366" s="41">
        <v>3719.05445</v>
      </c>
      <c r="H366" s="41">
        <v>3718.1444500000002</v>
      </c>
      <c r="I366" s="41">
        <v>3718.09445</v>
      </c>
      <c r="J366" s="41">
        <v>3718.42445</v>
      </c>
      <c r="K366" s="41">
        <v>3718.45445</v>
      </c>
      <c r="L366" s="41">
        <v>3718.45445</v>
      </c>
      <c r="M366" s="41">
        <v>3718.46445</v>
      </c>
      <c r="N366" s="41">
        <v>3738.61445</v>
      </c>
      <c r="O366" s="41">
        <v>3755.57445</v>
      </c>
      <c r="P366" s="41">
        <v>3718.51445</v>
      </c>
      <c r="Q366" s="41">
        <v>3742.52445</v>
      </c>
      <c r="R366" s="41">
        <v>3778.11445</v>
      </c>
      <c r="S366" s="41">
        <v>3733.1044500000003</v>
      </c>
      <c r="T366" s="41">
        <v>3717.79445</v>
      </c>
      <c r="U366" s="41">
        <v>3717.8544500000003</v>
      </c>
      <c r="V366" s="41">
        <v>3719.12445</v>
      </c>
      <c r="W366" s="41">
        <v>3717.46445</v>
      </c>
      <c r="X366" s="41">
        <v>3865.83445</v>
      </c>
      <c r="Y366" s="41">
        <v>3762.21445</v>
      </c>
    </row>
    <row r="367" spans="1:25" ht="15.75">
      <c r="A367" s="40">
        <f aca="true" t="shared" si="9" ref="A367:A395">A366+1</f>
        <v>44898</v>
      </c>
      <c r="B367" s="41">
        <v>3727.02445</v>
      </c>
      <c r="C367" s="41">
        <v>3718.4144499999998</v>
      </c>
      <c r="D367" s="41">
        <v>3719.1444500000002</v>
      </c>
      <c r="E367" s="41">
        <v>3719.20445</v>
      </c>
      <c r="F367" s="41">
        <v>3719.19445</v>
      </c>
      <c r="G367" s="41">
        <v>3719.12445</v>
      </c>
      <c r="H367" s="41">
        <v>3718.49445</v>
      </c>
      <c r="I367" s="41">
        <v>3734.50445</v>
      </c>
      <c r="J367" s="41">
        <v>3717.70445</v>
      </c>
      <c r="K367" s="41">
        <v>3718.30445</v>
      </c>
      <c r="L367" s="41">
        <v>3718.4144499999998</v>
      </c>
      <c r="M367" s="41">
        <v>3735.57445</v>
      </c>
      <c r="N367" s="41">
        <v>3774.75445</v>
      </c>
      <c r="O367" s="41">
        <v>3795.02445</v>
      </c>
      <c r="P367" s="41">
        <v>3756.1444500000002</v>
      </c>
      <c r="Q367" s="41">
        <v>3782.02445</v>
      </c>
      <c r="R367" s="41">
        <v>3826.09445</v>
      </c>
      <c r="S367" s="41">
        <v>3770.08445</v>
      </c>
      <c r="T367" s="41">
        <v>3717.80445</v>
      </c>
      <c r="U367" s="41">
        <v>3717.76445</v>
      </c>
      <c r="V367" s="41">
        <v>3727.02445</v>
      </c>
      <c r="W367" s="41">
        <v>3717.20445</v>
      </c>
      <c r="X367" s="41">
        <v>3857.1044500000003</v>
      </c>
      <c r="Y367" s="41">
        <v>3778.90445</v>
      </c>
    </row>
    <row r="368" spans="1:25" ht="15.75">
      <c r="A368" s="40">
        <f t="shared" si="9"/>
        <v>44899</v>
      </c>
      <c r="B368" s="41">
        <v>3735.13445</v>
      </c>
      <c r="C368" s="41">
        <v>3718.47445</v>
      </c>
      <c r="D368" s="41">
        <v>3719.12445</v>
      </c>
      <c r="E368" s="41">
        <v>3719.18445</v>
      </c>
      <c r="F368" s="41">
        <v>3719.15445</v>
      </c>
      <c r="G368" s="41">
        <v>3719.1044500000003</v>
      </c>
      <c r="H368" s="41">
        <v>3718.48445</v>
      </c>
      <c r="I368" s="41">
        <v>3738.86445</v>
      </c>
      <c r="J368" s="41">
        <v>3717.84445</v>
      </c>
      <c r="K368" s="41">
        <v>3718.19445</v>
      </c>
      <c r="L368" s="41">
        <v>3718.40445</v>
      </c>
      <c r="M368" s="41">
        <v>3718.43445</v>
      </c>
      <c r="N368" s="41">
        <v>3744.6644499999998</v>
      </c>
      <c r="O368" s="41">
        <v>3748.88445</v>
      </c>
      <c r="P368" s="41">
        <v>3718.50445</v>
      </c>
      <c r="Q368" s="41">
        <v>3769.6444500000002</v>
      </c>
      <c r="R368" s="41">
        <v>3828.11445</v>
      </c>
      <c r="S368" s="41">
        <v>3769.43445</v>
      </c>
      <c r="T368" s="41">
        <v>3717.99445</v>
      </c>
      <c r="U368" s="41">
        <v>3717.96445</v>
      </c>
      <c r="V368" s="41">
        <v>3735.13445</v>
      </c>
      <c r="W368" s="41">
        <v>3717.58445</v>
      </c>
      <c r="X368" s="41">
        <v>3919.2444499999997</v>
      </c>
      <c r="Y368" s="41">
        <v>3795.8544500000003</v>
      </c>
    </row>
    <row r="369" spans="1:25" ht="15.75">
      <c r="A369" s="40">
        <f t="shared" si="9"/>
        <v>44900</v>
      </c>
      <c r="B369" s="41">
        <v>3756.88445</v>
      </c>
      <c r="C369" s="41">
        <v>3718.46445</v>
      </c>
      <c r="D369" s="41">
        <v>3719.01445</v>
      </c>
      <c r="E369" s="41">
        <v>3719.07445</v>
      </c>
      <c r="F369" s="41">
        <v>3718.99445</v>
      </c>
      <c r="G369" s="41">
        <v>3718.98445</v>
      </c>
      <c r="H369" s="41">
        <v>3717.84445</v>
      </c>
      <c r="I369" s="41">
        <v>3755.31445</v>
      </c>
      <c r="J369" s="41">
        <v>3718.70445</v>
      </c>
      <c r="K369" s="41">
        <v>3718.70445</v>
      </c>
      <c r="L369" s="41">
        <v>3718.73445</v>
      </c>
      <c r="M369" s="41">
        <v>3718.71445</v>
      </c>
      <c r="N369" s="41">
        <v>3738.87445</v>
      </c>
      <c r="O369" s="41">
        <v>3749.27445</v>
      </c>
      <c r="P369" s="41">
        <v>3718.75445</v>
      </c>
      <c r="Q369" s="41">
        <v>3769.4144499999998</v>
      </c>
      <c r="R369" s="41">
        <v>3828.81445</v>
      </c>
      <c r="S369" s="41">
        <v>3765.09445</v>
      </c>
      <c r="T369" s="41">
        <v>3717.86445</v>
      </c>
      <c r="U369" s="41">
        <v>3717.90445</v>
      </c>
      <c r="V369" s="41">
        <v>3756.88445</v>
      </c>
      <c r="W369" s="41">
        <v>3717.79445</v>
      </c>
      <c r="X369" s="41">
        <v>3921.38445</v>
      </c>
      <c r="Y369" s="41">
        <v>3784.19445</v>
      </c>
    </row>
    <row r="370" spans="1:25" ht="15.75">
      <c r="A370" s="40">
        <f t="shared" si="9"/>
        <v>44901</v>
      </c>
      <c r="B370" s="41">
        <v>3740.71445</v>
      </c>
      <c r="C370" s="41">
        <v>3718.74445</v>
      </c>
      <c r="D370" s="41">
        <v>3719.1644499999998</v>
      </c>
      <c r="E370" s="41">
        <v>3719.20445</v>
      </c>
      <c r="F370" s="41">
        <v>3719.1444500000002</v>
      </c>
      <c r="G370" s="41">
        <v>3719.00445</v>
      </c>
      <c r="H370" s="41">
        <v>3718.30445</v>
      </c>
      <c r="I370" s="41">
        <v>3753.96445</v>
      </c>
      <c r="J370" s="41">
        <v>3718.92445</v>
      </c>
      <c r="K370" s="41">
        <v>3718.94445</v>
      </c>
      <c r="L370" s="41">
        <v>3718.88445</v>
      </c>
      <c r="M370" s="41">
        <v>3718.88445</v>
      </c>
      <c r="N370" s="41">
        <v>3738.97445</v>
      </c>
      <c r="O370" s="41">
        <v>3743.74445</v>
      </c>
      <c r="P370" s="41">
        <v>3718.9144499999998</v>
      </c>
      <c r="Q370" s="41">
        <v>3763.8544500000003</v>
      </c>
      <c r="R370" s="41">
        <v>3821.20445</v>
      </c>
      <c r="S370" s="41">
        <v>3760.63445</v>
      </c>
      <c r="T370" s="41">
        <v>3718.11445</v>
      </c>
      <c r="U370" s="41">
        <v>3718.09445</v>
      </c>
      <c r="V370" s="41">
        <v>3740.71445</v>
      </c>
      <c r="W370" s="41">
        <v>3718.05445</v>
      </c>
      <c r="X370" s="41">
        <v>3895.80445</v>
      </c>
      <c r="Y370" s="41">
        <v>3789.46445</v>
      </c>
    </row>
    <row r="371" spans="1:25" ht="15.75">
      <c r="A371" s="40">
        <f t="shared" si="9"/>
        <v>44902</v>
      </c>
      <c r="B371" s="41">
        <v>3756.71445</v>
      </c>
      <c r="C371" s="41">
        <v>3718.70445</v>
      </c>
      <c r="D371" s="41">
        <v>3718.55445</v>
      </c>
      <c r="E371" s="41">
        <v>3719.07445</v>
      </c>
      <c r="F371" s="41">
        <v>3718.97445</v>
      </c>
      <c r="G371" s="41">
        <v>3718.93445</v>
      </c>
      <c r="H371" s="41">
        <v>3717.62445</v>
      </c>
      <c r="I371" s="41">
        <v>3717.90445</v>
      </c>
      <c r="J371" s="41">
        <v>3718.40445</v>
      </c>
      <c r="K371" s="41">
        <v>3718.54445</v>
      </c>
      <c r="L371" s="41">
        <v>3760.3944500000002</v>
      </c>
      <c r="M371" s="41">
        <v>3824.04445</v>
      </c>
      <c r="N371" s="41">
        <v>3865.87445</v>
      </c>
      <c r="O371" s="41">
        <v>3886.5244500000003</v>
      </c>
      <c r="P371" s="41">
        <v>3865.9544499999997</v>
      </c>
      <c r="Q371" s="41">
        <v>3867.78445</v>
      </c>
      <c r="R371" s="41">
        <v>3905.65445</v>
      </c>
      <c r="S371" s="41">
        <v>3865.65445</v>
      </c>
      <c r="T371" s="41">
        <v>3777.05445</v>
      </c>
      <c r="U371" s="41">
        <v>3742.04445</v>
      </c>
      <c r="V371" s="41">
        <v>3756.71445</v>
      </c>
      <c r="W371" s="41">
        <v>3717.55445</v>
      </c>
      <c r="X371" s="41">
        <v>3999.75445</v>
      </c>
      <c r="Y371" s="41">
        <v>3844.12445</v>
      </c>
    </row>
    <row r="372" spans="1:25" ht="15.75">
      <c r="A372" s="40">
        <f t="shared" si="9"/>
        <v>44903</v>
      </c>
      <c r="B372" s="41">
        <v>3755.46445</v>
      </c>
      <c r="C372" s="41">
        <v>3718.69445</v>
      </c>
      <c r="D372" s="41">
        <v>3718.54445</v>
      </c>
      <c r="E372" s="41">
        <v>3719.09445</v>
      </c>
      <c r="F372" s="41">
        <v>3719.06445</v>
      </c>
      <c r="G372" s="41">
        <v>3719.20445</v>
      </c>
      <c r="H372" s="41">
        <v>3718.28445</v>
      </c>
      <c r="I372" s="41">
        <v>3718.22445</v>
      </c>
      <c r="J372" s="41">
        <v>3718.43445</v>
      </c>
      <c r="K372" s="41">
        <v>3718.49445</v>
      </c>
      <c r="L372" s="41">
        <v>3764.56445</v>
      </c>
      <c r="M372" s="41">
        <v>3832.1044500000003</v>
      </c>
      <c r="N372" s="41">
        <v>3871.43445</v>
      </c>
      <c r="O372" s="41">
        <v>3901.00445</v>
      </c>
      <c r="P372" s="41">
        <v>3872.42445</v>
      </c>
      <c r="Q372" s="41">
        <v>3871.97445</v>
      </c>
      <c r="R372" s="41">
        <v>3913.32445</v>
      </c>
      <c r="S372" s="41">
        <v>3864.69445</v>
      </c>
      <c r="T372" s="41">
        <v>3774.48445</v>
      </c>
      <c r="U372" s="41">
        <v>3742.54445</v>
      </c>
      <c r="V372" s="41">
        <v>3755.46445</v>
      </c>
      <c r="W372" s="41">
        <v>3726.43445</v>
      </c>
      <c r="X372" s="41">
        <v>4008.2444499999997</v>
      </c>
      <c r="Y372" s="41">
        <v>3834.70445</v>
      </c>
    </row>
    <row r="373" spans="1:25" ht="15.75">
      <c r="A373" s="40">
        <f t="shared" si="9"/>
        <v>44904</v>
      </c>
      <c r="B373" s="41">
        <v>3751.78445</v>
      </c>
      <c r="C373" s="41">
        <v>3718.78445</v>
      </c>
      <c r="D373" s="41">
        <v>3718.71445</v>
      </c>
      <c r="E373" s="41">
        <v>3718.61445</v>
      </c>
      <c r="F373" s="41">
        <v>3718.97445</v>
      </c>
      <c r="G373" s="41">
        <v>3719.1444500000002</v>
      </c>
      <c r="H373" s="41">
        <v>3718.1044500000003</v>
      </c>
      <c r="I373" s="41">
        <v>3718.11445</v>
      </c>
      <c r="J373" s="41">
        <v>3718.38445</v>
      </c>
      <c r="K373" s="41">
        <v>3718.48445</v>
      </c>
      <c r="L373" s="41">
        <v>3754.3944500000002</v>
      </c>
      <c r="M373" s="41">
        <v>3816.01445</v>
      </c>
      <c r="N373" s="41">
        <v>3862.26445</v>
      </c>
      <c r="O373" s="41">
        <v>3892.40445</v>
      </c>
      <c r="P373" s="41">
        <v>3863.9944499999997</v>
      </c>
      <c r="Q373" s="41">
        <v>3864.01445</v>
      </c>
      <c r="R373" s="41">
        <v>3896.22445</v>
      </c>
      <c r="S373" s="41">
        <v>3853.19445</v>
      </c>
      <c r="T373" s="41">
        <v>3763.37445</v>
      </c>
      <c r="U373" s="41">
        <v>3733.81445</v>
      </c>
      <c r="V373" s="41">
        <v>3751.78445</v>
      </c>
      <c r="W373" s="41">
        <v>3717.26445</v>
      </c>
      <c r="X373" s="41">
        <v>4004.3544500000003</v>
      </c>
      <c r="Y373" s="41">
        <v>3837.38445</v>
      </c>
    </row>
    <row r="374" spans="1:25" ht="15.75">
      <c r="A374" s="40">
        <f t="shared" si="9"/>
        <v>44905</v>
      </c>
      <c r="B374" s="41">
        <v>3781.01445</v>
      </c>
      <c r="C374" s="41">
        <v>3720.67445</v>
      </c>
      <c r="D374" s="41">
        <v>3719.03445</v>
      </c>
      <c r="E374" s="41">
        <v>3719.09445</v>
      </c>
      <c r="F374" s="41">
        <v>3719.06445</v>
      </c>
      <c r="G374" s="41">
        <v>3719.05445</v>
      </c>
      <c r="H374" s="41">
        <v>3718.42445</v>
      </c>
      <c r="I374" s="41">
        <v>3831.09445</v>
      </c>
      <c r="J374" s="41">
        <v>3718.1644499999998</v>
      </c>
      <c r="K374" s="41">
        <v>3718.42445</v>
      </c>
      <c r="L374" s="41">
        <v>3769.33445</v>
      </c>
      <c r="M374" s="41">
        <v>3814.22445</v>
      </c>
      <c r="N374" s="41">
        <v>3853.17445</v>
      </c>
      <c r="O374" s="41">
        <v>3870.87445</v>
      </c>
      <c r="P374" s="41">
        <v>3831.65445</v>
      </c>
      <c r="Q374" s="41">
        <v>3846.01445</v>
      </c>
      <c r="R374" s="41">
        <v>3848.79445</v>
      </c>
      <c r="S374" s="41">
        <v>3835.56445</v>
      </c>
      <c r="T374" s="41">
        <v>3739.75445</v>
      </c>
      <c r="U374" s="41">
        <v>3717.76445</v>
      </c>
      <c r="V374" s="41">
        <v>3781.01445</v>
      </c>
      <c r="W374" s="41">
        <v>3717.23445</v>
      </c>
      <c r="X374" s="41">
        <v>3984.7444499999997</v>
      </c>
      <c r="Y374" s="41">
        <v>3820.90445</v>
      </c>
    </row>
    <row r="375" spans="1:25" ht="15.75">
      <c r="A375" s="40">
        <f t="shared" si="9"/>
        <v>44906</v>
      </c>
      <c r="B375" s="41">
        <v>3770.55445</v>
      </c>
      <c r="C375" s="41">
        <v>3718.63445</v>
      </c>
      <c r="D375" s="41">
        <v>3719.03445</v>
      </c>
      <c r="E375" s="41">
        <v>3719.08445</v>
      </c>
      <c r="F375" s="41">
        <v>3719.05445</v>
      </c>
      <c r="G375" s="41">
        <v>3718.90445</v>
      </c>
      <c r="H375" s="41">
        <v>3718.34445</v>
      </c>
      <c r="I375" s="41">
        <v>3786.28445</v>
      </c>
      <c r="J375" s="41">
        <v>3717.6044500000003</v>
      </c>
      <c r="K375" s="41">
        <v>3741.08445</v>
      </c>
      <c r="L375" s="41">
        <v>3773.25445</v>
      </c>
      <c r="M375" s="41">
        <v>3794.67445</v>
      </c>
      <c r="N375" s="41">
        <v>3819.65445</v>
      </c>
      <c r="O375" s="41">
        <v>3800.55445</v>
      </c>
      <c r="P375" s="41">
        <v>3784.00445</v>
      </c>
      <c r="Q375" s="41">
        <v>3848.8944500000002</v>
      </c>
      <c r="R375" s="41">
        <v>3869.46445</v>
      </c>
      <c r="S375" s="41">
        <v>3795.78445</v>
      </c>
      <c r="T375" s="41">
        <v>3717.71445</v>
      </c>
      <c r="U375" s="41">
        <v>3717.79445</v>
      </c>
      <c r="V375" s="41">
        <v>3770.55445</v>
      </c>
      <c r="W375" s="41">
        <v>3717.26445</v>
      </c>
      <c r="X375" s="41">
        <v>3972.7744500000003</v>
      </c>
      <c r="Y375" s="41">
        <v>3819.94445</v>
      </c>
    </row>
    <row r="376" spans="1:25" ht="15.75">
      <c r="A376" s="40">
        <f t="shared" si="9"/>
        <v>44907</v>
      </c>
      <c r="B376" s="41">
        <v>3769.43445</v>
      </c>
      <c r="C376" s="41">
        <v>3718.38445</v>
      </c>
      <c r="D376" s="41">
        <v>3718.65445</v>
      </c>
      <c r="E376" s="41">
        <v>3718.71445</v>
      </c>
      <c r="F376" s="41">
        <v>3718.69445</v>
      </c>
      <c r="G376" s="41">
        <v>3718.36445</v>
      </c>
      <c r="H376" s="41">
        <v>3717.17445</v>
      </c>
      <c r="I376" s="41">
        <v>3882.2744500000003</v>
      </c>
      <c r="J376" s="41">
        <v>3717.8944500000002</v>
      </c>
      <c r="K376" s="41">
        <v>3752.19445</v>
      </c>
      <c r="L376" s="41">
        <v>3812.70445</v>
      </c>
      <c r="M376" s="41">
        <v>3823.97445</v>
      </c>
      <c r="N376" s="41">
        <v>3852.4144499999998</v>
      </c>
      <c r="O376" s="41">
        <v>3817.28445</v>
      </c>
      <c r="P376" s="41">
        <v>3800.00445</v>
      </c>
      <c r="Q376" s="41">
        <v>3873.34445</v>
      </c>
      <c r="R376" s="41">
        <v>3895.8144500000003</v>
      </c>
      <c r="S376" s="41">
        <v>3810.9144499999998</v>
      </c>
      <c r="T376" s="41">
        <v>3716.54445</v>
      </c>
      <c r="U376" s="41">
        <v>3716.56445</v>
      </c>
      <c r="V376" s="41">
        <v>3769.43445</v>
      </c>
      <c r="W376" s="41">
        <v>3716.17445</v>
      </c>
      <c r="X376" s="41">
        <v>3992.48445</v>
      </c>
      <c r="Y376" s="41">
        <v>3815.30445</v>
      </c>
    </row>
    <row r="377" spans="1:25" ht="15.75">
      <c r="A377" s="40">
        <f t="shared" si="9"/>
        <v>44908</v>
      </c>
      <c r="B377" s="41">
        <v>3762.99445</v>
      </c>
      <c r="C377" s="41">
        <v>3718.71445</v>
      </c>
      <c r="D377" s="41">
        <v>3718.78445</v>
      </c>
      <c r="E377" s="41">
        <v>3718.80445</v>
      </c>
      <c r="F377" s="41">
        <v>3718.74445</v>
      </c>
      <c r="G377" s="41">
        <v>3718.43445</v>
      </c>
      <c r="H377" s="41">
        <v>3717.29445</v>
      </c>
      <c r="I377" s="41">
        <v>3879.8144500000003</v>
      </c>
      <c r="J377" s="41">
        <v>3717.87445</v>
      </c>
      <c r="K377" s="41">
        <v>3746.76445</v>
      </c>
      <c r="L377" s="41">
        <v>3807.32445</v>
      </c>
      <c r="M377" s="41">
        <v>3820.84445</v>
      </c>
      <c r="N377" s="41">
        <v>3856.82445</v>
      </c>
      <c r="O377" s="41">
        <v>3822.56445</v>
      </c>
      <c r="P377" s="41">
        <v>3797.74445</v>
      </c>
      <c r="Q377" s="41">
        <v>3876.04445</v>
      </c>
      <c r="R377" s="41">
        <v>3900.2744500000003</v>
      </c>
      <c r="S377" s="41">
        <v>3809.02445</v>
      </c>
      <c r="T377" s="41">
        <v>3716.48445</v>
      </c>
      <c r="U377" s="41">
        <v>3716.51445</v>
      </c>
      <c r="V377" s="41">
        <v>3762.99445</v>
      </c>
      <c r="W377" s="41">
        <v>3716.07445</v>
      </c>
      <c r="X377" s="41">
        <v>3948.83445</v>
      </c>
      <c r="Y377" s="41">
        <v>3812.55445</v>
      </c>
    </row>
    <row r="378" spans="1:25" ht="15.75">
      <c r="A378" s="40">
        <f t="shared" si="9"/>
        <v>44909</v>
      </c>
      <c r="B378" s="41">
        <v>3760.1044500000003</v>
      </c>
      <c r="C378" s="41">
        <v>3718.63445</v>
      </c>
      <c r="D378" s="41">
        <v>3718.01445</v>
      </c>
      <c r="E378" s="41">
        <v>3717.78445</v>
      </c>
      <c r="F378" s="41">
        <v>3718.57445</v>
      </c>
      <c r="G378" s="41">
        <v>3718.71445</v>
      </c>
      <c r="H378" s="41">
        <v>3717.58445</v>
      </c>
      <c r="I378" s="41">
        <v>3717.72445</v>
      </c>
      <c r="J378" s="41">
        <v>3718.52445</v>
      </c>
      <c r="K378" s="41">
        <v>3718.56445</v>
      </c>
      <c r="L378" s="41">
        <v>3773.3944500000002</v>
      </c>
      <c r="M378" s="41">
        <v>3830.24445</v>
      </c>
      <c r="N378" s="41">
        <v>3872.78445</v>
      </c>
      <c r="O378" s="41">
        <v>3872.9544499999997</v>
      </c>
      <c r="P378" s="41">
        <v>3839.72445</v>
      </c>
      <c r="Q378" s="41">
        <v>3855.05445</v>
      </c>
      <c r="R378" s="41">
        <v>3898.15445</v>
      </c>
      <c r="S378" s="41">
        <v>3889.7744500000003</v>
      </c>
      <c r="T378" s="41">
        <v>3804.11445</v>
      </c>
      <c r="U378" s="41">
        <v>3768.62445</v>
      </c>
      <c r="V378" s="41">
        <v>3760.1044500000003</v>
      </c>
      <c r="W378" s="41">
        <v>3778.20445</v>
      </c>
      <c r="X378" s="41">
        <v>3974.13445</v>
      </c>
      <c r="Y378" s="41">
        <v>3923.43445</v>
      </c>
    </row>
    <row r="379" spans="1:25" ht="15.75">
      <c r="A379" s="40">
        <f t="shared" si="9"/>
        <v>44910</v>
      </c>
      <c r="B379" s="41">
        <v>3785.31445</v>
      </c>
      <c r="C379" s="41">
        <v>3718.28445</v>
      </c>
      <c r="D379" s="41">
        <v>3717.57445</v>
      </c>
      <c r="E379" s="41">
        <v>3717.34445</v>
      </c>
      <c r="F379" s="41">
        <v>3718.36445</v>
      </c>
      <c r="G379" s="41">
        <v>3718.15445</v>
      </c>
      <c r="H379" s="41">
        <v>3717.21445</v>
      </c>
      <c r="I379" s="41">
        <v>3717.90445</v>
      </c>
      <c r="J379" s="41">
        <v>3718.29445</v>
      </c>
      <c r="K379" s="41">
        <v>3718.56445</v>
      </c>
      <c r="L379" s="41">
        <v>3770.3544500000003</v>
      </c>
      <c r="M379" s="41">
        <v>3823.71445</v>
      </c>
      <c r="N379" s="41">
        <v>3856.25445</v>
      </c>
      <c r="O379" s="41">
        <v>3860.9144499999998</v>
      </c>
      <c r="P379" s="41">
        <v>3830.34445</v>
      </c>
      <c r="Q379" s="41">
        <v>3843.71445</v>
      </c>
      <c r="R379" s="41">
        <v>3875.94445</v>
      </c>
      <c r="S379" s="41">
        <v>3873.51445</v>
      </c>
      <c r="T379" s="41">
        <v>3807.32445</v>
      </c>
      <c r="U379" s="41">
        <v>3767.6444500000002</v>
      </c>
      <c r="V379" s="41">
        <v>3785.31445</v>
      </c>
      <c r="W379" s="41">
        <v>3792.58445</v>
      </c>
      <c r="X379" s="41">
        <v>4024.59445</v>
      </c>
      <c r="Y379" s="41">
        <v>3846.62445</v>
      </c>
    </row>
    <row r="380" spans="1:25" ht="15.75">
      <c r="A380" s="40">
        <f t="shared" si="9"/>
        <v>44911</v>
      </c>
      <c r="B380" s="41">
        <v>3783.00445</v>
      </c>
      <c r="C380" s="41">
        <v>3717.74445</v>
      </c>
      <c r="D380" s="41">
        <v>3717.69445</v>
      </c>
      <c r="E380" s="41">
        <v>3717.44445</v>
      </c>
      <c r="F380" s="41">
        <v>3717.32445</v>
      </c>
      <c r="G380" s="41">
        <v>3718.23445</v>
      </c>
      <c r="H380" s="41">
        <v>3716.55445</v>
      </c>
      <c r="I380" s="41">
        <v>3858.4544499999997</v>
      </c>
      <c r="J380" s="41">
        <v>3717.6644499999998</v>
      </c>
      <c r="K380" s="41">
        <v>3717.78445</v>
      </c>
      <c r="L380" s="41">
        <v>3757.8544500000003</v>
      </c>
      <c r="M380" s="41">
        <v>3792.00445</v>
      </c>
      <c r="N380" s="41">
        <v>3833.21445</v>
      </c>
      <c r="O380" s="41">
        <v>3847.92445</v>
      </c>
      <c r="P380" s="41">
        <v>3808.55445</v>
      </c>
      <c r="Q380" s="41">
        <v>3827.87445</v>
      </c>
      <c r="R380" s="41">
        <v>3879.05445</v>
      </c>
      <c r="S380" s="41">
        <v>3857.40445</v>
      </c>
      <c r="T380" s="41">
        <v>3725.1044500000003</v>
      </c>
      <c r="U380" s="41">
        <v>3716.27445</v>
      </c>
      <c r="V380" s="41">
        <v>3783.00445</v>
      </c>
      <c r="W380" s="41">
        <v>3716.48445</v>
      </c>
      <c r="X380" s="41">
        <v>3986.55445</v>
      </c>
      <c r="Y380" s="41">
        <v>3912.21445</v>
      </c>
    </row>
    <row r="381" spans="1:25" ht="15.75">
      <c r="A381" s="40">
        <f t="shared" si="9"/>
        <v>44912</v>
      </c>
      <c r="B381" s="41">
        <v>3826.79445</v>
      </c>
      <c r="C381" s="41">
        <v>3718.22445</v>
      </c>
      <c r="D381" s="41">
        <v>3717.90445</v>
      </c>
      <c r="E381" s="41">
        <v>3718.3944500000002</v>
      </c>
      <c r="F381" s="41">
        <v>3718.37445</v>
      </c>
      <c r="G381" s="41">
        <v>3718.12445</v>
      </c>
      <c r="H381" s="41">
        <v>3717.3944500000002</v>
      </c>
      <c r="I381" s="41">
        <v>3837.55445</v>
      </c>
      <c r="J381" s="41">
        <v>3717.88445</v>
      </c>
      <c r="K381" s="41">
        <v>3718.12445</v>
      </c>
      <c r="L381" s="41">
        <v>3769.59445</v>
      </c>
      <c r="M381" s="41">
        <v>3799.90445</v>
      </c>
      <c r="N381" s="41">
        <v>3861.62445</v>
      </c>
      <c r="O381" s="41">
        <v>3862.40445</v>
      </c>
      <c r="P381" s="41">
        <v>3787.13445</v>
      </c>
      <c r="Q381" s="41">
        <v>3858.22445</v>
      </c>
      <c r="R381" s="41">
        <v>3925.01445</v>
      </c>
      <c r="S381" s="41">
        <v>3851.3544500000003</v>
      </c>
      <c r="T381" s="41">
        <v>3740.93445</v>
      </c>
      <c r="U381" s="41">
        <v>3716.8944500000002</v>
      </c>
      <c r="V381" s="41">
        <v>3826.79445</v>
      </c>
      <c r="W381" s="41">
        <v>3716.47445</v>
      </c>
      <c r="X381" s="41">
        <v>4013.69445</v>
      </c>
      <c r="Y381" s="41">
        <v>3938.78445</v>
      </c>
    </row>
    <row r="382" spans="1:25" ht="15.75">
      <c r="A382" s="40">
        <f t="shared" si="9"/>
        <v>44913</v>
      </c>
      <c r="B382" s="41">
        <v>3795.3944500000002</v>
      </c>
      <c r="C382" s="41">
        <v>3718.80445</v>
      </c>
      <c r="D382" s="41">
        <v>3718.93445</v>
      </c>
      <c r="E382" s="41">
        <v>3718.96445</v>
      </c>
      <c r="F382" s="41">
        <v>3718.96445</v>
      </c>
      <c r="G382" s="41">
        <v>3718.87445</v>
      </c>
      <c r="H382" s="41">
        <v>3718.23445</v>
      </c>
      <c r="I382" s="41">
        <v>3762.40445</v>
      </c>
      <c r="J382" s="41">
        <v>3718.1044500000003</v>
      </c>
      <c r="K382" s="41">
        <v>3718.43445</v>
      </c>
      <c r="L382" s="41">
        <v>3718.57445</v>
      </c>
      <c r="M382" s="41">
        <v>3718.57445</v>
      </c>
      <c r="N382" s="41">
        <v>3783.74445</v>
      </c>
      <c r="O382" s="41">
        <v>3791.00445</v>
      </c>
      <c r="P382" s="41">
        <v>3746.30445</v>
      </c>
      <c r="Q382" s="41">
        <v>3772.68445</v>
      </c>
      <c r="R382" s="41">
        <v>3837.32445</v>
      </c>
      <c r="S382" s="41">
        <v>3793.48445</v>
      </c>
      <c r="T382" s="41">
        <v>3717.82445</v>
      </c>
      <c r="U382" s="41">
        <v>3717.77445</v>
      </c>
      <c r="V382" s="41">
        <v>3795.3944500000002</v>
      </c>
      <c r="W382" s="41">
        <v>3717.58445</v>
      </c>
      <c r="X382" s="41">
        <v>3987.7044499999997</v>
      </c>
      <c r="Y382" s="41">
        <v>3866.58445</v>
      </c>
    </row>
    <row r="383" spans="1:25" ht="15.75">
      <c r="A383" s="40">
        <f t="shared" si="9"/>
        <v>44914</v>
      </c>
      <c r="B383" s="41">
        <v>3773.75445</v>
      </c>
      <c r="C383" s="41">
        <v>3718.36445</v>
      </c>
      <c r="D383" s="41">
        <v>3717.72445</v>
      </c>
      <c r="E383" s="41">
        <v>3718.40445</v>
      </c>
      <c r="F383" s="41">
        <v>3718.46445</v>
      </c>
      <c r="G383" s="41">
        <v>3718.18445</v>
      </c>
      <c r="H383" s="41">
        <v>3717.13445</v>
      </c>
      <c r="I383" s="41">
        <v>3717.12445</v>
      </c>
      <c r="J383" s="41">
        <v>3717.93445</v>
      </c>
      <c r="K383" s="41">
        <v>3718.17445</v>
      </c>
      <c r="L383" s="41">
        <v>3769.76445</v>
      </c>
      <c r="M383" s="41">
        <v>3839.81445</v>
      </c>
      <c r="N383" s="41">
        <v>3880.8144500000003</v>
      </c>
      <c r="O383" s="41">
        <v>3916.30445</v>
      </c>
      <c r="P383" s="41">
        <v>3883.48445</v>
      </c>
      <c r="Q383" s="41">
        <v>3888.30445</v>
      </c>
      <c r="R383" s="41">
        <v>3928.17445</v>
      </c>
      <c r="S383" s="41">
        <v>3876.61445</v>
      </c>
      <c r="T383" s="41">
        <v>3783.83445</v>
      </c>
      <c r="U383" s="41">
        <v>3751.4144499999998</v>
      </c>
      <c r="V383" s="41">
        <v>3773.75445</v>
      </c>
      <c r="W383" s="41">
        <v>3716.29445</v>
      </c>
      <c r="X383" s="41">
        <v>4050.25445</v>
      </c>
      <c r="Y383" s="41">
        <v>3946.3944500000002</v>
      </c>
    </row>
    <row r="384" spans="1:25" ht="15.75">
      <c r="A384" s="40">
        <f t="shared" si="9"/>
        <v>44915</v>
      </c>
      <c r="B384" s="41">
        <v>3769.9144499999998</v>
      </c>
      <c r="C384" s="41">
        <v>3718.44445</v>
      </c>
      <c r="D384" s="41">
        <v>3717.84445</v>
      </c>
      <c r="E384" s="41">
        <v>3718.47445</v>
      </c>
      <c r="F384" s="41">
        <v>3718.46445</v>
      </c>
      <c r="G384" s="41">
        <v>3718.21445</v>
      </c>
      <c r="H384" s="41">
        <v>3717.21445</v>
      </c>
      <c r="I384" s="41">
        <v>3717.99445</v>
      </c>
      <c r="J384" s="41">
        <v>3718.1444500000002</v>
      </c>
      <c r="K384" s="41">
        <v>3718.46445</v>
      </c>
      <c r="L384" s="41">
        <v>3768.6644499999998</v>
      </c>
      <c r="M384" s="41">
        <v>3846.33445</v>
      </c>
      <c r="N384" s="41">
        <v>3893.29445</v>
      </c>
      <c r="O384" s="41">
        <v>3923.87445</v>
      </c>
      <c r="P384" s="41">
        <v>3887.9544499999997</v>
      </c>
      <c r="Q384" s="41">
        <v>3888.59445</v>
      </c>
      <c r="R384" s="41">
        <v>3936.28445</v>
      </c>
      <c r="S384" s="41">
        <v>3885.7744500000003</v>
      </c>
      <c r="T384" s="41">
        <v>3783.24445</v>
      </c>
      <c r="U384" s="41">
        <v>3747.05445</v>
      </c>
      <c r="V384" s="41">
        <v>3769.9144499999998</v>
      </c>
      <c r="W384" s="41">
        <v>3716.29445</v>
      </c>
      <c r="X384" s="41">
        <v>4061.76445</v>
      </c>
      <c r="Y384" s="41">
        <v>3953.75445</v>
      </c>
    </row>
    <row r="385" spans="1:25" ht="15.75">
      <c r="A385" s="40">
        <f t="shared" si="9"/>
        <v>44916</v>
      </c>
      <c r="B385" s="41">
        <v>3808.02445</v>
      </c>
      <c r="C385" s="41">
        <v>3718.21445</v>
      </c>
      <c r="D385" s="41">
        <v>3717.80445</v>
      </c>
      <c r="E385" s="41">
        <v>3718.52445</v>
      </c>
      <c r="F385" s="41">
        <v>3718.47445</v>
      </c>
      <c r="G385" s="41">
        <v>3717.83445</v>
      </c>
      <c r="H385" s="41">
        <v>3717.44445</v>
      </c>
      <c r="I385" s="41">
        <v>3717.72445</v>
      </c>
      <c r="J385" s="41">
        <v>3718.29445</v>
      </c>
      <c r="K385" s="41">
        <v>3718.47445</v>
      </c>
      <c r="L385" s="41">
        <v>3769.94445</v>
      </c>
      <c r="M385" s="41">
        <v>3849.2444499999997</v>
      </c>
      <c r="N385" s="41">
        <v>3902.2044499999997</v>
      </c>
      <c r="O385" s="41">
        <v>3936.58445</v>
      </c>
      <c r="P385" s="41">
        <v>3909.73445</v>
      </c>
      <c r="Q385" s="41">
        <v>3900.68445</v>
      </c>
      <c r="R385" s="41">
        <v>3950.00445</v>
      </c>
      <c r="S385" s="41">
        <v>3901.73445</v>
      </c>
      <c r="T385" s="41">
        <v>3791.48445</v>
      </c>
      <c r="U385" s="41">
        <v>3750.26445</v>
      </c>
      <c r="V385" s="41">
        <v>3808.02445</v>
      </c>
      <c r="W385" s="41">
        <v>3719.4144499999998</v>
      </c>
      <c r="X385" s="41">
        <v>4060.63445</v>
      </c>
      <c r="Y385" s="41">
        <v>3953.21445</v>
      </c>
    </row>
    <row r="386" spans="1:25" ht="15.75">
      <c r="A386" s="40">
        <f t="shared" si="9"/>
        <v>44917</v>
      </c>
      <c r="B386" s="41">
        <v>3774.99445</v>
      </c>
      <c r="C386" s="41">
        <v>3718.80445</v>
      </c>
      <c r="D386" s="41">
        <v>3718.84445</v>
      </c>
      <c r="E386" s="41">
        <v>3718.87445</v>
      </c>
      <c r="F386" s="41">
        <v>3718.8944500000002</v>
      </c>
      <c r="G386" s="41">
        <v>3718.70445</v>
      </c>
      <c r="H386" s="41">
        <v>3717.98445</v>
      </c>
      <c r="I386" s="41">
        <v>3717.55445</v>
      </c>
      <c r="J386" s="41">
        <v>3718.47445</v>
      </c>
      <c r="K386" s="41">
        <v>3718.46445</v>
      </c>
      <c r="L386" s="41">
        <v>3762.96445</v>
      </c>
      <c r="M386" s="41">
        <v>3813.1444500000002</v>
      </c>
      <c r="N386" s="41">
        <v>3836.94445</v>
      </c>
      <c r="O386" s="41">
        <v>3875.5644500000003</v>
      </c>
      <c r="P386" s="41">
        <v>3847.54445</v>
      </c>
      <c r="Q386" s="41">
        <v>3860.07445</v>
      </c>
      <c r="R386" s="41">
        <v>3886.80445</v>
      </c>
      <c r="S386" s="41">
        <v>3837.43445</v>
      </c>
      <c r="T386" s="41">
        <v>3751.56445</v>
      </c>
      <c r="U386" s="41">
        <v>3717.44445</v>
      </c>
      <c r="V386" s="41">
        <v>3774.99445</v>
      </c>
      <c r="W386" s="41">
        <v>3716.62445</v>
      </c>
      <c r="X386" s="41">
        <v>4029.3944500000002</v>
      </c>
      <c r="Y386" s="41">
        <v>3924.28445</v>
      </c>
    </row>
    <row r="387" spans="1:25" ht="15.75">
      <c r="A387" s="40">
        <f t="shared" si="9"/>
        <v>44918</v>
      </c>
      <c r="B387" s="41">
        <v>3775.48445</v>
      </c>
      <c r="C387" s="41">
        <v>3718.78445</v>
      </c>
      <c r="D387" s="41">
        <v>3718.83445</v>
      </c>
      <c r="E387" s="41">
        <v>3718.8544500000003</v>
      </c>
      <c r="F387" s="41">
        <v>3718.82445</v>
      </c>
      <c r="G387" s="41">
        <v>3718.75445</v>
      </c>
      <c r="H387" s="41">
        <v>3717.13445</v>
      </c>
      <c r="I387" s="41">
        <v>3717.44445</v>
      </c>
      <c r="J387" s="41">
        <v>3718.13445</v>
      </c>
      <c r="K387" s="41">
        <v>3718.31445</v>
      </c>
      <c r="L387" s="41">
        <v>3718.06445</v>
      </c>
      <c r="M387" s="41">
        <v>3762.22445</v>
      </c>
      <c r="N387" s="41">
        <v>3804.22445</v>
      </c>
      <c r="O387" s="41">
        <v>3828.24445</v>
      </c>
      <c r="P387" s="41">
        <v>3776.24445</v>
      </c>
      <c r="Q387" s="41">
        <v>3794.56445</v>
      </c>
      <c r="R387" s="41">
        <v>3817.57445</v>
      </c>
      <c r="S387" s="41">
        <v>3769.86445</v>
      </c>
      <c r="T387" s="41">
        <v>3717.36445</v>
      </c>
      <c r="U387" s="41">
        <v>3717.32445</v>
      </c>
      <c r="V387" s="41">
        <v>3775.48445</v>
      </c>
      <c r="W387" s="41">
        <v>3716.86445</v>
      </c>
      <c r="X387" s="41">
        <v>3989.4544499999997</v>
      </c>
      <c r="Y387" s="41">
        <v>3902.2444499999997</v>
      </c>
    </row>
    <row r="388" spans="1:25" ht="15.75">
      <c r="A388" s="40">
        <f t="shared" si="9"/>
        <v>44919</v>
      </c>
      <c r="B388" s="41">
        <v>3799.07445</v>
      </c>
      <c r="C388" s="41">
        <v>3718.83445</v>
      </c>
      <c r="D388" s="41">
        <v>3718.65445</v>
      </c>
      <c r="E388" s="41">
        <v>3718.77445</v>
      </c>
      <c r="F388" s="41">
        <v>3718.72445</v>
      </c>
      <c r="G388" s="41">
        <v>3718.73445</v>
      </c>
      <c r="H388" s="41">
        <v>3717.78445</v>
      </c>
      <c r="I388" s="41">
        <v>3717.84445</v>
      </c>
      <c r="J388" s="41">
        <v>3717.84445</v>
      </c>
      <c r="K388" s="41">
        <v>3718.26445</v>
      </c>
      <c r="L388" s="41">
        <v>3718.17445</v>
      </c>
      <c r="M388" s="41">
        <v>3770.02445</v>
      </c>
      <c r="N388" s="41">
        <v>3807.77445</v>
      </c>
      <c r="O388" s="41">
        <v>3831.57445</v>
      </c>
      <c r="P388" s="41">
        <v>3774.84445</v>
      </c>
      <c r="Q388" s="41">
        <v>3800.50445</v>
      </c>
      <c r="R388" s="41">
        <v>3832.95445</v>
      </c>
      <c r="S388" s="41">
        <v>3778.07445</v>
      </c>
      <c r="T388" s="41">
        <v>3717.1444500000002</v>
      </c>
      <c r="U388" s="41">
        <v>3717.11445</v>
      </c>
      <c r="V388" s="41">
        <v>3799.07445</v>
      </c>
      <c r="W388" s="41">
        <v>3716.50445</v>
      </c>
      <c r="X388" s="41">
        <v>4015.69445</v>
      </c>
      <c r="Y388" s="41">
        <v>3895.7044499999997</v>
      </c>
    </row>
    <row r="389" spans="1:25" ht="15.75">
      <c r="A389" s="40">
        <f t="shared" si="9"/>
        <v>44920</v>
      </c>
      <c r="B389" s="41">
        <v>3792.04445</v>
      </c>
      <c r="C389" s="41">
        <v>3718.95445</v>
      </c>
      <c r="D389" s="41">
        <v>3719.08445</v>
      </c>
      <c r="E389" s="41">
        <v>3719.13445</v>
      </c>
      <c r="F389" s="41">
        <v>3719.12445</v>
      </c>
      <c r="G389" s="41">
        <v>3719.13445</v>
      </c>
      <c r="H389" s="41">
        <v>3718.30445</v>
      </c>
      <c r="I389" s="41">
        <v>3718.1644499999998</v>
      </c>
      <c r="J389" s="41">
        <v>3718.26445</v>
      </c>
      <c r="K389" s="41">
        <v>3718.61445</v>
      </c>
      <c r="L389" s="41">
        <v>3765.08445</v>
      </c>
      <c r="M389" s="41">
        <v>3805.6644499999998</v>
      </c>
      <c r="N389" s="41">
        <v>3727.70445</v>
      </c>
      <c r="O389" s="41">
        <v>3729.07445</v>
      </c>
      <c r="P389" s="41">
        <v>3747.28445</v>
      </c>
      <c r="Q389" s="41">
        <v>3805.73445</v>
      </c>
      <c r="R389" s="41">
        <v>3848.12445</v>
      </c>
      <c r="S389" s="41">
        <v>3862.97445</v>
      </c>
      <c r="T389" s="41">
        <v>3771.70445</v>
      </c>
      <c r="U389" s="41">
        <v>3738.38445</v>
      </c>
      <c r="V389" s="41">
        <v>3792.04445</v>
      </c>
      <c r="W389" s="41">
        <v>3717.72445</v>
      </c>
      <c r="X389" s="41">
        <v>4026.4144499999998</v>
      </c>
      <c r="Y389" s="41">
        <v>3924.71445</v>
      </c>
    </row>
    <row r="390" spans="1:25" ht="15.75">
      <c r="A390" s="40">
        <f t="shared" si="9"/>
        <v>44921</v>
      </c>
      <c r="B390" s="41">
        <v>3770.44445</v>
      </c>
      <c r="C390" s="41">
        <v>3718.95445</v>
      </c>
      <c r="D390" s="41">
        <v>3718.8544500000003</v>
      </c>
      <c r="E390" s="41">
        <v>3719.1444500000002</v>
      </c>
      <c r="F390" s="41">
        <v>3719.11445</v>
      </c>
      <c r="G390" s="41">
        <v>3719.06445</v>
      </c>
      <c r="H390" s="41">
        <v>3718.05445</v>
      </c>
      <c r="I390" s="41">
        <v>3717.94445</v>
      </c>
      <c r="J390" s="41">
        <v>3718.40445</v>
      </c>
      <c r="K390" s="41">
        <v>3718.59445</v>
      </c>
      <c r="L390" s="41">
        <v>3765.82445</v>
      </c>
      <c r="M390" s="41">
        <v>3835.88445</v>
      </c>
      <c r="N390" s="41">
        <v>3881.93445</v>
      </c>
      <c r="O390" s="41">
        <v>3908.34445</v>
      </c>
      <c r="P390" s="41">
        <v>3877.57445</v>
      </c>
      <c r="Q390" s="41">
        <v>3877.59445</v>
      </c>
      <c r="R390" s="41">
        <v>3903.4144499999998</v>
      </c>
      <c r="S390" s="41">
        <v>3872.87445</v>
      </c>
      <c r="T390" s="41">
        <v>3778.52445</v>
      </c>
      <c r="U390" s="41">
        <v>3738.37445</v>
      </c>
      <c r="V390" s="41">
        <v>3770.44445</v>
      </c>
      <c r="W390" s="41">
        <v>3717.46445</v>
      </c>
      <c r="X390" s="41">
        <v>3995.96445</v>
      </c>
      <c r="Y390" s="41">
        <v>3894.58445</v>
      </c>
    </row>
    <row r="391" spans="1:25" ht="15.75">
      <c r="A391" s="40">
        <f t="shared" si="9"/>
        <v>44922</v>
      </c>
      <c r="B391" s="41">
        <v>3763.34445</v>
      </c>
      <c r="C391" s="41">
        <v>3718.95445</v>
      </c>
      <c r="D391" s="41">
        <v>3718.87445</v>
      </c>
      <c r="E391" s="41">
        <v>3719.21445</v>
      </c>
      <c r="F391" s="41">
        <v>3719.1644499999998</v>
      </c>
      <c r="G391" s="41">
        <v>3719.12445</v>
      </c>
      <c r="H391" s="41">
        <v>3717.95445</v>
      </c>
      <c r="I391" s="41">
        <v>3718.03445</v>
      </c>
      <c r="J391" s="41">
        <v>3718.55445</v>
      </c>
      <c r="K391" s="41">
        <v>3718.68445</v>
      </c>
      <c r="L391" s="41">
        <v>3762.74445</v>
      </c>
      <c r="M391" s="41">
        <v>3827.62445</v>
      </c>
      <c r="N391" s="41">
        <v>3873.19445</v>
      </c>
      <c r="O391" s="41">
        <v>3897.7044499999997</v>
      </c>
      <c r="P391" s="41">
        <v>3863.1644499999998</v>
      </c>
      <c r="Q391" s="41">
        <v>3861.19445</v>
      </c>
      <c r="R391" s="41">
        <v>3895.46445</v>
      </c>
      <c r="S391" s="41">
        <v>3866.4544499999997</v>
      </c>
      <c r="T391" s="41">
        <v>3775.33445</v>
      </c>
      <c r="U391" s="41">
        <v>3737.1444500000002</v>
      </c>
      <c r="V391" s="41">
        <v>3763.34445</v>
      </c>
      <c r="W391" s="41">
        <v>3718.22445</v>
      </c>
      <c r="X391" s="41">
        <v>3925.4544499999997</v>
      </c>
      <c r="Y391" s="41">
        <v>3797.98445</v>
      </c>
    </row>
    <row r="392" spans="1:25" ht="15.75">
      <c r="A392" s="40">
        <f t="shared" si="9"/>
        <v>44923</v>
      </c>
      <c r="B392" s="41">
        <v>3758.57445</v>
      </c>
      <c r="C392" s="41">
        <v>3718.99445</v>
      </c>
      <c r="D392" s="41">
        <v>3719.00445</v>
      </c>
      <c r="E392" s="41">
        <v>3718.97445</v>
      </c>
      <c r="F392" s="41">
        <v>3718.93445</v>
      </c>
      <c r="G392" s="41">
        <v>3719.20445</v>
      </c>
      <c r="H392" s="41">
        <v>3718.62445</v>
      </c>
      <c r="I392" s="41">
        <v>3718.1444500000002</v>
      </c>
      <c r="J392" s="41">
        <v>3718.51445</v>
      </c>
      <c r="K392" s="41">
        <v>3718.68445</v>
      </c>
      <c r="L392" s="41">
        <v>3761.17445</v>
      </c>
      <c r="M392" s="41">
        <v>3820.44445</v>
      </c>
      <c r="N392" s="41">
        <v>3843.06445</v>
      </c>
      <c r="O392" s="41">
        <v>3799.08445</v>
      </c>
      <c r="P392" s="41">
        <v>3843.4944499999997</v>
      </c>
      <c r="Q392" s="41">
        <v>3861.90445</v>
      </c>
      <c r="R392" s="41">
        <v>3899.6444500000002</v>
      </c>
      <c r="S392" s="41">
        <v>3856.8544500000003</v>
      </c>
      <c r="T392" s="41">
        <v>3773.03445</v>
      </c>
      <c r="U392" s="41">
        <v>3741.76445</v>
      </c>
      <c r="V392" s="41">
        <v>3758.57445</v>
      </c>
      <c r="W392" s="41">
        <v>3717.82445</v>
      </c>
      <c r="X392" s="41">
        <v>3967.62445</v>
      </c>
      <c r="Y392" s="41">
        <v>3889.1644499999998</v>
      </c>
    </row>
    <row r="393" spans="1:25" ht="15.75">
      <c r="A393" s="40">
        <f t="shared" si="9"/>
        <v>44924</v>
      </c>
      <c r="B393" s="41">
        <v>3758.29445</v>
      </c>
      <c r="C393" s="41">
        <v>3718.96445</v>
      </c>
      <c r="D393" s="41">
        <v>3718.86445</v>
      </c>
      <c r="E393" s="41">
        <v>3719.26445</v>
      </c>
      <c r="F393" s="41">
        <v>3719.20445</v>
      </c>
      <c r="G393" s="41">
        <v>3719.17445</v>
      </c>
      <c r="H393" s="41">
        <v>3718.19445</v>
      </c>
      <c r="I393" s="41">
        <v>3717.88445</v>
      </c>
      <c r="J393" s="41">
        <v>3718.45445</v>
      </c>
      <c r="K393" s="41">
        <v>3718.6644499999998</v>
      </c>
      <c r="L393" s="41">
        <v>3762.21445</v>
      </c>
      <c r="M393" s="41">
        <v>3826.55445</v>
      </c>
      <c r="N393" s="41">
        <v>3853.62445</v>
      </c>
      <c r="O393" s="41">
        <v>3807.82445</v>
      </c>
      <c r="P393" s="41">
        <v>3853.84445</v>
      </c>
      <c r="Q393" s="41">
        <v>3871.90445</v>
      </c>
      <c r="R393" s="41">
        <v>3911.6044500000003</v>
      </c>
      <c r="S393" s="41">
        <v>3865.68445</v>
      </c>
      <c r="T393" s="41">
        <v>3777.02445</v>
      </c>
      <c r="U393" s="41">
        <v>3744.68445</v>
      </c>
      <c r="V393" s="41">
        <v>3717.79445</v>
      </c>
      <c r="W393" s="41">
        <v>3717.73445</v>
      </c>
      <c r="X393" s="41">
        <v>3995.40445</v>
      </c>
      <c r="Y393" s="41">
        <v>3889.65445</v>
      </c>
    </row>
    <row r="394" spans="1:25" ht="15.75">
      <c r="A394" s="40">
        <f t="shared" si="9"/>
        <v>44925</v>
      </c>
      <c r="B394" s="41">
        <v>3760.23445</v>
      </c>
      <c r="C394" s="41">
        <v>3718.80445</v>
      </c>
      <c r="D394" s="41">
        <v>3718.67445</v>
      </c>
      <c r="E394" s="41">
        <v>3719.08445</v>
      </c>
      <c r="F394" s="41">
        <v>3719.05445</v>
      </c>
      <c r="G394" s="41">
        <v>3719.05445</v>
      </c>
      <c r="H394" s="41">
        <v>3718.03445</v>
      </c>
      <c r="I394" s="41">
        <v>3717.83445</v>
      </c>
      <c r="J394" s="41">
        <v>3718.50445</v>
      </c>
      <c r="K394" s="41">
        <v>3718.57445</v>
      </c>
      <c r="L394" s="41">
        <v>3759.59445</v>
      </c>
      <c r="M394" s="41">
        <v>3823.68445</v>
      </c>
      <c r="N394" s="41">
        <v>3841.57445</v>
      </c>
      <c r="O394" s="41">
        <v>3794.12445</v>
      </c>
      <c r="P394" s="41">
        <v>3836.17445</v>
      </c>
      <c r="Q394" s="41">
        <v>3856.3144500000003</v>
      </c>
      <c r="R394" s="41">
        <v>3896.05445</v>
      </c>
      <c r="S394" s="41">
        <v>3858.33445</v>
      </c>
      <c r="T394" s="41">
        <v>3771.88445</v>
      </c>
      <c r="U394" s="41">
        <v>3741.56445</v>
      </c>
      <c r="V394" s="41">
        <v>3717.62445</v>
      </c>
      <c r="W394" s="41">
        <v>3717.56445</v>
      </c>
      <c r="X394" s="41">
        <v>3974.92445</v>
      </c>
      <c r="Y394" s="41">
        <v>3843.17445</v>
      </c>
    </row>
    <row r="395" spans="1:25" ht="15.75">
      <c r="A395" s="40">
        <f t="shared" si="9"/>
        <v>44926</v>
      </c>
      <c r="B395" s="41">
        <v>3764.75445</v>
      </c>
      <c r="C395" s="41">
        <v>3718.63445</v>
      </c>
      <c r="D395" s="41">
        <v>3718.44445</v>
      </c>
      <c r="E395" s="41">
        <v>3718.94445</v>
      </c>
      <c r="F395" s="41">
        <v>3718.95445</v>
      </c>
      <c r="G395" s="41">
        <v>3718.95445</v>
      </c>
      <c r="H395" s="41">
        <v>3718.15445</v>
      </c>
      <c r="I395" s="41">
        <v>3718.04445</v>
      </c>
      <c r="J395" s="41">
        <v>3718.07445</v>
      </c>
      <c r="K395" s="41">
        <v>3718.25445</v>
      </c>
      <c r="L395" s="41">
        <v>3761.53445</v>
      </c>
      <c r="M395" s="41">
        <v>3815.3944500000002</v>
      </c>
      <c r="N395" s="41">
        <v>3741.79445</v>
      </c>
      <c r="O395" s="41">
        <v>3718.31445</v>
      </c>
      <c r="P395" s="41">
        <v>3778.69445</v>
      </c>
      <c r="Q395" s="41">
        <v>3795.95445</v>
      </c>
      <c r="R395" s="41">
        <v>3718.3944500000002</v>
      </c>
      <c r="S395" s="41">
        <v>3846.25445</v>
      </c>
      <c r="T395" s="41">
        <v>3774.33445</v>
      </c>
      <c r="U395" s="41">
        <v>3717.9144499999998</v>
      </c>
      <c r="V395" s="41">
        <v>3717.81445</v>
      </c>
      <c r="W395" s="41">
        <v>3717.27445</v>
      </c>
      <c r="X395" s="41">
        <v>3972.3544500000003</v>
      </c>
      <c r="Y395" s="41">
        <v>3888.00445</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90" t="s">
        <v>77</v>
      </c>
      <c r="B398" s="93" t="s">
        <v>78</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 r="A400" s="91"/>
      <c r="B400" s="88" t="s">
        <v>79</v>
      </c>
      <c r="C400" s="88" t="s">
        <v>80</v>
      </c>
      <c r="D400" s="88" t="s">
        <v>81</v>
      </c>
      <c r="E400" s="88" t="s">
        <v>82</v>
      </c>
      <c r="F400" s="88" t="s">
        <v>83</v>
      </c>
      <c r="G400" s="88" t="s">
        <v>84</v>
      </c>
      <c r="H400" s="88" t="s">
        <v>85</v>
      </c>
      <c r="I400" s="88" t="s">
        <v>86</v>
      </c>
      <c r="J400" s="88" t="s">
        <v>87</v>
      </c>
      <c r="K400" s="88" t="s">
        <v>88</v>
      </c>
      <c r="L400" s="88" t="s">
        <v>89</v>
      </c>
      <c r="M400" s="88" t="s">
        <v>90</v>
      </c>
      <c r="N400" s="88" t="s">
        <v>91</v>
      </c>
      <c r="O400" s="88" t="s">
        <v>92</v>
      </c>
      <c r="P400" s="88" t="s">
        <v>93</v>
      </c>
      <c r="Q400" s="88" t="s">
        <v>94</v>
      </c>
      <c r="R400" s="88" t="s">
        <v>95</v>
      </c>
      <c r="S400" s="88" t="s">
        <v>96</v>
      </c>
      <c r="T400" s="88" t="s">
        <v>97</v>
      </c>
      <c r="U400" s="88" t="s">
        <v>98</v>
      </c>
      <c r="V400" s="88" t="s">
        <v>99</v>
      </c>
      <c r="W400" s="88" t="s">
        <v>100</v>
      </c>
      <c r="X400" s="88" t="s">
        <v>101</v>
      </c>
      <c r="Y400" s="88" t="s">
        <v>102</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0">
        <f>A365</f>
        <v>44896</v>
      </c>
      <c r="B402" s="41">
        <v>4194.23445</v>
      </c>
      <c r="C402" s="41">
        <v>4194.34445</v>
      </c>
      <c r="D402" s="41">
        <v>4194.40445</v>
      </c>
      <c r="E402" s="41">
        <v>4194.40445</v>
      </c>
      <c r="F402" s="41">
        <v>4194.32445</v>
      </c>
      <c r="G402" s="41">
        <v>4194.22445</v>
      </c>
      <c r="H402" s="41">
        <v>4193.14445</v>
      </c>
      <c r="I402" s="41">
        <v>4193.13445</v>
      </c>
      <c r="J402" s="41">
        <v>4193.56445</v>
      </c>
      <c r="K402" s="41">
        <v>4193.65445</v>
      </c>
      <c r="L402" s="41">
        <v>4193.56445</v>
      </c>
      <c r="M402" s="41">
        <v>4193.44445</v>
      </c>
      <c r="N402" s="41">
        <v>4193.56445</v>
      </c>
      <c r="O402" s="41">
        <v>4193.55445</v>
      </c>
      <c r="P402" s="41">
        <v>4193.60445</v>
      </c>
      <c r="Q402" s="41">
        <v>4193.664449999999</v>
      </c>
      <c r="R402" s="41">
        <v>4208.81445</v>
      </c>
      <c r="S402" s="41">
        <v>4193.68445</v>
      </c>
      <c r="T402" s="41">
        <v>4192.544449999999</v>
      </c>
      <c r="U402" s="41">
        <v>4192.544449999999</v>
      </c>
      <c r="V402" s="41">
        <v>4192.454449999999</v>
      </c>
      <c r="W402" s="41">
        <v>4192.31445</v>
      </c>
      <c r="X402" s="41">
        <v>4310.11445</v>
      </c>
      <c r="Y402" s="41">
        <v>4221.754449999999</v>
      </c>
    </row>
    <row r="403" spans="1:25" ht="15.75">
      <c r="A403" s="40">
        <f>A402+1</f>
        <v>44897</v>
      </c>
      <c r="B403" s="41">
        <v>4194.27445</v>
      </c>
      <c r="C403" s="41">
        <v>4194.294449999999</v>
      </c>
      <c r="D403" s="41">
        <v>4194.38445</v>
      </c>
      <c r="E403" s="41">
        <v>4194.38445</v>
      </c>
      <c r="F403" s="41">
        <v>4194.31445</v>
      </c>
      <c r="G403" s="41">
        <v>4194.204449999999</v>
      </c>
      <c r="H403" s="41">
        <v>4193.294449999999</v>
      </c>
      <c r="I403" s="41">
        <v>4193.24445</v>
      </c>
      <c r="J403" s="41">
        <v>4193.57445</v>
      </c>
      <c r="K403" s="41">
        <v>4193.60445</v>
      </c>
      <c r="L403" s="41">
        <v>4193.60445</v>
      </c>
      <c r="M403" s="41">
        <v>4193.61445</v>
      </c>
      <c r="N403" s="41">
        <v>4213.76445</v>
      </c>
      <c r="O403" s="41">
        <v>4230.72445</v>
      </c>
      <c r="P403" s="41">
        <v>4193.664449999999</v>
      </c>
      <c r="Q403" s="41">
        <v>4217.6744499999995</v>
      </c>
      <c r="R403" s="41">
        <v>4253.26445</v>
      </c>
      <c r="S403" s="41">
        <v>4208.254449999999</v>
      </c>
      <c r="T403" s="41">
        <v>4192.94445</v>
      </c>
      <c r="U403" s="41">
        <v>4193.004449999999</v>
      </c>
      <c r="V403" s="41">
        <v>4192.9644499999995</v>
      </c>
      <c r="W403" s="41">
        <v>4192.61445</v>
      </c>
      <c r="X403" s="41">
        <v>4340.98445</v>
      </c>
      <c r="Y403" s="41">
        <v>4237.36445</v>
      </c>
    </row>
    <row r="404" spans="1:25" ht="15.75">
      <c r="A404" s="40">
        <f aca="true" t="shared" si="10" ref="A404:A432">A403+1</f>
        <v>44898</v>
      </c>
      <c r="B404" s="41">
        <v>4202.1744499999995</v>
      </c>
      <c r="C404" s="41">
        <v>4193.56445</v>
      </c>
      <c r="D404" s="41">
        <v>4194.294449999999</v>
      </c>
      <c r="E404" s="41">
        <v>4194.35445</v>
      </c>
      <c r="F404" s="41">
        <v>4194.34445</v>
      </c>
      <c r="G404" s="41">
        <v>4194.27445</v>
      </c>
      <c r="H404" s="41">
        <v>4193.64445</v>
      </c>
      <c r="I404" s="41">
        <v>4209.65445</v>
      </c>
      <c r="J404" s="41">
        <v>4192.85445</v>
      </c>
      <c r="K404" s="41">
        <v>4193.454449999999</v>
      </c>
      <c r="L404" s="41">
        <v>4193.56445</v>
      </c>
      <c r="M404" s="41">
        <v>4210.72445</v>
      </c>
      <c r="N404" s="41">
        <v>4249.90445</v>
      </c>
      <c r="O404" s="41">
        <v>4270.1744499999995</v>
      </c>
      <c r="P404" s="41">
        <v>4231.294449999999</v>
      </c>
      <c r="Q404" s="41">
        <v>4257.1744499999995</v>
      </c>
      <c r="R404" s="41">
        <v>4301.24445</v>
      </c>
      <c r="S404" s="41">
        <v>4245.23445</v>
      </c>
      <c r="T404" s="41">
        <v>4192.954449999999</v>
      </c>
      <c r="U404" s="41">
        <v>4192.914449999999</v>
      </c>
      <c r="V404" s="41">
        <v>4192.874449999999</v>
      </c>
      <c r="W404" s="41">
        <v>4192.35445</v>
      </c>
      <c r="X404" s="41">
        <v>4332.254449999999</v>
      </c>
      <c r="Y404" s="41">
        <v>4254.05445</v>
      </c>
    </row>
    <row r="405" spans="1:25" ht="15.75">
      <c r="A405" s="40">
        <f t="shared" si="10"/>
        <v>44899</v>
      </c>
      <c r="B405" s="41">
        <v>4210.284449999999</v>
      </c>
      <c r="C405" s="41">
        <v>4193.624449999999</v>
      </c>
      <c r="D405" s="41">
        <v>4194.27445</v>
      </c>
      <c r="E405" s="41">
        <v>4194.334449999999</v>
      </c>
      <c r="F405" s="41">
        <v>4194.30445</v>
      </c>
      <c r="G405" s="41">
        <v>4194.254449999999</v>
      </c>
      <c r="H405" s="41">
        <v>4193.63445</v>
      </c>
      <c r="I405" s="41">
        <v>4214.01445</v>
      </c>
      <c r="J405" s="41">
        <v>4192.99445</v>
      </c>
      <c r="K405" s="41">
        <v>4193.34445</v>
      </c>
      <c r="L405" s="41">
        <v>4193.55445</v>
      </c>
      <c r="M405" s="41">
        <v>4193.584449999999</v>
      </c>
      <c r="N405" s="41">
        <v>4219.81445</v>
      </c>
      <c r="O405" s="41">
        <v>4224.034449999999</v>
      </c>
      <c r="P405" s="41">
        <v>4193.65445</v>
      </c>
      <c r="Q405" s="41">
        <v>4244.794449999999</v>
      </c>
      <c r="R405" s="41">
        <v>4303.26445</v>
      </c>
      <c r="S405" s="41">
        <v>4244.584449999999</v>
      </c>
      <c r="T405" s="41">
        <v>4193.14445</v>
      </c>
      <c r="U405" s="41">
        <v>4193.11445</v>
      </c>
      <c r="V405" s="41">
        <v>4192.98445</v>
      </c>
      <c r="W405" s="41">
        <v>4192.73445</v>
      </c>
      <c r="X405" s="41">
        <v>4394.39445</v>
      </c>
      <c r="Y405" s="41">
        <v>4271.004449999999</v>
      </c>
    </row>
    <row r="406" spans="1:25" ht="15.75">
      <c r="A406" s="40">
        <f t="shared" si="10"/>
        <v>44900</v>
      </c>
      <c r="B406" s="41">
        <v>4232.034449999999</v>
      </c>
      <c r="C406" s="41">
        <v>4193.61445</v>
      </c>
      <c r="D406" s="41">
        <v>4194.164449999999</v>
      </c>
      <c r="E406" s="41">
        <v>4194.22445</v>
      </c>
      <c r="F406" s="41">
        <v>4194.14445</v>
      </c>
      <c r="G406" s="41">
        <v>4194.13445</v>
      </c>
      <c r="H406" s="41">
        <v>4192.99445</v>
      </c>
      <c r="I406" s="41">
        <v>4230.4644499999995</v>
      </c>
      <c r="J406" s="41">
        <v>4193.85445</v>
      </c>
      <c r="K406" s="41">
        <v>4193.85445</v>
      </c>
      <c r="L406" s="41">
        <v>4193.88445</v>
      </c>
      <c r="M406" s="41">
        <v>4193.86445</v>
      </c>
      <c r="N406" s="41">
        <v>4214.02445</v>
      </c>
      <c r="O406" s="41">
        <v>4224.4244499999995</v>
      </c>
      <c r="P406" s="41">
        <v>4193.90445</v>
      </c>
      <c r="Q406" s="41">
        <v>4244.56445</v>
      </c>
      <c r="R406" s="41">
        <v>4303.9644499999995</v>
      </c>
      <c r="S406" s="41">
        <v>4240.24445</v>
      </c>
      <c r="T406" s="41">
        <v>4193.01445</v>
      </c>
      <c r="U406" s="41">
        <v>4193.05445</v>
      </c>
      <c r="V406" s="41">
        <v>4192.99445</v>
      </c>
      <c r="W406" s="41">
        <v>4192.94445</v>
      </c>
      <c r="X406" s="41">
        <v>4396.534449999999</v>
      </c>
      <c r="Y406" s="41">
        <v>4259.34445</v>
      </c>
    </row>
    <row r="407" spans="1:25" ht="15.75">
      <c r="A407" s="40">
        <f t="shared" si="10"/>
        <v>44901</v>
      </c>
      <c r="B407" s="41">
        <v>4215.86445</v>
      </c>
      <c r="C407" s="41">
        <v>4193.89445</v>
      </c>
      <c r="D407" s="41">
        <v>4194.31445</v>
      </c>
      <c r="E407" s="41">
        <v>4194.35445</v>
      </c>
      <c r="F407" s="41">
        <v>4194.294449999999</v>
      </c>
      <c r="G407" s="41">
        <v>4194.15445</v>
      </c>
      <c r="H407" s="41">
        <v>4193.454449999999</v>
      </c>
      <c r="I407" s="41">
        <v>4229.11445</v>
      </c>
      <c r="J407" s="41">
        <v>4194.07445</v>
      </c>
      <c r="K407" s="41">
        <v>4194.09445</v>
      </c>
      <c r="L407" s="41">
        <v>4194.034449999999</v>
      </c>
      <c r="M407" s="41">
        <v>4194.034449999999</v>
      </c>
      <c r="N407" s="41">
        <v>4214.124449999999</v>
      </c>
      <c r="O407" s="41">
        <v>4218.89445</v>
      </c>
      <c r="P407" s="41">
        <v>4194.06445</v>
      </c>
      <c r="Q407" s="41">
        <v>4239.004449999999</v>
      </c>
      <c r="R407" s="41">
        <v>4296.35445</v>
      </c>
      <c r="S407" s="41">
        <v>4235.784449999999</v>
      </c>
      <c r="T407" s="41">
        <v>4193.26445</v>
      </c>
      <c r="U407" s="41">
        <v>4193.24445</v>
      </c>
      <c r="V407" s="41">
        <v>4193.2144499999995</v>
      </c>
      <c r="W407" s="41">
        <v>4193.204449999999</v>
      </c>
      <c r="X407" s="41">
        <v>4370.954449999999</v>
      </c>
      <c r="Y407" s="41">
        <v>4264.61445</v>
      </c>
    </row>
    <row r="408" spans="1:25" ht="15.75">
      <c r="A408" s="40">
        <f t="shared" si="10"/>
        <v>44902</v>
      </c>
      <c r="B408" s="41">
        <v>4231.86445</v>
      </c>
      <c r="C408" s="41">
        <v>4193.85445</v>
      </c>
      <c r="D408" s="41">
        <v>4193.704449999999</v>
      </c>
      <c r="E408" s="41">
        <v>4194.22445</v>
      </c>
      <c r="F408" s="41">
        <v>4194.124449999999</v>
      </c>
      <c r="G408" s="41">
        <v>4194.084449999999</v>
      </c>
      <c r="H408" s="41">
        <v>4192.77445</v>
      </c>
      <c r="I408" s="41">
        <v>4193.05445</v>
      </c>
      <c r="J408" s="41">
        <v>4193.55445</v>
      </c>
      <c r="K408" s="41">
        <v>4193.69445</v>
      </c>
      <c r="L408" s="41">
        <v>4235.544449999999</v>
      </c>
      <c r="M408" s="41">
        <v>4299.19445</v>
      </c>
      <c r="N408" s="41">
        <v>4341.02445</v>
      </c>
      <c r="O408" s="41">
        <v>4361.6744499999995</v>
      </c>
      <c r="P408" s="41">
        <v>4341.10445</v>
      </c>
      <c r="Q408" s="41">
        <v>4342.93445</v>
      </c>
      <c r="R408" s="41">
        <v>4380.80445</v>
      </c>
      <c r="S408" s="41">
        <v>4340.80445</v>
      </c>
      <c r="T408" s="41">
        <v>4252.204449999999</v>
      </c>
      <c r="U408" s="41">
        <v>4217.19445</v>
      </c>
      <c r="V408" s="41">
        <v>4192.69445</v>
      </c>
      <c r="W408" s="41">
        <v>4192.704449999999</v>
      </c>
      <c r="X408" s="41">
        <v>4474.90445</v>
      </c>
      <c r="Y408" s="41">
        <v>4319.27445</v>
      </c>
    </row>
    <row r="409" spans="1:25" ht="15.75">
      <c r="A409" s="40">
        <f t="shared" si="10"/>
        <v>44903</v>
      </c>
      <c r="B409" s="41">
        <v>4230.61445</v>
      </c>
      <c r="C409" s="41">
        <v>4193.84445</v>
      </c>
      <c r="D409" s="41">
        <v>4193.69445</v>
      </c>
      <c r="E409" s="41">
        <v>4194.24445</v>
      </c>
      <c r="F409" s="41">
        <v>4194.2144499999995</v>
      </c>
      <c r="G409" s="41">
        <v>4194.35445</v>
      </c>
      <c r="H409" s="41">
        <v>4193.43445</v>
      </c>
      <c r="I409" s="41">
        <v>4193.374449999999</v>
      </c>
      <c r="J409" s="41">
        <v>4193.584449999999</v>
      </c>
      <c r="K409" s="41">
        <v>4193.64445</v>
      </c>
      <c r="L409" s="41">
        <v>4239.7144499999995</v>
      </c>
      <c r="M409" s="41">
        <v>4307.254449999999</v>
      </c>
      <c r="N409" s="41">
        <v>4346.584449999999</v>
      </c>
      <c r="O409" s="41">
        <v>4376.15445</v>
      </c>
      <c r="P409" s="41">
        <v>4347.57445</v>
      </c>
      <c r="Q409" s="41">
        <v>4347.124449999999</v>
      </c>
      <c r="R409" s="41">
        <v>4388.47445</v>
      </c>
      <c r="S409" s="41">
        <v>4339.84445</v>
      </c>
      <c r="T409" s="41">
        <v>4249.63445</v>
      </c>
      <c r="U409" s="41">
        <v>4217.69445</v>
      </c>
      <c r="V409" s="41">
        <v>4192.72445</v>
      </c>
      <c r="W409" s="41">
        <v>4201.584449999999</v>
      </c>
      <c r="X409" s="41">
        <v>4483.39445</v>
      </c>
      <c r="Y409" s="41">
        <v>4309.85445</v>
      </c>
    </row>
    <row r="410" spans="1:25" ht="15.75">
      <c r="A410" s="40">
        <f t="shared" si="10"/>
        <v>44904</v>
      </c>
      <c r="B410" s="41">
        <v>4226.93445</v>
      </c>
      <c r="C410" s="41">
        <v>4193.93445</v>
      </c>
      <c r="D410" s="41">
        <v>4193.86445</v>
      </c>
      <c r="E410" s="41">
        <v>4193.76445</v>
      </c>
      <c r="F410" s="41">
        <v>4194.124449999999</v>
      </c>
      <c r="G410" s="41">
        <v>4194.294449999999</v>
      </c>
      <c r="H410" s="41">
        <v>4193.254449999999</v>
      </c>
      <c r="I410" s="41">
        <v>4193.26445</v>
      </c>
      <c r="J410" s="41">
        <v>4193.534449999999</v>
      </c>
      <c r="K410" s="41">
        <v>4193.63445</v>
      </c>
      <c r="L410" s="41">
        <v>4229.544449999999</v>
      </c>
      <c r="M410" s="41">
        <v>4291.164449999999</v>
      </c>
      <c r="N410" s="41">
        <v>4337.41445</v>
      </c>
      <c r="O410" s="41">
        <v>4367.55445</v>
      </c>
      <c r="P410" s="41">
        <v>4339.14445</v>
      </c>
      <c r="Q410" s="41">
        <v>4339.16445</v>
      </c>
      <c r="R410" s="41">
        <v>4371.374449999999</v>
      </c>
      <c r="S410" s="41">
        <v>4328.34445</v>
      </c>
      <c r="T410" s="41">
        <v>4238.52445</v>
      </c>
      <c r="U410" s="41">
        <v>4208.9644499999995</v>
      </c>
      <c r="V410" s="41">
        <v>4192.60445</v>
      </c>
      <c r="W410" s="41">
        <v>4192.414449999999</v>
      </c>
      <c r="X410" s="41">
        <v>4479.504449999999</v>
      </c>
      <c r="Y410" s="41">
        <v>4312.534449999999</v>
      </c>
    </row>
    <row r="411" spans="1:25" ht="15.75">
      <c r="A411" s="40">
        <f t="shared" si="10"/>
        <v>44905</v>
      </c>
      <c r="B411" s="41">
        <v>4256.164449999999</v>
      </c>
      <c r="C411" s="41">
        <v>4195.82445</v>
      </c>
      <c r="D411" s="41">
        <v>4194.18445</v>
      </c>
      <c r="E411" s="41">
        <v>4194.24445</v>
      </c>
      <c r="F411" s="41">
        <v>4194.2144499999995</v>
      </c>
      <c r="G411" s="41">
        <v>4194.204449999999</v>
      </c>
      <c r="H411" s="41">
        <v>4193.57445</v>
      </c>
      <c r="I411" s="41">
        <v>4306.24445</v>
      </c>
      <c r="J411" s="41">
        <v>4193.31445</v>
      </c>
      <c r="K411" s="41">
        <v>4193.57445</v>
      </c>
      <c r="L411" s="41">
        <v>4244.48445</v>
      </c>
      <c r="M411" s="41">
        <v>4289.374449999999</v>
      </c>
      <c r="N411" s="41">
        <v>4328.32445</v>
      </c>
      <c r="O411" s="41">
        <v>4346.02445</v>
      </c>
      <c r="P411" s="41">
        <v>4306.80445</v>
      </c>
      <c r="Q411" s="41">
        <v>4321.16445</v>
      </c>
      <c r="R411" s="41">
        <v>4323.94445</v>
      </c>
      <c r="S411" s="41">
        <v>4310.7144499999995</v>
      </c>
      <c r="T411" s="41">
        <v>4214.90445</v>
      </c>
      <c r="U411" s="41">
        <v>4192.914449999999</v>
      </c>
      <c r="V411" s="41">
        <v>4192.63445</v>
      </c>
      <c r="W411" s="41">
        <v>4192.38445</v>
      </c>
      <c r="X411" s="41">
        <v>4459.89445</v>
      </c>
      <c r="Y411" s="41">
        <v>4296.05445</v>
      </c>
    </row>
    <row r="412" spans="1:25" ht="15.75">
      <c r="A412" s="40">
        <f t="shared" si="10"/>
        <v>44906</v>
      </c>
      <c r="B412" s="41">
        <v>4245.704449999999</v>
      </c>
      <c r="C412" s="41">
        <v>4193.784449999999</v>
      </c>
      <c r="D412" s="41">
        <v>4194.18445</v>
      </c>
      <c r="E412" s="41">
        <v>4194.23445</v>
      </c>
      <c r="F412" s="41">
        <v>4194.204449999999</v>
      </c>
      <c r="G412" s="41">
        <v>4194.05445</v>
      </c>
      <c r="H412" s="41">
        <v>4193.49445</v>
      </c>
      <c r="I412" s="41">
        <v>4261.43445</v>
      </c>
      <c r="J412" s="41">
        <v>4192.754449999999</v>
      </c>
      <c r="K412" s="41">
        <v>4216.23445</v>
      </c>
      <c r="L412" s="41">
        <v>4248.40445</v>
      </c>
      <c r="M412" s="41">
        <v>4269.82445</v>
      </c>
      <c r="N412" s="41">
        <v>4294.80445</v>
      </c>
      <c r="O412" s="41">
        <v>4275.704449999999</v>
      </c>
      <c r="P412" s="41">
        <v>4259.15445</v>
      </c>
      <c r="Q412" s="41">
        <v>4324.044449999999</v>
      </c>
      <c r="R412" s="41">
        <v>4344.614449999999</v>
      </c>
      <c r="S412" s="41">
        <v>4270.93445</v>
      </c>
      <c r="T412" s="41">
        <v>4192.86445</v>
      </c>
      <c r="U412" s="41">
        <v>4192.94445</v>
      </c>
      <c r="V412" s="41">
        <v>4192.69445</v>
      </c>
      <c r="W412" s="41">
        <v>4192.414449999999</v>
      </c>
      <c r="X412" s="41">
        <v>4447.9244499999995</v>
      </c>
      <c r="Y412" s="41">
        <v>4295.09445</v>
      </c>
    </row>
    <row r="413" spans="1:25" ht="15.75">
      <c r="A413" s="40">
        <f t="shared" si="10"/>
        <v>44907</v>
      </c>
      <c r="B413" s="41">
        <v>4244.584449999999</v>
      </c>
      <c r="C413" s="41">
        <v>4193.534449999999</v>
      </c>
      <c r="D413" s="41">
        <v>4193.80445</v>
      </c>
      <c r="E413" s="41">
        <v>4193.86445</v>
      </c>
      <c r="F413" s="41">
        <v>4193.84445</v>
      </c>
      <c r="G413" s="41">
        <v>4193.51445</v>
      </c>
      <c r="H413" s="41">
        <v>4192.32445</v>
      </c>
      <c r="I413" s="41">
        <v>4357.4244499999995</v>
      </c>
      <c r="J413" s="41">
        <v>4193.044449999999</v>
      </c>
      <c r="K413" s="41">
        <v>4227.34445</v>
      </c>
      <c r="L413" s="41">
        <v>4287.85445</v>
      </c>
      <c r="M413" s="41">
        <v>4299.124449999999</v>
      </c>
      <c r="N413" s="41">
        <v>4327.56445</v>
      </c>
      <c r="O413" s="41">
        <v>4292.43445</v>
      </c>
      <c r="P413" s="41">
        <v>4275.15445</v>
      </c>
      <c r="Q413" s="41">
        <v>4348.49445</v>
      </c>
      <c r="R413" s="41">
        <v>4370.9644499999995</v>
      </c>
      <c r="S413" s="41">
        <v>4286.06445</v>
      </c>
      <c r="T413" s="41">
        <v>4191.69445</v>
      </c>
      <c r="U413" s="41">
        <v>4191.7144499999995</v>
      </c>
      <c r="V413" s="41">
        <v>4191.51445</v>
      </c>
      <c r="W413" s="41">
        <v>4191.32445</v>
      </c>
      <c r="X413" s="41">
        <v>4467.63445</v>
      </c>
      <c r="Y413" s="41">
        <v>4290.454449999999</v>
      </c>
    </row>
    <row r="414" spans="1:25" ht="15.75">
      <c r="A414" s="40">
        <f t="shared" si="10"/>
        <v>44908</v>
      </c>
      <c r="B414" s="41">
        <v>4238.14445</v>
      </c>
      <c r="C414" s="41">
        <v>4193.86445</v>
      </c>
      <c r="D414" s="41">
        <v>4193.93445</v>
      </c>
      <c r="E414" s="41">
        <v>4193.954449999999</v>
      </c>
      <c r="F414" s="41">
        <v>4193.89445</v>
      </c>
      <c r="G414" s="41">
        <v>4193.584449999999</v>
      </c>
      <c r="H414" s="41">
        <v>4192.44445</v>
      </c>
      <c r="I414" s="41">
        <v>4354.9644499999995</v>
      </c>
      <c r="J414" s="41">
        <v>4193.02445</v>
      </c>
      <c r="K414" s="41">
        <v>4221.914449999999</v>
      </c>
      <c r="L414" s="41">
        <v>4282.47445</v>
      </c>
      <c r="M414" s="41">
        <v>4295.99445</v>
      </c>
      <c r="N414" s="41">
        <v>4331.97445</v>
      </c>
      <c r="O414" s="41">
        <v>4297.7144499999995</v>
      </c>
      <c r="P414" s="41">
        <v>4272.89445</v>
      </c>
      <c r="Q414" s="41">
        <v>4351.19445</v>
      </c>
      <c r="R414" s="41">
        <v>4375.4244499999995</v>
      </c>
      <c r="S414" s="41">
        <v>4284.1744499999995</v>
      </c>
      <c r="T414" s="41">
        <v>4191.63445</v>
      </c>
      <c r="U414" s="41">
        <v>4191.664449999999</v>
      </c>
      <c r="V414" s="41">
        <v>4191.4644499999995</v>
      </c>
      <c r="W414" s="41">
        <v>4191.22445</v>
      </c>
      <c r="X414" s="41">
        <v>4423.98445</v>
      </c>
      <c r="Y414" s="41">
        <v>4287.704449999999</v>
      </c>
    </row>
    <row r="415" spans="1:25" ht="15.75">
      <c r="A415" s="40">
        <f t="shared" si="10"/>
        <v>44909</v>
      </c>
      <c r="B415" s="41">
        <v>4235.254449999999</v>
      </c>
      <c r="C415" s="41">
        <v>4193.784449999999</v>
      </c>
      <c r="D415" s="41">
        <v>4193.164449999999</v>
      </c>
      <c r="E415" s="41">
        <v>4192.93445</v>
      </c>
      <c r="F415" s="41">
        <v>4193.72445</v>
      </c>
      <c r="G415" s="41">
        <v>4193.86445</v>
      </c>
      <c r="H415" s="41">
        <v>4192.73445</v>
      </c>
      <c r="I415" s="41">
        <v>4192.874449999999</v>
      </c>
      <c r="J415" s="41">
        <v>4193.6744499999995</v>
      </c>
      <c r="K415" s="41">
        <v>4193.7144499999995</v>
      </c>
      <c r="L415" s="41">
        <v>4248.544449999999</v>
      </c>
      <c r="M415" s="41">
        <v>4305.39445</v>
      </c>
      <c r="N415" s="41">
        <v>4347.93445</v>
      </c>
      <c r="O415" s="41">
        <v>4348.10445</v>
      </c>
      <c r="P415" s="41">
        <v>4314.874449999999</v>
      </c>
      <c r="Q415" s="41">
        <v>4330.204449999999</v>
      </c>
      <c r="R415" s="41">
        <v>4373.30445</v>
      </c>
      <c r="S415" s="41">
        <v>4364.9244499999995</v>
      </c>
      <c r="T415" s="41">
        <v>4279.26445</v>
      </c>
      <c r="U415" s="41">
        <v>4243.77445</v>
      </c>
      <c r="V415" s="41">
        <v>4219.164449999999</v>
      </c>
      <c r="W415" s="41">
        <v>4253.35445</v>
      </c>
      <c r="X415" s="41">
        <v>4449.284449999999</v>
      </c>
      <c r="Y415" s="41">
        <v>4398.584449999999</v>
      </c>
    </row>
    <row r="416" spans="1:25" ht="15.75">
      <c r="A416" s="40">
        <f t="shared" si="10"/>
        <v>44910</v>
      </c>
      <c r="B416" s="41">
        <v>4260.4644499999995</v>
      </c>
      <c r="C416" s="41">
        <v>4193.43445</v>
      </c>
      <c r="D416" s="41">
        <v>4192.72445</v>
      </c>
      <c r="E416" s="41">
        <v>4192.49445</v>
      </c>
      <c r="F416" s="41">
        <v>4193.51445</v>
      </c>
      <c r="G416" s="41">
        <v>4193.30445</v>
      </c>
      <c r="H416" s="41">
        <v>4192.36445</v>
      </c>
      <c r="I416" s="41">
        <v>4193.05445</v>
      </c>
      <c r="J416" s="41">
        <v>4193.44445</v>
      </c>
      <c r="K416" s="41">
        <v>4193.7144499999995</v>
      </c>
      <c r="L416" s="41">
        <v>4245.504449999999</v>
      </c>
      <c r="M416" s="41">
        <v>4298.86445</v>
      </c>
      <c r="N416" s="41">
        <v>4331.40445</v>
      </c>
      <c r="O416" s="41">
        <v>4336.06445</v>
      </c>
      <c r="P416" s="41">
        <v>4305.49445</v>
      </c>
      <c r="Q416" s="41">
        <v>4318.864449999999</v>
      </c>
      <c r="R416" s="41">
        <v>4351.09445</v>
      </c>
      <c r="S416" s="41">
        <v>4348.66445</v>
      </c>
      <c r="T416" s="41">
        <v>4282.47445</v>
      </c>
      <c r="U416" s="41">
        <v>4242.794449999999</v>
      </c>
      <c r="V416" s="41">
        <v>4222.584449999999</v>
      </c>
      <c r="W416" s="41">
        <v>4267.73445</v>
      </c>
      <c r="X416" s="41">
        <v>4499.74445</v>
      </c>
      <c r="Y416" s="41">
        <v>4321.77445</v>
      </c>
    </row>
    <row r="417" spans="1:25" ht="15.75">
      <c r="A417" s="40">
        <f t="shared" si="10"/>
        <v>44911</v>
      </c>
      <c r="B417" s="41">
        <v>4258.15445</v>
      </c>
      <c r="C417" s="41">
        <v>4192.89445</v>
      </c>
      <c r="D417" s="41">
        <v>4192.84445</v>
      </c>
      <c r="E417" s="41">
        <v>4192.59445</v>
      </c>
      <c r="F417" s="41">
        <v>4192.47445</v>
      </c>
      <c r="G417" s="41">
        <v>4193.38445</v>
      </c>
      <c r="H417" s="41">
        <v>4191.704449999999</v>
      </c>
      <c r="I417" s="41">
        <v>4333.60445</v>
      </c>
      <c r="J417" s="41">
        <v>4192.81445</v>
      </c>
      <c r="K417" s="41">
        <v>4192.93445</v>
      </c>
      <c r="L417" s="41">
        <v>4233.004449999999</v>
      </c>
      <c r="M417" s="41">
        <v>4267.15445</v>
      </c>
      <c r="N417" s="41">
        <v>4308.36445</v>
      </c>
      <c r="O417" s="41">
        <v>4323.07445</v>
      </c>
      <c r="P417" s="41">
        <v>4283.704449999999</v>
      </c>
      <c r="Q417" s="41">
        <v>4303.02445</v>
      </c>
      <c r="R417" s="41">
        <v>4354.204449999999</v>
      </c>
      <c r="S417" s="41">
        <v>4332.55445</v>
      </c>
      <c r="T417" s="41">
        <v>4200.254449999999</v>
      </c>
      <c r="U417" s="41">
        <v>4191.4244499999995</v>
      </c>
      <c r="V417" s="41">
        <v>4191.59445</v>
      </c>
      <c r="W417" s="41">
        <v>4191.63445</v>
      </c>
      <c r="X417" s="41">
        <v>4461.704449999999</v>
      </c>
      <c r="Y417" s="41">
        <v>4387.364449999999</v>
      </c>
    </row>
    <row r="418" spans="1:25" ht="15.75">
      <c r="A418" s="40">
        <f t="shared" si="10"/>
        <v>44912</v>
      </c>
      <c r="B418" s="41">
        <v>4301.94445</v>
      </c>
      <c r="C418" s="41">
        <v>4193.374449999999</v>
      </c>
      <c r="D418" s="41">
        <v>4193.05445</v>
      </c>
      <c r="E418" s="41">
        <v>4193.544449999999</v>
      </c>
      <c r="F418" s="41">
        <v>4193.52445</v>
      </c>
      <c r="G418" s="41">
        <v>4193.27445</v>
      </c>
      <c r="H418" s="41">
        <v>4192.544449999999</v>
      </c>
      <c r="I418" s="41">
        <v>4312.704449999999</v>
      </c>
      <c r="J418" s="41">
        <v>4193.034449999999</v>
      </c>
      <c r="K418" s="41">
        <v>4193.27445</v>
      </c>
      <c r="L418" s="41">
        <v>4244.74445</v>
      </c>
      <c r="M418" s="41">
        <v>4275.05445</v>
      </c>
      <c r="N418" s="41">
        <v>4336.77445</v>
      </c>
      <c r="O418" s="41">
        <v>4337.55445</v>
      </c>
      <c r="P418" s="41">
        <v>4262.284449999999</v>
      </c>
      <c r="Q418" s="41">
        <v>4333.374449999999</v>
      </c>
      <c r="R418" s="41">
        <v>4400.16445</v>
      </c>
      <c r="S418" s="41">
        <v>4326.504449999999</v>
      </c>
      <c r="T418" s="41">
        <v>4216.084449999999</v>
      </c>
      <c r="U418" s="41">
        <v>4192.044449999999</v>
      </c>
      <c r="V418" s="41">
        <v>4191.86445</v>
      </c>
      <c r="W418" s="41">
        <v>4191.624449999999</v>
      </c>
      <c r="X418" s="41">
        <v>4488.84445</v>
      </c>
      <c r="Y418" s="41">
        <v>4413.93445</v>
      </c>
    </row>
    <row r="419" spans="1:25" ht="15.75">
      <c r="A419" s="40">
        <f t="shared" si="10"/>
        <v>44913</v>
      </c>
      <c r="B419" s="41">
        <v>4270.544449999999</v>
      </c>
      <c r="C419" s="41">
        <v>4193.954449999999</v>
      </c>
      <c r="D419" s="41">
        <v>4194.084449999999</v>
      </c>
      <c r="E419" s="41">
        <v>4194.11445</v>
      </c>
      <c r="F419" s="41">
        <v>4194.11445</v>
      </c>
      <c r="G419" s="41">
        <v>4194.02445</v>
      </c>
      <c r="H419" s="41">
        <v>4193.38445</v>
      </c>
      <c r="I419" s="41">
        <v>4237.55445</v>
      </c>
      <c r="J419" s="41">
        <v>4193.254449999999</v>
      </c>
      <c r="K419" s="41">
        <v>4193.584449999999</v>
      </c>
      <c r="L419" s="41">
        <v>4193.72445</v>
      </c>
      <c r="M419" s="41">
        <v>4193.72445</v>
      </c>
      <c r="N419" s="41">
        <v>4258.89445</v>
      </c>
      <c r="O419" s="41">
        <v>4266.15445</v>
      </c>
      <c r="P419" s="41">
        <v>4221.454449999999</v>
      </c>
      <c r="Q419" s="41">
        <v>4247.834449999999</v>
      </c>
      <c r="R419" s="41">
        <v>4312.47445</v>
      </c>
      <c r="S419" s="41">
        <v>4268.63445</v>
      </c>
      <c r="T419" s="41">
        <v>4192.97445</v>
      </c>
      <c r="U419" s="41">
        <v>4192.9244499999995</v>
      </c>
      <c r="V419" s="41">
        <v>4192.81445</v>
      </c>
      <c r="W419" s="41">
        <v>4192.73445</v>
      </c>
      <c r="X419" s="41">
        <v>4462.85445</v>
      </c>
      <c r="Y419" s="41">
        <v>4341.73445</v>
      </c>
    </row>
    <row r="420" spans="1:25" ht="15.75">
      <c r="A420" s="40">
        <f t="shared" si="10"/>
        <v>44914</v>
      </c>
      <c r="B420" s="41">
        <v>4248.90445</v>
      </c>
      <c r="C420" s="41">
        <v>4193.51445</v>
      </c>
      <c r="D420" s="41">
        <v>4192.874449999999</v>
      </c>
      <c r="E420" s="41">
        <v>4193.55445</v>
      </c>
      <c r="F420" s="41">
        <v>4193.61445</v>
      </c>
      <c r="G420" s="41">
        <v>4193.334449999999</v>
      </c>
      <c r="H420" s="41">
        <v>4192.284449999999</v>
      </c>
      <c r="I420" s="41">
        <v>4192.27445</v>
      </c>
      <c r="J420" s="41">
        <v>4193.084449999999</v>
      </c>
      <c r="K420" s="41">
        <v>4193.32445</v>
      </c>
      <c r="L420" s="41">
        <v>4244.914449999999</v>
      </c>
      <c r="M420" s="41">
        <v>4314.9644499999995</v>
      </c>
      <c r="N420" s="41">
        <v>4355.9644499999995</v>
      </c>
      <c r="O420" s="41">
        <v>4391.454449999999</v>
      </c>
      <c r="P420" s="41">
        <v>4358.63445</v>
      </c>
      <c r="Q420" s="41">
        <v>4363.454449999999</v>
      </c>
      <c r="R420" s="41">
        <v>4403.32445</v>
      </c>
      <c r="S420" s="41">
        <v>4351.76445</v>
      </c>
      <c r="T420" s="41">
        <v>4258.98445</v>
      </c>
      <c r="U420" s="41">
        <v>4226.56445</v>
      </c>
      <c r="V420" s="41">
        <v>4191.34445</v>
      </c>
      <c r="W420" s="41">
        <v>4191.44445</v>
      </c>
      <c r="X420" s="41">
        <v>4525.40445</v>
      </c>
      <c r="Y420" s="41">
        <v>4421.544449999999</v>
      </c>
    </row>
    <row r="421" spans="1:25" ht="15.75">
      <c r="A421" s="40">
        <f t="shared" si="10"/>
        <v>44915</v>
      </c>
      <c r="B421" s="41">
        <v>4245.06445</v>
      </c>
      <c r="C421" s="41">
        <v>4193.59445</v>
      </c>
      <c r="D421" s="41">
        <v>4192.99445</v>
      </c>
      <c r="E421" s="41">
        <v>4193.624449999999</v>
      </c>
      <c r="F421" s="41">
        <v>4193.61445</v>
      </c>
      <c r="G421" s="41">
        <v>4193.36445</v>
      </c>
      <c r="H421" s="41">
        <v>4192.36445</v>
      </c>
      <c r="I421" s="41">
        <v>4193.14445</v>
      </c>
      <c r="J421" s="41">
        <v>4193.294449999999</v>
      </c>
      <c r="K421" s="41">
        <v>4193.61445</v>
      </c>
      <c r="L421" s="41">
        <v>4243.81445</v>
      </c>
      <c r="M421" s="41">
        <v>4321.48445</v>
      </c>
      <c r="N421" s="41">
        <v>4368.44445</v>
      </c>
      <c r="O421" s="41">
        <v>4399.02445</v>
      </c>
      <c r="P421" s="41">
        <v>4363.10445</v>
      </c>
      <c r="Q421" s="41">
        <v>4363.74445</v>
      </c>
      <c r="R421" s="41">
        <v>4411.43445</v>
      </c>
      <c r="S421" s="41">
        <v>4360.9244499999995</v>
      </c>
      <c r="T421" s="41">
        <v>4258.39445</v>
      </c>
      <c r="U421" s="41">
        <v>4222.204449999999</v>
      </c>
      <c r="V421" s="41">
        <v>4192.164449999999</v>
      </c>
      <c r="W421" s="41">
        <v>4191.44445</v>
      </c>
      <c r="X421" s="41">
        <v>4536.91445</v>
      </c>
      <c r="Y421" s="41">
        <v>4428.90445</v>
      </c>
    </row>
    <row r="422" spans="1:25" ht="15.75">
      <c r="A422" s="40">
        <f t="shared" si="10"/>
        <v>44916</v>
      </c>
      <c r="B422" s="41">
        <v>4283.1744499999995</v>
      </c>
      <c r="C422" s="41">
        <v>4193.36445</v>
      </c>
      <c r="D422" s="41">
        <v>4192.954449999999</v>
      </c>
      <c r="E422" s="41">
        <v>4193.6744499999995</v>
      </c>
      <c r="F422" s="41">
        <v>4193.624449999999</v>
      </c>
      <c r="G422" s="41">
        <v>4192.98445</v>
      </c>
      <c r="H422" s="41">
        <v>4192.59445</v>
      </c>
      <c r="I422" s="41">
        <v>4192.874449999999</v>
      </c>
      <c r="J422" s="41">
        <v>4193.44445</v>
      </c>
      <c r="K422" s="41">
        <v>4193.624449999999</v>
      </c>
      <c r="L422" s="41">
        <v>4245.09445</v>
      </c>
      <c r="M422" s="41">
        <v>4324.39445</v>
      </c>
      <c r="N422" s="41">
        <v>4377.35445</v>
      </c>
      <c r="O422" s="41">
        <v>4411.73445</v>
      </c>
      <c r="P422" s="41">
        <v>4384.88445</v>
      </c>
      <c r="Q422" s="41">
        <v>4375.834449999999</v>
      </c>
      <c r="R422" s="41">
        <v>4425.15445</v>
      </c>
      <c r="S422" s="41">
        <v>4376.88445</v>
      </c>
      <c r="T422" s="41">
        <v>4266.63445</v>
      </c>
      <c r="U422" s="41">
        <v>4225.414449999999</v>
      </c>
      <c r="V422" s="41">
        <v>4191.504449999999</v>
      </c>
      <c r="W422" s="41">
        <v>4194.56445</v>
      </c>
      <c r="X422" s="41">
        <v>4535.784449999999</v>
      </c>
      <c r="Y422" s="41">
        <v>4428.364449999999</v>
      </c>
    </row>
    <row r="423" spans="1:25" ht="15.75">
      <c r="A423" s="40">
        <f t="shared" si="10"/>
        <v>44917</v>
      </c>
      <c r="B423" s="41">
        <v>4250.14445</v>
      </c>
      <c r="C423" s="41">
        <v>4193.954449999999</v>
      </c>
      <c r="D423" s="41">
        <v>4193.99445</v>
      </c>
      <c r="E423" s="41">
        <v>4194.02445</v>
      </c>
      <c r="F423" s="41">
        <v>4194.044449999999</v>
      </c>
      <c r="G423" s="41">
        <v>4193.85445</v>
      </c>
      <c r="H423" s="41">
        <v>4193.13445</v>
      </c>
      <c r="I423" s="41">
        <v>4192.704449999999</v>
      </c>
      <c r="J423" s="41">
        <v>4193.624449999999</v>
      </c>
      <c r="K423" s="41">
        <v>4193.61445</v>
      </c>
      <c r="L423" s="41">
        <v>4238.11445</v>
      </c>
      <c r="M423" s="41">
        <v>4288.294449999999</v>
      </c>
      <c r="N423" s="41">
        <v>4312.09445</v>
      </c>
      <c r="O423" s="41">
        <v>4350.7144499999995</v>
      </c>
      <c r="P423" s="41">
        <v>4322.69445</v>
      </c>
      <c r="Q423" s="41">
        <v>4335.22445</v>
      </c>
      <c r="R423" s="41">
        <v>4361.954449999999</v>
      </c>
      <c r="S423" s="41">
        <v>4312.584449999999</v>
      </c>
      <c r="T423" s="41">
        <v>4226.7144499999995</v>
      </c>
      <c r="U423" s="41">
        <v>4192.59445</v>
      </c>
      <c r="V423" s="41">
        <v>4192.69445</v>
      </c>
      <c r="W423" s="41">
        <v>4191.77445</v>
      </c>
      <c r="X423" s="41">
        <v>4504.544449999999</v>
      </c>
      <c r="Y423" s="41">
        <v>4399.43445</v>
      </c>
    </row>
    <row r="424" spans="1:25" ht="15.75">
      <c r="A424" s="40">
        <f t="shared" si="10"/>
        <v>44918</v>
      </c>
      <c r="B424" s="41">
        <v>4250.63445</v>
      </c>
      <c r="C424" s="41">
        <v>4193.93445</v>
      </c>
      <c r="D424" s="41">
        <v>4193.98445</v>
      </c>
      <c r="E424" s="41">
        <v>4194.004449999999</v>
      </c>
      <c r="F424" s="41">
        <v>4193.97445</v>
      </c>
      <c r="G424" s="41">
        <v>4193.90445</v>
      </c>
      <c r="H424" s="41">
        <v>4192.284449999999</v>
      </c>
      <c r="I424" s="41">
        <v>4192.59445</v>
      </c>
      <c r="J424" s="41">
        <v>4193.284449999999</v>
      </c>
      <c r="K424" s="41">
        <v>4193.4644499999995</v>
      </c>
      <c r="L424" s="41">
        <v>4193.2144499999995</v>
      </c>
      <c r="M424" s="41">
        <v>4237.374449999999</v>
      </c>
      <c r="N424" s="41">
        <v>4279.374449999999</v>
      </c>
      <c r="O424" s="41">
        <v>4303.39445</v>
      </c>
      <c r="P424" s="41">
        <v>4251.39445</v>
      </c>
      <c r="Q424" s="41">
        <v>4269.7144499999995</v>
      </c>
      <c r="R424" s="41">
        <v>4292.72445</v>
      </c>
      <c r="S424" s="41">
        <v>4245.01445</v>
      </c>
      <c r="T424" s="41">
        <v>4192.51445</v>
      </c>
      <c r="U424" s="41">
        <v>4192.47445</v>
      </c>
      <c r="V424" s="41">
        <v>4192.2144499999995</v>
      </c>
      <c r="W424" s="41">
        <v>4192.01445</v>
      </c>
      <c r="X424" s="41">
        <v>4464.60445</v>
      </c>
      <c r="Y424" s="41">
        <v>4377.39445</v>
      </c>
    </row>
    <row r="425" spans="1:25" ht="15.75">
      <c r="A425" s="40">
        <f t="shared" si="10"/>
        <v>44919</v>
      </c>
      <c r="B425" s="41">
        <v>4274.22445</v>
      </c>
      <c r="C425" s="41">
        <v>4193.98445</v>
      </c>
      <c r="D425" s="41">
        <v>4193.80445</v>
      </c>
      <c r="E425" s="41">
        <v>4193.9244499999995</v>
      </c>
      <c r="F425" s="41">
        <v>4193.874449999999</v>
      </c>
      <c r="G425" s="41">
        <v>4193.88445</v>
      </c>
      <c r="H425" s="41">
        <v>4192.93445</v>
      </c>
      <c r="I425" s="41">
        <v>4192.99445</v>
      </c>
      <c r="J425" s="41">
        <v>4192.99445</v>
      </c>
      <c r="K425" s="41">
        <v>4193.414449999999</v>
      </c>
      <c r="L425" s="41">
        <v>4193.32445</v>
      </c>
      <c r="M425" s="41">
        <v>4245.1744499999995</v>
      </c>
      <c r="N425" s="41">
        <v>4282.9244499999995</v>
      </c>
      <c r="O425" s="41">
        <v>4306.72445</v>
      </c>
      <c r="P425" s="41">
        <v>4249.99445</v>
      </c>
      <c r="Q425" s="41">
        <v>4275.65445</v>
      </c>
      <c r="R425" s="41">
        <v>4308.10445</v>
      </c>
      <c r="S425" s="41">
        <v>4253.22445</v>
      </c>
      <c r="T425" s="41">
        <v>4192.294449999999</v>
      </c>
      <c r="U425" s="41">
        <v>4192.26445</v>
      </c>
      <c r="V425" s="41">
        <v>4192.74445</v>
      </c>
      <c r="W425" s="41">
        <v>4191.65445</v>
      </c>
      <c r="X425" s="41">
        <v>4490.84445</v>
      </c>
      <c r="Y425" s="41">
        <v>4370.85445</v>
      </c>
    </row>
    <row r="426" spans="1:25" ht="15.75">
      <c r="A426" s="40">
        <f t="shared" si="10"/>
        <v>44920</v>
      </c>
      <c r="B426" s="41">
        <v>4267.19445</v>
      </c>
      <c r="C426" s="41">
        <v>4194.10445</v>
      </c>
      <c r="D426" s="41">
        <v>4194.23445</v>
      </c>
      <c r="E426" s="41">
        <v>4194.284449999999</v>
      </c>
      <c r="F426" s="41">
        <v>4194.27445</v>
      </c>
      <c r="G426" s="41">
        <v>4194.284449999999</v>
      </c>
      <c r="H426" s="41">
        <v>4193.454449999999</v>
      </c>
      <c r="I426" s="41">
        <v>4193.31445</v>
      </c>
      <c r="J426" s="41">
        <v>4193.414449999999</v>
      </c>
      <c r="K426" s="41">
        <v>4193.76445</v>
      </c>
      <c r="L426" s="41">
        <v>4240.23445</v>
      </c>
      <c r="M426" s="41">
        <v>4280.81445</v>
      </c>
      <c r="N426" s="41">
        <v>4202.85445</v>
      </c>
      <c r="O426" s="41">
        <v>4204.22445</v>
      </c>
      <c r="P426" s="41">
        <v>4222.43445</v>
      </c>
      <c r="Q426" s="41">
        <v>4280.88445</v>
      </c>
      <c r="R426" s="41">
        <v>4323.27445</v>
      </c>
      <c r="S426" s="41">
        <v>4338.124449999999</v>
      </c>
      <c r="T426" s="41">
        <v>4246.85445</v>
      </c>
      <c r="U426" s="41">
        <v>4213.534449999999</v>
      </c>
      <c r="V426" s="41">
        <v>4193.06445</v>
      </c>
      <c r="W426" s="41">
        <v>4192.874449999999</v>
      </c>
      <c r="X426" s="41">
        <v>4501.56445</v>
      </c>
      <c r="Y426" s="41">
        <v>4399.864449999999</v>
      </c>
    </row>
    <row r="427" spans="1:25" ht="15.75">
      <c r="A427" s="40">
        <f t="shared" si="10"/>
        <v>44921</v>
      </c>
      <c r="B427" s="41">
        <v>4245.59445</v>
      </c>
      <c r="C427" s="41">
        <v>4194.10445</v>
      </c>
      <c r="D427" s="41">
        <v>4194.004449999999</v>
      </c>
      <c r="E427" s="41">
        <v>4194.294449999999</v>
      </c>
      <c r="F427" s="41">
        <v>4194.26445</v>
      </c>
      <c r="G427" s="41">
        <v>4194.2144499999995</v>
      </c>
      <c r="H427" s="41">
        <v>4193.204449999999</v>
      </c>
      <c r="I427" s="41">
        <v>4193.09445</v>
      </c>
      <c r="J427" s="41">
        <v>4193.55445</v>
      </c>
      <c r="K427" s="41">
        <v>4193.74445</v>
      </c>
      <c r="L427" s="41">
        <v>4240.97445</v>
      </c>
      <c r="M427" s="41">
        <v>4311.034449999999</v>
      </c>
      <c r="N427" s="41">
        <v>4357.084449999999</v>
      </c>
      <c r="O427" s="41">
        <v>4383.49445</v>
      </c>
      <c r="P427" s="41">
        <v>4352.72445</v>
      </c>
      <c r="Q427" s="41">
        <v>4352.74445</v>
      </c>
      <c r="R427" s="41">
        <v>4378.56445</v>
      </c>
      <c r="S427" s="41">
        <v>4348.02445</v>
      </c>
      <c r="T427" s="41">
        <v>4253.6744499999995</v>
      </c>
      <c r="U427" s="41">
        <v>4213.52445</v>
      </c>
      <c r="V427" s="41">
        <v>4192.77445</v>
      </c>
      <c r="W427" s="41">
        <v>4192.61445</v>
      </c>
      <c r="X427" s="41">
        <v>4471.114449999999</v>
      </c>
      <c r="Y427" s="41">
        <v>4369.73445</v>
      </c>
    </row>
    <row r="428" spans="1:25" ht="15.75">
      <c r="A428" s="40">
        <f t="shared" si="10"/>
        <v>44922</v>
      </c>
      <c r="B428" s="41">
        <v>4238.49445</v>
      </c>
      <c r="C428" s="41">
        <v>4194.10445</v>
      </c>
      <c r="D428" s="41">
        <v>4194.02445</v>
      </c>
      <c r="E428" s="41">
        <v>4194.36445</v>
      </c>
      <c r="F428" s="41">
        <v>4194.31445</v>
      </c>
      <c r="G428" s="41">
        <v>4194.27445</v>
      </c>
      <c r="H428" s="41">
        <v>4193.10445</v>
      </c>
      <c r="I428" s="41">
        <v>4193.18445</v>
      </c>
      <c r="J428" s="41">
        <v>4193.704449999999</v>
      </c>
      <c r="K428" s="41">
        <v>4193.834449999999</v>
      </c>
      <c r="L428" s="41">
        <v>4237.89445</v>
      </c>
      <c r="M428" s="41">
        <v>4302.77445</v>
      </c>
      <c r="N428" s="41">
        <v>4348.34445</v>
      </c>
      <c r="O428" s="41">
        <v>4372.85445</v>
      </c>
      <c r="P428" s="41">
        <v>4338.31445</v>
      </c>
      <c r="Q428" s="41">
        <v>4336.34445</v>
      </c>
      <c r="R428" s="41">
        <v>4370.614449999999</v>
      </c>
      <c r="S428" s="41">
        <v>4341.60445</v>
      </c>
      <c r="T428" s="41">
        <v>4250.48445</v>
      </c>
      <c r="U428" s="41">
        <v>4212.294449999999</v>
      </c>
      <c r="V428" s="41">
        <v>4192.954449999999</v>
      </c>
      <c r="W428" s="41">
        <v>4193.374449999999</v>
      </c>
      <c r="X428" s="41">
        <v>4400.60445</v>
      </c>
      <c r="Y428" s="41">
        <v>4273.13445</v>
      </c>
    </row>
    <row r="429" spans="1:25" ht="15.75">
      <c r="A429" s="40">
        <f t="shared" si="10"/>
        <v>44923</v>
      </c>
      <c r="B429" s="41">
        <v>4233.72445</v>
      </c>
      <c r="C429" s="41">
        <v>4194.14445</v>
      </c>
      <c r="D429" s="41">
        <v>4194.15445</v>
      </c>
      <c r="E429" s="41">
        <v>4194.124449999999</v>
      </c>
      <c r="F429" s="41">
        <v>4194.084449999999</v>
      </c>
      <c r="G429" s="41">
        <v>4194.35445</v>
      </c>
      <c r="H429" s="41">
        <v>4193.77445</v>
      </c>
      <c r="I429" s="41">
        <v>4193.294449999999</v>
      </c>
      <c r="J429" s="41">
        <v>4193.664449999999</v>
      </c>
      <c r="K429" s="41">
        <v>4193.834449999999</v>
      </c>
      <c r="L429" s="41">
        <v>4236.32445</v>
      </c>
      <c r="M429" s="41">
        <v>4295.59445</v>
      </c>
      <c r="N429" s="41">
        <v>4318.2144499999995</v>
      </c>
      <c r="O429" s="41">
        <v>4274.23445</v>
      </c>
      <c r="P429" s="41">
        <v>4318.64445</v>
      </c>
      <c r="Q429" s="41">
        <v>4337.05445</v>
      </c>
      <c r="R429" s="41">
        <v>4374.794449999999</v>
      </c>
      <c r="S429" s="41">
        <v>4332.004449999999</v>
      </c>
      <c r="T429" s="41">
        <v>4248.18445</v>
      </c>
      <c r="U429" s="41">
        <v>4216.914449999999</v>
      </c>
      <c r="V429" s="41">
        <v>4192.954449999999</v>
      </c>
      <c r="W429" s="41">
        <v>4192.97445</v>
      </c>
      <c r="X429" s="41">
        <v>4442.77445</v>
      </c>
      <c r="Y429" s="41">
        <v>4364.31445</v>
      </c>
    </row>
    <row r="430" spans="1:25" ht="15.75" customHeight="1">
      <c r="A430" s="40">
        <f t="shared" si="10"/>
        <v>44924</v>
      </c>
      <c r="B430" s="41">
        <v>4233.44445</v>
      </c>
      <c r="C430" s="41">
        <v>4194.11445</v>
      </c>
      <c r="D430" s="41">
        <v>4194.01445</v>
      </c>
      <c r="E430" s="41">
        <v>4194.414449999999</v>
      </c>
      <c r="F430" s="41">
        <v>4194.35445</v>
      </c>
      <c r="G430" s="41">
        <v>4194.32445</v>
      </c>
      <c r="H430" s="41">
        <v>4193.34445</v>
      </c>
      <c r="I430" s="41">
        <v>4193.034449999999</v>
      </c>
      <c r="J430" s="41">
        <v>4193.60445</v>
      </c>
      <c r="K430" s="41">
        <v>4193.81445</v>
      </c>
      <c r="L430" s="41">
        <v>4237.36445</v>
      </c>
      <c r="M430" s="41">
        <v>4301.704449999999</v>
      </c>
      <c r="N430" s="41">
        <v>4328.77445</v>
      </c>
      <c r="O430" s="41">
        <v>4282.97445</v>
      </c>
      <c r="P430" s="41">
        <v>4328.99445</v>
      </c>
      <c r="Q430" s="41">
        <v>4347.05445</v>
      </c>
      <c r="R430" s="41">
        <v>4386.754449999999</v>
      </c>
      <c r="S430" s="41">
        <v>4340.834449999999</v>
      </c>
      <c r="T430" s="41">
        <v>4252.1744499999995</v>
      </c>
      <c r="U430" s="41">
        <v>4219.834449999999</v>
      </c>
      <c r="V430" s="41">
        <v>4192.94445</v>
      </c>
      <c r="W430" s="41">
        <v>4192.88445</v>
      </c>
      <c r="X430" s="41">
        <v>4470.55445</v>
      </c>
      <c r="Y430" s="41">
        <v>4364.80445</v>
      </c>
    </row>
    <row r="431" spans="1:25" ht="15.75">
      <c r="A431" s="40">
        <f t="shared" si="10"/>
        <v>44925</v>
      </c>
      <c r="B431" s="41">
        <v>4235.38445</v>
      </c>
      <c r="C431" s="41">
        <v>4193.954449999999</v>
      </c>
      <c r="D431" s="41">
        <v>4193.82445</v>
      </c>
      <c r="E431" s="41">
        <v>4194.23445</v>
      </c>
      <c r="F431" s="41">
        <v>4194.204449999999</v>
      </c>
      <c r="G431" s="41">
        <v>4194.204449999999</v>
      </c>
      <c r="H431" s="41">
        <v>4193.18445</v>
      </c>
      <c r="I431" s="41">
        <v>4192.98445</v>
      </c>
      <c r="J431" s="41">
        <v>4193.65445</v>
      </c>
      <c r="K431" s="41">
        <v>4193.72445</v>
      </c>
      <c r="L431" s="41">
        <v>4234.74445</v>
      </c>
      <c r="M431" s="41">
        <v>4298.834449999999</v>
      </c>
      <c r="N431" s="41">
        <v>4316.72445</v>
      </c>
      <c r="O431" s="41">
        <v>4269.27445</v>
      </c>
      <c r="P431" s="41">
        <v>4311.32445</v>
      </c>
      <c r="Q431" s="41">
        <v>4331.4644499999995</v>
      </c>
      <c r="R431" s="41">
        <v>4371.204449999999</v>
      </c>
      <c r="S431" s="41">
        <v>4333.48445</v>
      </c>
      <c r="T431" s="41">
        <v>4247.034449999999</v>
      </c>
      <c r="U431" s="41">
        <v>4216.7144499999995</v>
      </c>
      <c r="V431" s="41">
        <v>4192.77445</v>
      </c>
      <c r="W431" s="41">
        <v>4192.7144499999995</v>
      </c>
      <c r="X431" s="41">
        <v>4450.07445</v>
      </c>
      <c r="Y431" s="41">
        <v>4318.32445</v>
      </c>
    </row>
    <row r="432" spans="1:25" ht="15.75">
      <c r="A432" s="40">
        <f t="shared" si="10"/>
        <v>44926</v>
      </c>
      <c r="B432" s="41">
        <v>4239.90445</v>
      </c>
      <c r="C432" s="41">
        <v>4193.784449999999</v>
      </c>
      <c r="D432" s="41">
        <v>4193.59445</v>
      </c>
      <c r="E432" s="41">
        <v>4194.09445</v>
      </c>
      <c r="F432" s="41">
        <v>4194.10445</v>
      </c>
      <c r="G432" s="41">
        <v>4194.10445</v>
      </c>
      <c r="H432" s="41">
        <v>4193.30445</v>
      </c>
      <c r="I432" s="41">
        <v>4193.19445</v>
      </c>
      <c r="J432" s="41">
        <v>4193.22445</v>
      </c>
      <c r="K432" s="41">
        <v>4193.40445</v>
      </c>
      <c r="L432" s="41">
        <v>4236.68445</v>
      </c>
      <c r="M432" s="41">
        <v>4290.544449999999</v>
      </c>
      <c r="N432" s="41">
        <v>4216.94445</v>
      </c>
      <c r="O432" s="41">
        <v>4193.4644499999995</v>
      </c>
      <c r="P432" s="41">
        <v>4253.84445</v>
      </c>
      <c r="Q432" s="41">
        <v>4271.10445</v>
      </c>
      <c r="R432" s="41">
        <v>4193.544449999999</v>
      </c>
      <c r="S432" s="41">
        <v>4321.40445</v>
      </c>
      <c r="T432" s="41">
        <v>4249.48445</v>
      </c>
      <c r="U432" s="41">
        <v>4193.06445</v>
      </c>
      <c r="V432" s="41">
        <v>4192.9644499999995</v>
      </c>
      <c r="W432" s="41">
        <v>4192.4244499999995</v>
      </c>
      <c r="X432" s="41">
        <v>4447.504449999999</v>
      </c>
      <c r="Y432" s="41">
        <v>4363.15445</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90" t="s">
        <v>77</v>
      </c>
      <c r="B435" s="93" t="s">
        <v>78</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 r="A437" s="91"/>
      <c r="B437" s="88" t="s">
        <v>79</v>
      </c>
      <c r="C437" s="88" t="s">
        <v>80</v>
      </c>
      <c r="D437" s="88" t="s">
        <v>81</v>
      </c>
      <c r="E437" s="88" t="s">
        <v>82</v>
      </c>
      <c r="F437" s="88" t="s">
        <v>83</v>
      </c>
      <c r="G437" s="88" t="s">
        <v>84</v>
      </c>
      <c r="H437" s="88" t="s">
        <v>85</v>
      </c>
      <c r="I437" s="88" t="s">
        <v>86</v>
      </c>
      <c r="J437" s="88" t="s">
        <v>87</v>
      </c>
      <c r="K437" s="88" t="s">
        <v>88</v>
      </c>
      <c r="L437" s="88" t="s">
        <v>89</v>
      </c>
      <c r="M437" s="88" t="s">
        <v>90</v>
      </c>
      <c r="N437" s="88" t="s">
        <v>91</v>
      </c>
      <c r="O437" s="88" t="s">
        <v>92</v>
      </c>
      <c r="P437" s="88" t="s">
        <v>93</v>
      </c>
      <c r="Q437" s="88" t="s">
        <v>94</v>
      </c>
      <c r="R437" s="88" t="s">
        <v>95</v>
      </c>
      <c r="S437" s="88" t="s">
        <v>96</v>
      </c>
      <c r="T437" s="88" t="s">
        <v>97</v>
      </c>
      <c r="U437" s="88" t="s">
        <v>98</v>
      </c>
      <c r="V437" s="88" t="s">
        <v>99</v>
      </c>
      <c r="W437" s="88" t="s">
        <v>100</v>
      </c>
      <c r="X437" s="88" t="s">
        <v>101</v>
      </c>
      <c r="Y437" s="88" t="s">
        <v>102</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0">
        <f>A402</f>
        <v>44896</v>
      </c>
      <c r="B439" s="41">
        <v>4756.30445</v>
      </c>
      <c r="C439" s="41">
        <v>4756.414449999999</v>
      </c>
      <c r="D439" s="41">
        <v>4756.47445</v>
      </c>
      <c r="E439" s="41">
        <v>4756.47445</v>
      </c>
      <c r="F439" s="41">
        <v>4756.39445</v>
      </c>
      <c r="G439" s="41">
        <v>4756.294449999999</v>
      </c>
      <c r="H439" s="41">
        <v>4755.2144499999995</v>
      </c>
      <c r="I439" s="41">
        <v>4755.204449999999</v>
      </c>
      <c r="J439" s="41">
        <v>4755.63445</v>
      </c>
      <c r="K439" s="41">
        <v>4755.72445</v>
      </c>
      <c r="L439" s="41">
        <v>4755.63445</v>
      </c>
      <c r="M439" s="41">
        <v>4755.51445</v>
      </c>
      <c r="N439" s="41">
        <v>4755.63445</v>
      </c>
      <c r="O439" s="41">
        <v>4755.624449999999</v>
      </c>
      <c r="P439" s="41">
        <v>4755.6744499999995</v>
      </c>
      <c r="Q439" s="41">
        <v>4755.734449999999</v>
      </c>
      <c r="R439" s="41">
        <v>4770.88445</v>
      </c>
      <c r="S439" s="41">
        <v>4755.754449999999</v>
      </c>
      <c r="T439" s="41">
        <v>4754.614449999999</v>
      </c>
      <c r="U439" s="41">
        <v>4754.614449999999</v>
      </c>
      <c r="V439" s="41">
        <v>4754.524449999999</v>
      </c>
      <c r="W439" s="41">
        <v>4754.38445</v>
      </c>
      <c r="X439" s="41">
        <v>4872.18445</v>
      </c>
      <c r="Y439" s="41">
        <v>4783.824449999999</v>
      </c>
    </row>
    <row r="440" spans="1:25" ht="15.75">
      <c r="A440" s="40">
        <f>A439+1</f>
        <v>44897</v>
      </c>
      <c r="B440" s="41">
        <v>4756.34445</v>
      </c>
      <c r="C440" s="41">
        <v>4756.364449999999</v>
      </c>
      <c r="D440" s="41">
        <v>4756.454449999999</v>
      </c>
      <c r="E440" s="41">
        <v>4756.454449999999</v>
      </c>
      <c r="F440" s="41">
        <v>4756.38445</v>
      </c>
      <c r="G440" s="41">
        <v>4756.274449999999</v>
      </c>
      <c r="H440" s="41">
        <v>4755.364449999999</v>
      </c>
      <c r="I440" s="41">
        <v>4755.31445</v>
      </c>
      <c r="J440" s="41">
        <v>4755.64445</v>
      </c>
      <c r="K440" s="41">
        <v>4755.6744499999995</v>
      </c>
      <c r="L440" s="41">
        <v>4755.6744499999995</v>
      </c>
      <c r="M440" s="41">
        <v>4755.68445</v>
      </c>
      <c r="N440" s="41">
        <v>4775.834449999999</v>
      </c>
      <c r="O440" s="41">
        <v>4792.794449999999</v>
      </c>
      <c r="P440" s="41">
        <v>4755.734449999999</v>
      </c>
      <c r="Q440" s="41">
        <v>4779.744449999999</v>
      </c>
      <c r="R440" s="41">
        <v>4815.334449999999</v>
      </c>
      <c r="S440" s="41">
        <v>4770.324449999999</v>
      </c>
      <c r="T440" s="41">
        <v>4755.01445</v>
      </c>
      <c r="U440" s="41">
        <v>4755.074449999999</v>
      </c>
      <c r="V440" s="41">
        <v>4755.034449999999</v>
      </c>
      <c r="W440" s="41">
        <v>4754.68445</v>
      </c>
      <c r="X440" s="41">
        <v>4903.05445</v>
      </c>
      <c r="Y440" s="41">
        <v>4799.43445</v>
      </c>
    </row>
    <row r="441" spans="1:25" ht="15.75">
      <c r="A441" s="40">
        <f aca="true" t="shared" si="11" ref="A441:A469">A440+1</f>
        <v>44898</v>
      </c>
      <c r="B441" s="41">
        <v>4764.244449999999</v>
      </c>
      <c r="C441" s="41">
        <v>4755.63445</v>
      </c>
      <c r="D441" s="41">
        <v>4756.364449999999</v>
      </c>
      <c r="E441" s="41">
        <v>4756.4244499999995</v>
      </c>
      <c r="F441" s="41">
        <v>4756.414449999999</v>
      </c>
      <c r="G441" s="41">
        <v>4756.34445</v>
      </c>
      <c r="H441" s="41">
        <v>4755.7144499999995</v>
      </c>
      <c r="I441" s="41">
        <v>4771.72445</v>
      </c>
      <c r="J441" s="41">
        <v>4754.9244499999995</v>
      </c>
      <c r="K441" s="41">
        <v>4755.524449999999</v>
      </c>
      <c r="L441" s="41">
        <v>4755.63445</v>
      </c>
      <c r="M441" s="41">
        <v>4772.794449999999</v>
      </c>
      <c r="N441" s="41">
        <v>4811.97445</v>
      </c>
      <c r="O441" s="41">
        <v>4832.244449999999</v>
      </c>
      <c r="P441" s="41">
        <v>4793.364449999999</v>
      </c>
      <c r="Q441" s="41">
        <v>4819.244449999999</v>
      </c>
      <c r="R441" s="41">
        <v>4863.31445</v>
      </c>
      <c r="S441" s="41">
        <v>4807.30445</v>
      </c>
      <c r="T441" s="41">
        <v>4755.024449999999</v>
      </c>
      <c r="U441" s="41">
        <v>4754.984449999999</v>
      </c>
      <c r="V441" s="41">
        <v>4754.944449999999</v>
      </c>
      <c r="W441" s="41">
        <v>4754.4244499999995</v>
      </c>
      <c r="X441" s="41">
        <v>4894.324449999999</v>
      </c>
      <c r="Y441" s="41">
        <v>4816.124449999999</v>
      </c>
    </row>
    <row r="442" spans="1:25" ht="15.75">
      <c r="A442" s="40">
        <f t="shared" si="11"/>
        <v>44899</v>
      </c>
      <c r="B442" s="41">
        <v>4772.354449999999</v>
      </c>
      <c r="C442" s="41">
        <v>4755.694449999999</v>
      </c>
      <c r="D442" s="41">
        <v>4756.34445</v>
      </c>
      <c r="E442" s="41">
        <v>4756.404449999999</v>
      </c>
      <c r="F442" s="41">
        <v>4756.374449999999</v>
      </c>
      <c r="G442" s="41">
        <v>4756.324449999999</v>
      </c>
      <c r="H442" s="41">
        <v>4755.704449999999</v>
      </c>
      <c r="I442" s="41">
        <v>4776.084449999999</v>
      </c>
      <c r="J442" s="41">
        <v>4755.06445</v>
      </c>
      <c r="K442" s="41">
        <v>4755.414449999999</v>
      </c>
      <c r="L442" s="41">
        <v>4755.624449999999</v>
      </c>
      <c r="M442" s="41">
        <v>4755.654449999999</v>
      </c>
      <c r="N442" s="41">
        <v>4781.88445</v>
      </c>
      <c r="O442" s="41">
        <v>4786.104449999999</v>
      </c>
      <c r="P442" s="41">
        <v>4755.72445</v>
      </c>
      <c r="Q442" s="41">
        <v>4806.864449999999</v>
      </c>
      <c r="R442" s="41">
        <v>4865.334449999999</v>
      </c>
      <c r="S442" s="41">
        <v>4806.654449999999</v>
      </c>
      <c r="T442" s="41">
        <v>4755.2144499999995</v>
      </c>
      <c r="U442" s="41">
        <v>4755.18445</v>
      </c>
      <c r="V442" s="41">
        <v>4755.05445</v>
      </c>
      <c r="W442" s="41">
        <v>4754.80445</v>
      </c>
      <c r="X442" s="41">
        <v>4956.4644499999995</v>
      </c>
      <c r="Y442" s="41">
        <v>4833.074449999999</v>
      </c>
    </row>
    <row r="443" spans="1:25" ht="15.75">
      <c r="A443" s="40">
        <f t="shared" si="11"/>
        <v>44900</v>
      </c>
      <c r="B443" s="41">
        <v>4794.104449999999</v>
      </c>
      <c r="C443" s="41">
        <v>4755.68445</v>
      </c>
      <c r="D443" s="41">
        <v>4756.234449999999</v>
      </c>
      <c r="E443" s="41">
        <v>4756.294449999999</v>
      </c>
      <c r="F443" s="41">
        <v>4756.2144499999995</v>
      </c>
      <c r="G443" s="41">
        <v>4756.204449999999</v>
      </c>
      <c r="H443" s="41">
        <v>4755.06445</v>
      </c>
      <c r="I443" s="41">
        <v>4792.534449999999</v>
      </c>
      <c r="J443" s="41">
        <v>4755.9244499999995</v>
      </c>
      <c r="K443" s="41">
        <v>4755.9244499999995</v>
      </c>
      <c r="L443" s="41">
        <v>4755.954449999999</v>
      </c>
      <c r="M443" s="41">
        <v>4755.93445</v>
      </c>
      <c r="N443" s="41">
        <v>4776.09445</v>
      </c>
      <c r="O443" s="41">
        <v>4786.494449999999</v>
      </c>
      <c r="P443" s="41">
        <v>4755.97445</v>
      </c>
      <c r="Q443" s="41">
        <v>4806.63445</v>
      </c>
      <c r="R443" s="41">
        <v>4866.034449999999</v>
      </c>
      <c r="S443" s="41">
        <v>4802.31445</v>
      </c>
      <c r="T443" s="41">
        <v>4755.084449999999</v>
      </c>
      <c r="U443" s="41">
        <v>4755.124449999999</v>
      </c>
      <c r="V443" s="41">
        <v>4755.06445</v>
      </c>
      <c r="W443" s="41">
        <v>4755.01445</v>
      </c>
      <c r="X443" s="41">
        <v>4958.604449999999</v>
      </c>
      <c r="Y443" s="41">
        <v>4821.414449999999</v>
      </c>
    </row>
    <row r="444" spans="1:25" ht="15.75">
      <c r="A444" s="40">
        <f t="shared" si="11"/>
        <v>44901</v>
      </c>
      <c r="B444" s="41">
        <v>4777.93445</v>
      </c>
      <c r="C444" s="41">
        <v>4755.9644499999995</v>
      </c>
      <c r="D444" s="41">
        <v>4756.38445</v>
      </c>
      <c r="E444" s="41">
        <v>4756.4244499999995</v>
      </c>
      <c r="F444" s="41">
        <v>4756.364449999999</v>
      </c>
      <c r="G444" s="41">
        <v>4756.22445</v>
      </c>
      <c r="H444" s="41">
        <v>4755.524449999999</v>
      </c>
      <c r="I444" s="41">
        <v>4791.18445</v>
      </c>
      <c r="J444" s="41">
        <v>4756.14445</v>
      </c>
      <c r="K444" s="41">
        <v>4756.164449999999</v>
      </c>
      <c r="L444" s="41">
        <v>4756.104449999999</v>
      </c>
      <c r="M444" s="41">
        <v>4756.104449999999</v>
      </c>
      <c r="N444" s="41">
        <v>4776.194449999999</v>
      </c>
      <c r="O444" s="41">
        <v>4780.9644499999995</v>
      </c>
      <c r="P444" s="41">
        <v>4756.13445</v>
      </c>
      <c r="Q444" s="41">
        <v>4801.074449999999</v>
      </c>
      <c r="R444" s="41">
        <v>4858.4244499999995</v>
      </c>
      <c r="S444" s="41">
        <v>4797.854449999999</v>
      </c>
      <c r="T444" s="41">
        <v>4755.334449999999</v>
      </c>
      <c r="U444" s="41">
        <v>4755.31445</v>
      </c>
      <c r="V444" s="41">
        <v>4755.284449999999</v>
      </c>
      <c r="W444" s="41">
        <v>4755.274449999999</v>
      </c>
      <c r="X444" s="41">
        <v>4933.024449999999</v>
      </c>
      <c r="Y444" s="41">
        <v>4826.68445</v>
      </c>
    </row>
    <row r="445" spans="1:25" ht="15.75">
      <c r="A445" s="40">
        <f t="shared" si="11"/>
        <v>44902</v>
      </c>
      <c r="B445" s="41">
        <v>4793.93445</v>
      </c>
      <c r="C445" s="41">
        <v>4755.9244499999995</v>
      </c>
      <c r="D445" s="41">
        <v>4755.774449999999</v>
      </c>
      <c r="E445" s="41">
        <v>4756.294449999999</v>
      </c>
      <c r="F445" s="41">
        <v>4756.194449999999</v>
      </c>
      <c r="G445" s="41">
        <v>4756.154449999999</v>
      </c>
      <c r="H445" s="41">
        <v>4754.84445</v>
      </c>
      <c r="I445" s="41">
        <v>4755.124449999999</v>
      </c>
      <c r="J445" s="41">
        <v>4755.624449999999</v>
      </c>
      <c r="K445" s="41">
        <v>4755.76445</v>
      </c>
      <c r="L445" s="41">
        <v>4797.614449999999</v>
      </c>
      <c r="M445" s="41">
        <v>4861.26445</v>
      </c>
      <c r="N445" s="41">
        <v>4903.09445</v>
      </c>
      <c r="O445" s="41">
        <v>4923.744449999999</v>
      </c>
      <c r="P445" s="41">
        <v>4903.1744499999995</v>
      </c>
      <c r="Q445" s="41">
        <v>4905.004449999999</v>
      </c>
      <c r="R445" s="41">
        <v>4942.874449999999</v>
      </c>
      <c r="S445" s="41">
        <v>4902.874449999999</v>
      </c>
      <c r="T445" s="41">
        <v>4814.274449999999</v>
      </c>
      <c r="U445" s="41">
        <v>4779.26445</v>
      </c>
      <c r="V445" s="41">
        <v>4754.76445</v>
      </c>
      <c r="W445" s="41">
        <v>4754.774449999999</v>
      </c>
      <c r="X445" s="41">
        <v>5036.97445</v>
      </c>
      <c r="Y445" s="41">
        <v>4881.34445</v>
      </c>
    </row>
    <row r="446" spans="1:25" ht="15.75">
      <c r="A446" s="40">
        <f t="shared" si="11"/>
        <v>44903</v>
      </c>
      <c r="B446" s="41">
        <v>4792.68445</v>
      </c>
      <c r="C446" s="41">
        <v>4755.914449999999</v>
      </c>
      <c r="D446" s="41">
        <v>4755.76445</v>
      </c>
      <c r="E446" s="41">
        <v>4756.31445</v>
      </c>
      <c r="F446" s="41">
        <v>4756.284449999999</v>
      </c>
      <c r="G446" s="41">
        <v>4756.4244499999995</v>
      </c>
      <c r="H446" s="41">
        <v>4755.504449999999</v>
      </c>
      <c r="I446" s="41">
        <v>4755.444449999999</v>
      </c>
      <c r="J446" s="41">
        <v>4755.654449999999</v>
      </c>
      <c r="K446" s="41">
        <v>4755.7144499999995</v>
      </c>
      <c r="L446" s="41">
        <v>4801.784449999999</v>
      </c>
      <c r="M446" s="41">
        <v>4869.324449999999</v>
      </c>
      <c r="N446" s="41">
        <v>4908.654449999999</v>
      </c>
      <c r="O446" s="41">
        <v>4938.22445</v>
      </c>
      <c r="P446" s="41">
        <v>4909.64445</v>
      </c>
      <c r="Q446" s="41">
        <v>4909.194449999999</v>
      </c>
      <c r="R446" s="41">
        <v>4950.544449999999</v>
      </c>
      <c r="S446" s="41">
        <v>4901.914449999999</v>
      </c>
      <c r="T446" s="41">
        <v>4811.704449999999</v>
      </c>
      <c r="U446" s="41">
        <v>4779.76445</v>
      </c>
      <c r="V446" s="41">
        <v>4754.794449999999</v>
      </c>
      <c r="W446" s="41">
        <v>4763.654449999999</v>
      </c>
      <c r="X446" s="41">
        <v>5045.4644499999995</v>
      </c>
      <c r="Y446" s="41">
        <v>4871.9244499999995</v>
      </c>
    </row>
    <row r="447" spans="1:25" ht="15.75">
      <c r="A447" s="40">
        <f t="shared" si="11"/>
        <v>44904</v>
      </c>
      <c r="B447" s="41">
        <v>4789.004449999999</v>
      </c>
      <c r="C447" s="41">
        <v>4756.004449999999</v>
      </c>
      <c r="D447" s="41">
        <v>4755.93445</v>
      </c>
      <c r="E447" s="41">
        <v>4755.834449999999</v>
      </c>
      <c r="F447" s="41">
        <v>4756.194449999999</v>
      </c>
      <c r="G447" s="41">
        <v>4756.364449999999</v>
      </c>
      <c r="H447" s="41">
        <v>4755.324449999999</v>
      </c>
      <c r="I447" s="41">
        <v>4755.334449999999</v>
      </c>
      <c r="J447" s="41">
        <v>4755.604449999999</v>
      </c>
      <c r="K447" s="41">
        <v>4755.704449999999</v>
      </c>
      <c r="L447" s="41">
        <v>4791.614449999999</v>
      </c>
      <c r="M447" s="41">
        <v>4853.234449999999</v>
      </c>
      <c r="N447" s="41">
        <v>4899.48445</v>
      </c>
      <c r="O447" s="41">
        <v>4929.624449999999</v>
      </c>
      <c r="P447" s="41">
        <v>4901.2144499999995</v>
      </c>
      <c r="Q447" s="41">
        <v>4901.23445</v>
      </c>
      <c r="R447" s="41">
        <v>4933.444449999999</v>
      </c>
      <c r="S447" s="41">
        <v>4890.414449999999</v>
      </c>
      <c r="T447" s="41">
        <v>4800.59445</v>
      </c>
      <c r="U447" s="41">
        <v>4771.034449999999</v>
      </c>
      <c r="V447" s="41">
        <v>4754.6744499999995</v>
      </c>
      <c r="W447" s="41">
        <v>4754.484449999999</v>
      </c>
      <c r="X447" s="41">
        <v>5041.574449999999</v>
      </c>
      <c r="Y447" s="41">
        <v>4874.604449999999</v>
      </c>
    </row>
    <row r="448" spans="1:25" ht="15.75">
      <c r="A448" s="40">
        <f t="shared" si="11"/>
        <v>44905</v>
      </c>
      <c r="B448" s="41">
        <v>4818.234449999999</v>
      </c>
      <c r="C448" s="41">
        <v>4757.89445</v>
      </c>
      <c r="D448" s="41">
        <v>4756.254449999999</v>
      </c>
      <c r="E448" s="41">
        <v>4756.31445</v>
      </c>
      <c r="F448" s="41">
        <v>4756.284449999999</v>
      </c>
      <c r="G448" s="41">
        <v>4756.274449999999</v>
      </c>
      <c r="H448" s="41">
        <v>4755.64445</v>
      </c>
      <c r="I448" s="41">
        <v>4868.31445</v>
      </c>
      <c r="J448" s="41">
        <v>4755.38445</v>
      </c>
      <c r="K448" s="41">
        <v>4755.64445</v>
      </c>
      <c r="L448" s="41">
        <v>4806.55445</v>
      </c>
      <c r="M448" s="41">
        <v>4851.444449999999</v>
      </c>
      <c r="N448" s="41">
        <v>4890.39445</v>
      </c>
      <c r="O448" s="41">
        <v>4908.09445</v>
      </c>
      <c r="P448" s="41">
        <v>4868.874449999999</v>
      </c>
      <c r="Q448" s="41">
        <v>4883.23445</v>
      </c>
      <c r="R448" s="41">
        <v>4886.01445</v>
      </c>
      <c r="S448" s="41">
        <v>4872.784449999999</v>
      </c>
      <c r="T448" s="41">
        <v>4776.97445</v>
      </c>
      <c r="U448" s="41">
        <v>4754.984449999999</v>
      </c>
      <c r="V448" s="41">
        <v>4754.704449999999</v>
      </c>
      <c r="W448" s="41">
        <v>4754.454449999999</v>
      </c>
      <c r="X448" s="41">
        <v>5021.9644499999995</v>
      </c>
      <c r="Y448" s="41">
        <v>4858.124449999999</v>
      </c>
    </row>
    <row r="449" spans="1:25" ht="15.75">
      <c r="A449" s="40">
        <f t="shared" si="11"/>
        <v>44906</v>
      </c>
      <c r="B449" s="41">
        <v>4807.774449999999</v>
      </c>
      <c r="C449" s="41">
        <v>4755.854449999999</v>
      </c>
      <c r="D449" s="41">
        <v>4756.254449999999</v>
      </c>
      <c r="E449" s="41">
        <v>4756.30445</v>
      </c>
      <c r="F449" s="41">
        <v>4756.274449999999</v>
      </c>
      <c r="G449" s="41">
        <v>4756.124449999999</v>
      </c>
      <c r="H449" s="41">
        <v>4755.56445</v>
      </c>
      <c r="I449" s="41">
        <v>4823.504449999999</v>
      </c>
      <c r="J449" s="41">
        <v>4754.824449999999</v>
      </c>
      <c r="K449" s="41">
        <v>4778.30445</v>
      </c>
      <c r="L449" s="41">
        <v>4810.47445</v>
      </c>
      <c r="M449" s="41">
        <v>4831.89445</v>
      </c>
      <c r="N449" s="41">
        <v>4856.874449999999</v>
      </c>
      <c r="O449" s="41">
        <v>4837.774449999999</v>
      </c>
      <c r="P449" s="41">
        <v>4821.22445</v>
      </c>
      <c r="Q449" s="41">
        <v>4886.114449999999</v>
      </c>
      <c r="R449" s="41">
        <v>4906.684449999999</v>
      </c>
      <c r="S449" s="41">
        <v>4833.004449999999</v>
      </c>
      <c r="T449" s="41">
        <v>4754.93445</v>
      </c>
      <c r="U449" s="41">
        <v>4755.01445</v>
      </c>
      <c r="V449" s="41">
        <v>4754.76445</v>
      </c>
      <c r="W449" s="41">
        <v>4754.484449999999</v>
      </c>
      <c r="X449" s="41">
        <v>5009.994449999999</v>
      </c>
      <c r="Y449" s="41">
        <v>4857.164449999999</v>
      </c>
    </row>
    <row r="450" spans="1:25" ht="15.75">
      <c r="A450" s="40">
        <f t="shared" si="11"/>
        <v>44907</v>
      </c>
      <c r="B450" s="41">
        <v>4806.654449999999</v>
      </c>
      <c r="C450" s="41">
        <v>4755.604449999999</v>
      </c>
      <c r="D450" s="41">
        <v>4755.874449999999</v>
      </c>
      <c r="E450" s="41">
        <v>4755.93445</v>
      </c>
      <c r="F450" s="41">
        <v>4755.914449999999</v>
      </c>
      <c r="G450" s="41">
        <v>4755.584449999999</v>
      </c>
      <c r="H450" s="41">
        <v>4754.39445</v>
      </c>
      <c r="I450" s="41">
        <v>4919.494449999999</v>
      </c>
      <c r="J450" s="41">
        <v>4755.114449999999</v>
      </c>
      <c r="K450" s="41">
        <v>4789.414449999999</v>
      </c>
      <c r="L450" s="41">
        <v>4849.9244499999995</v>
      </c>
      <c r="M450" s="41">
        <v>4861.194449999999</v>
      </c>
      <c r="N450" s="41">
        <v>4889.63445</v>
      </c>
      <c r="O450" s="41">
        <v>4854.504449999999</v>
      </c>
      <c r="P450" s="41">
        <v>4837.22445</v>
      </c>
      <c r="Q450" s="41">
        <v>4910.56445</v>
      </c>
      <c r="R450" s="41">
        <v>4933.034449999999</v>
      </c>
      <c r="S450" s="41">
        <v>4848.13445</v>
      </c>
      <c r="T450" s="41">
        <v>4753.76445</v>
      </c>
      <c r="U450" s="41">
        <v>4753.784449999999</v>
      </c>
      <c r="V450" s="41">
        <v>4753.584449999999</v>
      </c>
      <c r="W450" s="41">
        <v>4753.39445</v>
      </c>
      <c r="X450" s="41">
        <v>5029.704449999999</v>
      </c>
      <c r="Y450" s="41">
        <v>4852.524449999999</v>
      </c>
    </row>
    <row r="451" spans="1:25" ht="15.75">
      <c r="A451" s="40">
        <f t="shared" si="11"/>
        <v>44908</v>
      </c>
      <c r="B451" s="41">
        <v>4800.2144499999995</v>
      </c>
      <c r="C451" s="41">
        <v>4755.93445</v>
      </c>
      <c r="D451" s="41">
        <v>4756.004449999999</v>
      </c>
      <c r="E451" s="41">
        <v>4756.024449999999</v>
      </c>
      <c r="F451" s="41">
        <v>4755.9644499999995</v>
      </c>
      <c r="G451" s="41">
        <v>4755.654449999999</v>
      </c>
      <c r="H451" s="41">
        <v>4754.51445</v>
      </c>
      <c r="I451" s="41">
        <v>4917.034449999999</v>
      </c>
      <c r="J451" s="41">
        <v>4755.09445</v>
      </c>
      <c r="K451" s="41">
        <v>4783.984449999999</v>
      </c>
      <c r="L451" s="41">
        <v>4844.544449999999</v>
      </c>
      <c r="M451" s="41">
        <v>4858.06445</v>
      </c>
      <c r="N451" s="41">
        <v>4894.044449999999</v>
      </c>
      <c r="O451" s="41">
        <v>4859.784449999999</v>
      </c>
      <c r="P451" s="41">
        <v>4834.9644499999995</v>
      </c>
      <c r="Q451" s="41">
        <v>4913.26445</v>
      </c>
      <c r="R451" s="41">
        <v>4937.494449999999</v>
      </c>
      <c r="S451" s="41">
        <v>4846.244449999999</v>
      </c>
      <c r="T451" s="41">
        <v>4753.704449999999</v>
      </c>
      <c r="U451" s="41">
        <v>4753.734449999999</v>
      </c>
      <c r="V451" s="41">
        <v>4753.534449999999</v>
      </c>
      <c r="W451" s="41">
        <v>4753.294449999999</v>
      </c>
      <c r="X451" s="41">
        <v>4986.05445</v>
      </c>
      <c r="Y451" s="41">
        <v>4849.774449999999</v>
      </c>
    </row>
    <row r="452" spans="1:25" ht="15.75">
      <c r="A452" s="40">
        <f t="shared" si="11"/>
        <v>44909</v>
      </c>
      <c r="B452" s="41">
        <v>4797.324449999999</v>
      </c>
      <c r="C452" s="41">
        <v>4755.854449999999</v>
      </c>
      <c r="D452" s="41">
        <v>4755.234449999999</v>
      </c>
      <c r="E452" s="41">
        <v>4755.004449999999</v>
      </c>
      <c r="F452" s="41">
        <v>4755.794449999999</v>
      </c>
      <c r="G452" s="41">
        <v>4755.93445</v>
      </c>
      <c r="H452" s="41">
        <v>4754.80445</v>
      </c>
      <c r="I452" s="41">
        <v>4754.944449999999</v>
      </c>
      <c r="J452" s="41">
        <v>4755.744449999999</v>
      </c>
      <c r="K452" s="41">
        <v>4755.784449999999</v>
      </c>
      <c r="L452" s="41">
        <v>4810.614449999999</v>
      </c>
      <c r="M452" s="41">
        <v>4867.4644499999995</v>
      </c>
      <c r="N452" s="41">
        <v>4910.004449999999</v>
      </c>
      <c r="O452" s="41">
        <v>4910.1744499999995</v>
      </c>
      <c r="P452" s="41">
        <v>4876.944449999999</v>
      </c>
      <c r="Q452" s="41">
        <v>4892.274449999999</v>
      </c>
      <c r="R452" s="41">
        <v>4935.374449999999</v>
      </c>
      <c r="S452" s="41">
        <v>4926.994449999999</v>
      </c>
      <c r="T452" s="41">
        <v>4841.334449999999</v>
      </c>
      <c r="U452" s="41">
        <v>4805.84445</v>
      </c>
      <c r="V452" s="41">
        <v>4781.234449999999</v>
      </c>
      <c r="W452" s="41">
        <v>4815.4244499999995</v>
      </c>
      <c r="X452" s="41">
        <v>5011.354449999999</v>
      </c>
      <c r="Y452" s="41">
        <v>4960.654449999999</v>
      </c>
    </row>
    <row r="453" spans="1:25" ht="15.75">
      <c r="A453" s="40">
        <f t="shared" si="11"/>
        <v>44910</v>
      </c>
      <c r="B453" s="41">
        <v>4822.534449999999</v>
      </c>
      <c r="C453" s="41">
        <v>4755.504449999999</v>
      </c>
      <c r="D453" s="41">
        <v>4754.794449999999</v>
      </c>
      <c r="E453" s="41">
        <v>4754.56445</v>
      </c>
      <c r="F453" s="41">
        <v>4755.584449999999</v>
      </c>
      <c r="G453" s="41">
        <v>4755.374449999999</v>
      </c>
      <c r="H453" s="41">
        <v>4754.43445</v>
      </c>
      <c r="I453" s="41">
        <v>4755.124449999999</v>
      </c>
      <c r="J453" s="41">
        <v>4755.51445</v>
      </c>
      <c r="K453" s="41">
        <v>4755.784449999999</v>
      </c>
      <c r="L453" s="41">
        <v>4807.574449999999</v>
      </c>
      <c r="M453" s="41">
        <v>4860.93445</v>
      </c>
      <c r="N453" s="41">
        <v>4893.47445</v>
      </c>
      <c r="O453" s="41">
        <v>4898.13445</v>
      </c>
      <c r="P453" s="41">
        <v>4867.56445</v>
      </c>
      <c r="Q453" s="41">
        <v>4880.934449999999</v>
      </c>
      <c r="R453" s="41">
        <v>4913.164449999999</v>
      </c>
      <c r="S453" s="41">
        <v>4910.73445</v>
      </c>
      <c r="T453" s="41">
        <v>4844.544449999999</v>
      </c>
      <c r="U453" s="41">
        <v>4804.864449999999</v>
      </c>
      <c r="V453" s="41">
        <v>4784.654449999999</v>
      </c>
      <c r="W453" s="41">
        <v>4829.80445</v>
      </c>
      <c r="X453" s="41">
        <v>5061.81445</v>
      </c>
      <c r="Y453" s="41">
        <v>4883.84445</v>
      </c>
    </row>
    <row r="454" spans="1:25" ht="15.75">
      <c r="A454" s="40">
        <f t="shared" si="11"/>
        <v>44911</v>
      </c>
      <c r="B454" s="41">
        <v>4820.22445</v>
      </c>
      <c r="C454" s="41">
        <v>4754.9644499999995</v>
      </c>
      <c r="D454" s="41">
        <v>4754.914449999999</v>
      </c>
      <c r="E454" s="41">
        <v>4754.664449999999</v>
      </c>
      <c r="F454" s="41">
        <v>4754.544449999999</v>
      </c>
      <c r="G454" s="41">
        <v>4755.454449999999</v>
      </c>
      <c r="H454" s="41">
        <v>4753.774449999999</v>
      </c>
      <c r="I454" s="41">
        <v>4895.6744499999995</v>
      </c>
      <c r="J454" s="41">
        <v>4754.88445</v>
      </c>
      <c r="K454" s="41">
        <v>4755.004449999999</v>
      </c>
      <c r="L454" s="41">
        <v>4795.074449999999</v>
      </c>
      <c r="M454" s="41">
        <v>4829.22445</v>
      </c>
      <c r="N454" s="41">
        <v>4870.43445</v>
      </c>
      <c r="O454" s="41">
        <v>4885.14445</v>
      </c>
      <c r="P454" s="41">
        <v>4845.774449999999</v>
      </c>
      <c r="Q454" s="41">
        <v>4865.09445</v>
      </c>
      <c r="R454" s="41">
        <v>4916.274449999999</v>
      </c>
      <c r="S454" s="41">
        <v>4894.624449999999</v>
      </c>
      <c r="T454" s="41">
        <v>4762.324449999999</v>
      </c>
      <c r="U454" s="41">
        <v>4753.494449999999</v>
      </c>
      <c r="V454" s="41">
        <v>4753.664449999999</v>
      </c>
      <c r="W454" s="41">
        <v>4753.704449999999</v>
      </c>
      <c r="X454" s="41">
        <v>5023.774449999999</v>
      </c>
      <c r="Y454" s="41">
        <v>4949.434449999999</v>
      </c>
    </row>
    <row r="455" spans="1:25" ht="15.75">
      <c r="A455" s="40">
        <f t="shared" si="11"/>
        <v>44912</v>
      </c>
      <c r="B455" s="41">
        <v>4864.01445</v>
      </c>
      <c r="C455" s="41">
        <v>4755.444449999999</v>
      </c>
      <c r="D455" s="41">
        <v>4755.124449999999</v>
      </c>
      <c r="E455" s="41">
        <v>4755.614449999999</v>
      </c>
      <c r="F455" s="41">
        <v>4755.59445</v>
      </c>
      <c r="G455" s="41">
        <v>4755.34445</v>
      </c>
      <c r="H455" s="41">
        <v>4754.614449999999</v>
      </c>
      <c r="I455" s="41">
        <v>4874.774449999999</v>
      </c>
      <c r="J455" s="41">
        <v>4755.104449999999</v>
      </c>
      <c r="K455" s="41">
        <v>4755.34445</v>
      </c>
      <c r="L455" s="41">
        <v>4806.81445</v>
      </c>
      <c r="M455" s="41">
        <v>4837.124449999999</v>
      </c>
      <c r="N455" s="41">
        <v>4898.84445</v>
      </c>
      <c r="O455" s="41">
        <v>4899.624449999999</v>
      </c>
      <c r="P455" s="41">
        <v>4824.354449999999</v>
      </c>
      <c r="Q455" s="41">
        <v>4895.444449999999</v>
      </c>
      <c r="R455" s="41">
        <v>4962.23445</v>
      </c>
      <c r="S455" s="41">
        <v>4888.574449999999</v>
      </c>
      <c r="T455" s="41">
        <v>4778.154449999999</v>
      </c>
      <c r="U455" s="41">
        <v>4754.114449999999</v>
      </c>
      <c r="V455" s="41">
        <v>4753.93445</v>
      </c>
      <c r="W455" s="41">
        <v>4753.694449999999</v>
      </c>
      <c r="X455" s="41">
        <v>5050.914449999999</v>
      </c>
      <c r="Y455" s="41">
        <v>4976.004449999999</v>
      </c>
    </row>
    <row r="456" spans="1:25" ht="15.75">
      <c r="A456" s="40">
        <f t="shared" si="11"/>
        <v>44913</v>
      </c>
      <c r="B456" s="41">
        <v>4832.614449999999</v>
      </c>
      <c r="C456" s="41">
        <v>4756.024449999999</v>
      </c>
      <c r="D456" s="41">
        <v>4756.154449999999</v>
      </c>
      <c r="E456" s="41">
        <v>4756.18445</v>
      </c>
      <c r="F456" s="41">
        <v>4756.18445</v>
      </c>
      <c r="G456" s="41">
        <v>4756.09445</v>
      </c>
      <c r="H456" s="41">
        <v>4755.454449999999</v>
      </c>
      <c r="I456" s="41">
        <v>4799.624449999999</v>
      </c>
      <c r="J456" s="41">
        <v>4755.324449999999</v>
      </c>
      <c r="K456" s="41">
        <v>4755.654449999999</v>
      </c>
      <c r="L456" s="41">
        <v>4755.794449999999</v>
      </c>
      <c r="M456" s="41">
        <v>4755.794449999999</v>
      </c>
      <c r="N456" s="41">
        <v>4820.9644499999995</v>
      </c>
      <c r="O456" s="41">
        <v>4828.22445</v>
      </c>
      <c r="P456" s="41">
        <v>4783.524449999999</v>
      </c>
      <c r="Q456" s="41">
        <v>4809.904449999999</v>
      </c>
      <c r="R456" s="41">
        <v>4874.544449999999</v>
      </c>
      <c r="S456" s="41">
        <v>4830.704449999999</v>
      </c>
      <c r="T456" s="41">
        <v>4755.044449999999</v>
      </c>
      <c r="U456" s="41">
        <v>4754.994449999999</v>
      </c>
      <c r="V456" s="41">
        <v>4754.88445</v>
      </c>
      <c r="W456" s="41">
        <v>4754.80445</v>
      </c>
      <c r="X456" s="41">
        <v>5024.9244499999995</v>
      </c>
      <c r="Y456" s="41">
        <v>4903.80445</v>
      </c>
    </row>
    <row r="457" spans="1:25" ht="15.75">
      <c r="A457" s="40">
        <f t="shared" si="11"/>
        <v>44914</v>
      </c>
      <c r="B457" s="41">
        <v>4810.97445</v>
      </c>
      <c r="C457" s="41">
        <v>4755.584449999999</v>
      </c>
      <c r="D457" s="41">
        <v>4754.944449999999</v>
      </c>
      <c r="E457" s="41">
        <v>4755.624449999999</v>
      </c>
      <c r="F457" s="41">
        <v>4755.68445</v>
      </c>
      <c r="G457" s="41">
        <v>4755.404449999999</v>
      </c>
      <c r="H457" s="41">
        <v>4754.354449999999</v>
      </c>
      <c r="I457" s="41">
        <v>4754.34445</v>
      </c>
      <c r="J457" s="41">
        <v>4755.154449999999</v>
      </c>
      <c r="K457" s="41">
        <v>4755.39445</v>
      </c>
      <c r="L457" s="41">
        <v>4806.984449999999</v>
      </c>
      <c r="M457" s="41">
        <v>4877.034449999999</v>
      </c>
      <c r="N457" s="41">
        <v>4918.034449999999</v>
      </c>
      <c r="O457" s="41">
        <v>4953.524449999999</v>
      </c>
      <c r="P457" s="41">
        <v>4920.704449999999</v>
      </c>
      <c r="Q457" s="41">
        <v>4925.524449999999</v>
      </c>
      <c r="R457" s="41">
        <v>4965.39445</v>
      </c>
      <c r="S457" s="41">
        <v>4913.834449999999</v>
      </c>
      <c r="T457" s="41">
        <v>4821.05445</v>
      </c>
      <c r="U457" s="41">
        <v>4788.63445</v>
      </c>
      <c r="V457" s="41">
        <v>4753.414449999999</v>
      </c>
      <c r="W457" s="41">
        <v>4753.51445</v>
      </c>
      <c r="X457" s="41">
        <v>5087.47445</v>
      </c>
      <c r="Y457" s="41">
        <v>4983.614449999999</v>
      </c>
    </row>
    <row r="458" spans="1:25" ht="15.75">
      <c r="A458" s="40">
        <f t="shared" si="11"/>
        <v>44915</v>
      </c>
      <c r="B458" s="41">
        <v>4807.13445</v>
      </c>
      <c r="C458" s="41">
        <v>4755.664449999999</v>
      </c>
      <c r="D458" s="41">
        <v>4755.06445</v>
      </c>
      <c r="E458" s="41">
        <v>4755.694449999999</v>
      </c>
      <c r="F458" s="41">
        <v>4755.68445</v>
      </c>
      <c r="G458" s="41">
        <v>4755.43445</v>
      </c>
      <c r="H458" s="41">
        <v>4754.43445</v>
      </c>
      <c r="I458" s="41">
        <v>4755.2144499999995</v>
      </c>
      <c r="J458" s="41">
        <v>4755.364449999999</v>
      </c>
      <c r="K458" s="41">
        <v>4755.68445</v>
      </c>
      <c r="L458" s="41">
        <v>4805.88445</v>
      </c>
      <c r="M458" s="41">
        <v>4883.55445</v>
      </c>
      <c r="N458" s="41">
        <v>4930.51445</v>
      </c>
      <c r="O458" s="41">
        <v>4961.09445</v>
      </c>
      <c r="P458" s="41">
        <v>4925.1744499999995</v>
      </c>
      <c r="Q458" s="41">
        <v>4925.81445</v>
      </c>
      <c r="R458" s="41">
        <v>4973.504449999999</v>
      </c>
      <c r="S458" s="41">
        <v>4922.994449999999</v>
      </c>
      <c r="T458" s="41">
        <v>4820.4644499999995</v>
      </c>
      <c r="U458" s="41">
        <v>4784.274449999999</v>
      </c>
      <c r="V458" s="41">
        <v>4754.234449999999</v>
      </c>
      <c r="W458" s="41">
        <v>4753.51445</v>
      </c>
      <c r="X458" s="41">
        <v>5098.98445</v>
      </c>
      <c r="Y458" s="41">
        <v>4990.97445</v>
      </c>
    </row>
    <row r="459" spans="1:25" ht="15.75">
      <c r="A459" s="40">
        <f t="shared" si="11"/>
        <v>44916</v>
      </c>
      <c r="B459" s="41">
        <v>4845.244449999999</v>
      </c>
      <c r="C459" s="41">
        <v>4755.43445</v>
      </c>
      <c r="D459" s="41">
        <v>4755.024449999999</v>
      </c>
      <c r="E459" s="41">
        <v>4755.744449999999</v>
      </c>
      <c r="F459" s="41">
        <v>4755.694449999999</v>
      </c>
      <c r="G459" s="41">
        <v>4755.05445</v>
      </c>
      <c r="H459" s="41">
        <v>4754.664449999999</v>
      </c>
      <c r="I459" s="41">
        <v>4754.944449999999</v>
      </c>
      <c r="J459" s="41">
        <v>4755.51445</v>
      </c>
      <c r="K459" s="41">
        <v>4755.694449999999</v>
      </c>
      <c r="L459" s="41">
        <v>4807.164449999999</v>
      </c>
      <c r="M459" s="41">
        <v>4886.4644499999995</v>
      </c>
      <c r="N459" s="41">
        <v>4939.4244499999995</v>
      </c>
      <c r="O459" s="41">
        <v>4973.80445</v>
      </c>
      <c r="P459" s="41">
        <v>4946.954449999999</v>
      </c>
      <c r="Q459" s="41">
        <v>4937.904449999999</v>
      </c>
      <c r="R459" s="41">
        <v>4987.22445</v>
      </c>
      <c r="S459" s="41">
        <v>4938.954449999999</v>
      </c>
      <c r="T459" s="41">
        <v>4828.704449999999</v>
      </c>
      <c r="U459" s="41">
        <v>4787.484449999999</v>
      </c>
      <c r="V459" s="41">
        <v>4753.574449999999</v>
      </c>
      <c r="W459" s="41">
        <v>4756.63445</v>
      </c>
      <c r="X459" s="41">
        <v>5097.854449999999</v>
      </c>
      <c r="Y459" s="41">
        <v>4990.434449999999</v>
      </c>
    </row>
    <row r="460" spans="1:25" ht="15.75">
      <c r="A460" s="40">
        <f t="shared" si="11"/>
        <v>44917</v>
      </c>
      <c r="B460" s="41">
        <v>4812.2144499999995</v>
      </c>
      <c r="C460" s="41">
        <v>4756.024449999999</v>
      </c>
      <c r="D460" s="41">
        <v>4756.06445</v>
      </c>
      <c r="E460" s="41">
        <v>4756.09445</v>
      </c>
      <c r="F460" s="41">
        <v>4756.114449999999</v>
      </c>
      <c r="G460" s="41">
        <v>4755.9244499999995</v>
      </c>
      <c r="H460" s="41">
        <v>4755.204449999999</v>
      </c>
      <c r="I460" s="41">
        <v>4754.774449999999</v>
      </c>
      <c r="J460" s="41">
        <v>4755.694449999999</v>
      </c>
      <c r="K460" s="41">
        <v>4755.68445</v>
      </c>
      <c r="L460" s="41">
        <v>4800.18445</v>
      </c>
      <c r="M460" s="41">
        <v>4850.364449999999</v>
      </c>
      <c r="N460" s="41">
        <v>4874.164449999999</v>
      </c>
      <c r="O460" s="41">
        <v>4912.784449999999</v>
      </c>
      <c r="P460" s="41">
        <v>4884.76445</v>
      </c>
      <c r="Q460" s="41">
        <v>4897.294449999999</v>
      </c>
      <c r="R460" s="41">
        <v>4924.024449999999</v>
      </c>
      <c r="S460" s="41">
        <v>4874.654449999999</v>
      </c>
      <c r="T460" s="41">
        <v>4788.784449999999</v>
      </c>
      <c r="U460" s="41">
        <v>4754.664449999999</v>
      </c>
      <c r="V460" s="41">
        <v>4754.76445</v>
      </c>
      <c r="W460" s="41">
        <v>4753.84445</v>
      </c>
      <c r="X460" s="41">
        <v>5066.614449999999</v>
      </c>
      <c r="Y460" s="41">
        <v>4961.504449999999</v>
      </c>
    </row>
    <row r="461" spans="1:25" ht="15.75">
      <c r="A461" s="40">
        <f t="shared" si="11"/>
        <v>44918</v>
      </c>
      <c r="B461" s="41">
        <v>4812.704449999999</v>
      </c>
      <c r="C461" s="41">
        <v>4756.004449999999</v>
      </c>
      <c r="D461" s="41">
        <v>4756.05445</v>
      </c>
      <c r="E461" s="41">
        <v>4756.074449999999</v>
      </c>
      <c r="F461" s="41">
        <v>4756.044449999999</v>
      </c>
      <c r="G461" s="41">
        <v>4755.97445</v>
      </c>
      <c r="H461" s="41">
        <v>4754.354449999999</v>
      </c>
      <c r="I461" s="41">
        <v>4754.664449999999</v>
      </c>
      <c r="J461" s="41">
        <v>4755.354449999999</v>
      </c>
      <c r="K461" s="41">
        <v>4755.534449999999</v>
      </c>
      <c r="L461" s="41">
        <v>4755.284449999999</v>
      </c>
      <c r="M461" s="41">
        <v>4799.444449999999</v>
      </c>
      <c r="N461" s="41">
        <v>4841.444449999999</v>
      </c>
      <c r="O461" s="41">
        <v>4865.4644499999995</v>
      </c>
      <c r="P461" s="41">
        <v>4813.4644499999995</v>
      </c>
      <c r="Q461" s="41">
        <v>4831.784449999999</v>
      </c>
      <c r="R461" s="41">
        <v>4854.794449999999</v>
      </c>
      <c r="S461" s="41">
        <v>4807.084449999999</v>
      </c>
      <c r="T461" s="41">
        <v>4754.584449999999</v>
      </c>
      <c r="U461" s="41">
        <v>4754.544449999999</v>
      </c>
      <c r="V461" s="41">
        <v>4754.284449999999</v>
      </c>
      <c r="W461" s="41">
        <v>4754.084449999999</v>
      </c>
      <c r="X461" s="41">
        <v>5026.6744499999995</v>
      </c>
      <c r="Y461" s="41">
        <v>4939.4644499999995</v>
      </c>
    </row>
    <row r="462" spans="1:25" ht="15.75">
      <c r="A462" s="40">
        <f t="shared" si="11"/>
        <v>44919</v>
      </c>
      <c r="B462" s="41">
        <v>4836.294449999999</v>
      </c>
      <c r="C462" s="41">
        <v>4756.05445</v>
      </c>
      <c r="D462" s="41">
        <v>4755.874449999999</v>
      </c>
      <c r="E462" s="41">
        <v>4755.994449999999</v>
      </c>
      <c r="F462" s="41">
        <v>4755.944449999999</v>
      </c>
      <c r="G462" s="41">
        <v>4755.954449999999</v>
      </c>
      <c r="H462" s="41">
        <v>4755.004449999999</v>
      </c>
      <c r="I462" s="41">
        <v>4755.06445</v>
      </c>
      <c r="J462" s="41">
        <v>4755.06445</v>
      </c>
      <c r="K462" s="41">
        <v>4755.484449999999</v>
      </c>
      <c r="L462" s="41">
        <v>4755.39445</v>
      </c>
      <c r="M462" s="41">
        <v>4807.244449999999</v>
      </c>
      <c r="N462" s="41">
        <v>4844.994449999999</v>
      </c>
      <c r="O462" s="41">
        <v>4868.794449999999</v>
      </c>
      <c r="P462" s="41">
        <v>4812.06445</v>
      </c>
      <c r="Q462" s="41">
        <v>4837.72445</v>
      </c>
      <c r="R462" s="41">
        <v>4870.1744499999995</v>
      </c>
      <c r="S462" s="41">
        <v>4815.294449999999</v>
      </c>
      <c r="T462" s="41">
        <v>4754.364449999999</v>
      </c>
      <c r="U462" s="41">
        <v>4754.334449999999</v>
      </c>
      <c r="V462" s="41">
        <v>4754.81445</v>
      </c>
      <c r="W462" s="41">
        <v>4753.72445</v>
      </c>
      <c r="X462" s="41">
        <v>5052.914449999999</v>
      </c>
      <c r="Y462" s="41">
        <v>4932.9244499999995</v>
      </c>
    </row>
    <row r="463" spans="1:25" ht="15.75">
      <c r="A463" s="40">
        <f t="shared" si="11"/>
        <v>44920</v>
      </c>
      <c r="B463" s="41">
        <v>4829.26445</v>
      </c>
      <c r="C463" s="41">
        <v>4756.1744499999995</v>
      </c>
      <c r="D463" s="41">
        <v>4756.30445</v>
      </c>
      <c r="E463" s="41">
        <v>4756.354449999999</v>
      </c>
      <c r="F463" s="41">
        <v>4756.34445</v>
      </c>
      <c r="G463" s="41">
        <v>4756.354449999999</v>
      </c>
      <c r="H463" s="41">
        <v>4755.524449999999</v>
      </c>
      <c r="I463" s="41">
        <v>4755.38445</v>
      </c>
      <c r="J463" s="41">
        <v>4755.484449999999</v>
      </c>
      <c r="K463" s="41">
        <v>4755.834449999999</v>
      </c>
      <c r="L463" s="41">
        <v>4802.30445</v>
      </c>
      <c r="M463" s="41">
        <v>4842.88445</v>
      </c>
      <c r="N463" s="41">
        <v>4764.9244499999995</v>
      </c>
      <c r="O463" s="41">
        <v>4766.294449999999</v>
      </c>
      <c r="P463" s="41">
        <v>4784.504449999999</v>
      </c>
      <c r="Q463" s="41">
        <v>4842.954449999999</v>
      </c>
      <c r="R463" s="41">
        <v>4885.34445</v>
      </c>
      <c r="S463" s="41">
        <v>4900.194449999999</v>
      </c>
      <c r="T463" s="41">
        <v>4808.9244499999995</v>
      </c>
      <c r="U463" s="41">
        <v>4775.604449999999</v>
      </c>
      <c r="V463" s="41">
        <v>4755.13445</v>
      </c>
      <c r="W463" s="41">
        <v>4754.944449999999</v>
      </c>
      <c r="X463" s="41">
        <v>5063.63445</v>
      </c>
      <c r="Y463" s="41">
        <v>4961.934449999999</v>
      </c>
    </row>
    <row r="464" spans="1:25" ht="15.75">
      <c r="A464" s="40">
        <f t="shared" si="11"/>
        <v>44921</v>
      </c>
      <c r="B464" s="41">
        <v>4807.664449999999</v>
      </c>
      <c r="C464" s="41">
        <v>4756.1744499999995</v>
      </c>
      <c r="D464" s="41">
        <v>4756.074449999999</v>
      </c>
      <c r="E464" s="41">
        <v>4756.364449999999</v>
      </c>
      <c r="F464" s="41">
        <v>4756.334449999999</v>
      </c>
      <c r="G464" s="41">
        <v>4756.284449999999</v>
      </c>
      <c r="H464" s="41">
        <v>4755.274449999999</v>
      </c>
      <c r="I464" s="41">
        <v>4755.164449999999</v>
      </c>
      <c r="J464" s="41">
        <v>4755.624449999999</v>
      </c>
      <c r="K464" s="41">
        <v>4755.81445</v>
      </c>
      <c r="L464" s="41">
        <v>4803.044449999999</v>
      </c>
      <c r="M464" s="41">
        <v>4873.104449999999</v>
      </c>
      <c r="N464" s="41">
        <v>4919.154449999999</v>
      </c>
      <c r="O464" s="41">
        <v>4945.56445</v>
      </c>
      <c r="P464" s="41">
        <v>4914.794449999999</v>
      </c>
      <c r="Q464" s="41">
        <v>4914.81445</v>
      </c>
      <c r="R464" s="41">
        <v>4940.63445</v>
      </c>
      <c r="S464" s="41">
        <v>4910.09445</v>
      </c>
      <c r="T464" s="41">
        <v>4815.744449999999</v>
      </c>
      <c r="U464" s="41">
        <v>4775.59445</v>
      </c>
      <c r="V464" s="41">
        <v>4754.84445</v>
      </c>
      <c r="W464" s="41">
        <v>4754.68445</v>
      </c>
      <c r="X464" s="41">
        <v>5033.184449999999</v>
      </c>
      <c r="Y464" s="41">
        <v>4931.80445</v>
      </c>
    </row>
    <row r="465" spans="1:25" ht="15.75">
      <c r="A465" s="40">
        <f t="shared" si="11"/>
        <v>44922</v>
      </c>
      <c r="B465" s="41">
        <v>4800.56445</v>
      </c>
      <c r="C465" s="41">
        <v>4756.1744499999995</v>
      </c>
      <c r="D465" s="41">
        <v>4756.09445</v>
      </c>
      <c r="E465" s="41">
        <v>4756.43445</v>
      </c>
      <c r="F465" s="41">
        <v>4756.38445</v>
      </c>
      <c r="G465" s="41">
        <v>4756.34445</v>
      </c>
      <c r="H465" s="41">
        <v>4755.1744499999995</v>
      </c>
      <c r="I465" s="41">
        <v>4755.254449999999</v>
      </c>
      <c r="J465" s="41">
        <v>4755.774449999999</v>
      </c>
      <c r="K465" s="41">
        <v>4755.904449999999</v>
      </c>
      <c r="L465" s="41">
        <v>4799.9644499999995</v>
      </c>
      <c r="M465" s="41">
        <v>4864.84445</v>
      </c>
      <c r="N465" s="41">
        <v>4910.414449999999</v>
      </c>
      <c r="O465" s="41">
        <v>4934.9244499999995</v>
      </c>
      <c r="P465" s="41">
        <v>4900.38445</v>
      </c>
      <c r="Q465" s="41">
        <v>4898.414449999999</v>
      </c>
      <c r="R465" s="41">
        <v>4932.684449999999</v>
      </c>
      <c r="S465" s="41">
        <v>4903.6744499999995</v>
      </c>
      <c r="T465" s="41">
        <v>4812.55445</v>
      </c>
      <c r="U465" s="41">
        <v>4774.364449999999</v>
      </c>
      <c r="V465" s="41">
        <v>4755.024449999999</v>
      </c>
      <c r="W465" s="41">
        <v>4755.444449999999</v>
      </c>
      <c r="X465" s="41">
        <v>4962.6744499999995</v>
      </c>
      <c r="Y465" s="41">
        <v>4835.204449999999</v>
      </c>
    </row>
    <row r="466" spans="1:25" ht="15.75">
      <c r="A466" s="40">
        <f t="shared" si="11"/>
        <v>44923</v>
      </c>
      <c r="B466" s="41">
        <v>4795.794449999999</v>
      </c>
      <c r="C466" s="41">
        <v>4756.2144499999995</v>
      </c>
      <c r="D466" s="41">
        <v>4756.22445</v>
      </c>
      <c r="E466" s="41">
        <v>4756.194449999999</v>
      </c>
      <c r="F466" s="41">
        <v>4756.154449999999</v>
      </c>
      <c r="G466" s="41">
        <v>4756.4244499999995</v>
      </c>
      <c r="H466" s="41">
        <v>4755.84445</v>
      </c>
      <c r="I466" s="41">
        <v>4755.364449999999</v>
      </c>
      <c r="J466" s="41">
        <v>4755.734449999999</v>
      </c>
      <c r="K466" s="41">
        <v>4755.904449999999</v>
      </c>
      <c r="L466" s="41">
        <v>4798.39445</v>
      </c>
      <c r="M466" s="41">
        <v>4857.664449999999</v>
      </c>
      <c r="N466" s="41">
        <v>4880.284449999999</v>
      </c>
      <c r="O466" s="41">
        <v>4836.30445</v>
      </c>
      <c r="P466" s="41">
        <v>4880.7144499999995</v>
      </c>
      <c r="Q466" s="41">
        <v>4899.124449999999</v>
      </c>
      <c r="R466" s="41">
        <v>4936.864449999999</v>
      </c>
      <c r="S466" s="41">
        <v>4894.074449999999</v>
      </c>
      <c r="T466" s="41">
        <v>4810.254449999999</v>
      </c>
      <c r="U466" s="41">
        <v>4778.984449999999</v>
      </c>
      <c r="V466" s="41">
        <v>4755.024449999999</v>
      </c>
      <c r="W466" s="41">
        <v>4755.044449999999</v>
      </c>
      <c r="X466" s="41">
        <v>5004.84445</v>
      </c>
      <c r="Y466" s="41">
        <v>4926.38445</v>
      </c>
    </row>
    <row r="467" spans="1:25" ht="15.75">
      <c r="A467" s="40">
        <f t="shared" si="11"/>
        <v>44924</v>
      </c>
      <c r="B467" s="41">
        <v>4795.51445</v>
      </c>
      <c r="C467" s="41">
        <v>4756.18445</v>
      </c>
      <c r="D467" s="41">
        <v>4756.084449999999</v>
      </c>
      <c r="E467" s="41">
        <v>4756.484449999999</v>
      </c>
      <c r="F467" s="41">
        <v>4756.4244499999995</v>
      </c>
      <c r="G467" s="41">
        <v>4756.39445</v>
      </c>
      <c r="H467" s="41">
        <v>4755.414449999999</v>
      </c>
      <c r="I467" s="41">
        <v>4755.104449999999</v>
      </c>
      <c r="J467" s="41">
        <v>4755.6744499999995</v>
      </c>
      <c r="K467" s="41">
        <v>4755.88445</v>
      </c>
      <c r="L467" s="41">
        <v>4799.43445</v>
      </c>
      <c r="M467" s="41">
        <v>4863.774449999999</v>
      </c>
      <c r="N467" s="41">
        <v>4890.84445</v>
      </c>
      <c r="O467" s="41">
        <v>4845.044449999999</v>
      </c>
      <c r="P467" s="41">
        <v>4891.06445</v>
      </c>
      <c r="Q467" s="41">
        <v>4909.124449999999</v>
      </c>
      <c r="R467" s="41">
        <v>4948.824449999999</v>
      </c>
      <c r="S467" s="41">
        <v>4902.904449999999</v>
      </c>
      <c r="T467" s="41">
        <v>4814.244449999999</v>
      </c>
      <c r="U467" s="41">
        <v>4781.904449999999</v>
      </c>
      <c r="V467" s="41">
        <v>4755.01445</v>
      </c>
      <c r="W467" s="41">
        <v>4754.954449999999</v>
      </c>
      <c r="X467" s="41">
        <v>5032.624449999999</v>
      </c>
      <c r="Y467" s="41">
        <v>4926.874449999999</v>
      </c>
    </row>
    <row r="468" spans="1:25" ht="15.75">
      <c r="A468" s="40">
        <f t="shared" si="11"/>
        <v>44925</v>
      </c>
      <c r="B468" s="41">
        <v>4797.454449999999</v>
      </c>
      <c r="C468" s="41">
        <v>4756.024449999999</v>
      </c>
      <c r="D468" s="41">
        <v>4755.89445</v>
      </c>
      <c r="E468" s="41">
        <v>4756.30445</v>
      </c>
      <c r="F468" s="41">
        <v>4756.274449999999</v>
      </c>
      <c r="G468" s="41">
        <v>4756.274449999999</v>
      </c>
      <c r="H468" s="41">
        <v>4755.254449999999</v>
      </c>
      <c r="I468" s="41">
        <v>4755.05445</v>
      </c>
      <c r="J468" s="41">
        <v>4755.72445</v>
      </c>
      <c r="K468" s="41">
        <v>4755.794449999999</v>
      </c>
      <c r="L468" s="41">
        <v>4796.81445</v>
      </c>
      <c r="M468" s="41">
        <v>4860.904449999999</v>
      </c>
      <c r="N468" s="41">
        <v>4878.794449999999</v>
      </c>
      <c r="O468" s="41">
        <v>4831.34445</v>
      </c>
      <c r="P468" s="41">
        <v>4873.39445</v>
      </c>
      <c r="Q468" s="41">
        <v>4893.534449999999</v>
      </c>
      <c r="R468" s="41">
        <v>4933.274449999999</v>
      </c>
      <c r="S468" s="41">
        <v>4895.55445</v>
      </c>
      <c r="T468" s="41">
        <v>4809.104449999999</v>
      </c>
      <c r="U468" s="41">
        <v>4778.784449999999</v>
      </c>
      <c r="V468" s="41">
        <v>4754.84445</v>
      </c>
      <c r="W468" s="41">
        <v>4754.784449999999</v>
      </c>
      <c r="X468" s="41">
        <v>5012.14445</v>
      </c>
      <c r="Y468" s="41">
        <v>4880.39445</v>
      </c>
    </row>
    <row r="469" spans="1:25" ht="15.75">
      <c r="A469" s="40">
        <f t="shared" si="11"/>
        <v>44926</v>
      </c>
      <c r="B469" s="41">
        <v>4801.97445</v>
      </c>
      <c r="C469" s="41">
        <v>4755.854449999999</v>
      </c>
      <c r="D469" s="41">
        <v>4755.664449999999</v>
      </c>
      <c r="E469" s="41">
        <v>4756.164449999999</v>
      </c>
      <c r="F469" s="41">
        <v>4756.1744499999995</v>
      </c>
      <c r="G469" s="41">
        <v>4756.1744499999995</v>
      </c>
      <c r="H469" s="41">
        <v>4755.374449999999</v>
      </c>
      <c r="I469" s="41">
        <v>4755.26445</v>
      </c>
      <c r="J469" s="41">
        <v>4755.294449999999</v>
      </c>
      <c r="K469" s="41">
        <v>4755.47445</v>
      </c>
      <c r="L469" s="41">
        <v>4798.754449999999</v>
      </c>
      <c r="M469" s="41">
        <v>4852.614449999999</v>
      </c>
      <c r="N469" s="41">
        <v>4779.01445</v>
      </c>
      <c r="O469" s="41">
        <v>4755.534449999999</v>
      </c>
      <c r="P469" s="41">
        <v>4815.914449999999</v>
      </c>
      <c r="Q469" s="41">
        <v>4833.1744499999995</v>
      </c>
      <c r="R469" s="41">
        <v>4755.614449999999</v>
      </c>
      <c r="S469" s="41">
        <v>4883.47445</v>
      </c>
      <c r="T469" s="41">
        <v>4811.55445</v>
      </c>
      <c r="U469" s="41">
        <v>4755.13445</v>
      </c>
      <c r="V469" s="41">
        <v>4755.034449999999</v>
      </c>
      <c r="W469" s="41">
        <v>4754.494449999999</v>
      </c>
      <c r="X469" s="41">
        <v>5009.574449999999</v>
      </c>
      <c r="Y469" s="41">
        <v>4925.22445</v>
      </c>
    </row>
    <row r="470" spans="1:16" ht="18.75">
      <c r="A470" s="36" t="s">
        <v>106</v>
      </c>
      <c r="P470" s="42">
        <f>'Первая ценовая категория'!CU35</f>
        <v>470987.33</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B30" sqref="B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8" t="s">
        <v>108</v>
      </c>
      <c r="B15" s="28"/>
      <c r="C15" s="28"/>
      <c r="D15" s="49" t="s">
        <v>10</v>
      </c>
      <c r="E15" s="29" t="str">
        <f>'Третья ценовая категория'!E15</f>
        <v>Декабре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2" t="s">
        <v>111</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71</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90" t="s">
        <v>77</v>
      </c>
      <c r="B26" s="93" t="s">
        <v>78</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79</v>
      </c>
      <c r="C28" s="88" t="s">
        <v>80</v>
      </c>
      <c r="D28" s="88" t="s">
        <v>81</v>
      </c>
      <c r="E28" s="88" t="s">
        <v>82</v>
      </c>
      <c r="F28" s="88" t="s">
        <v>83</v>
      </c>
      <c r="G28" s="88" t="s">
        <v>84</v>
      </c>
      <c r="H28" s="88" t="s">
        <v>85</v>
      </c>
      <c r="I28" s="88" t="s">
        <v>86</v>
      </c>
      <c r="J28" s="88" t="s">
        <v>87</v>
      </c>
      <c r="K28" s="88" t="s">
        <v>88</v>
      </c>
      <c r="L28" s="88" t="s">
        <v>89</v>
      </c>
      <c r="M28" s="88" t="s">
        <v>90</v>
      </c>
      <c r="N28" s="88" t="s">
        <v>91</v>
      </c>
      <c r="O28" s="88" t="s">
        <v>92</v>
      </c>
      <c r="P28" s="88" t="s">
        <v>93</v>
      </c>
      <c r="Q28" s="88" t="s">
        <v>94</v>
      </c>
      <c r="R28" s="88" t="s">
        <v>95</v>
      </c>
      <c r="S28" s="88" t="s">
        <v>96</v>
      </c>
      <c r="T28" s="88" t="s">
        <v>97</v>
      </c>
      <c r="U28" s="88" t="s">
        <v>98</v>
      </c>
      <c r="V28" s="88" t="s">
        <v>99</v>
      </c>
      <c r="W28" s="88" t="s">
        <v>100</v>
      </c>
      <c r="X28" s="88" t="s">
        <v>101</v>
      </c>
      <c r="Y28" s="88" t="s">
        <v>102</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0">
        <f>'Третья ценовая категория'!A30</f>
        <v>44896</v>
      </c>
      <c r="B30" s="41">
        <v>906.1616</v>
      </c>
      <c r="C30" s="41">
        <v>906.2715999999999</v>
      </c>
      <c r="D30" s="41">
        <v>906.3316</v>
      </c>
      <c r="E30" s="41">
        <v>906.3316</v>
      </c>
      <c r="F30" s="41">
        <v>906.2515999999999</v>
      </c>
      <c r="G30" s="41">
        <v>906.1516</v>
      </c>
      <c r="H30" s="41">
        <v>905.0716</v>
      </c>
      <c r="I30" s="41">
        <v>905.0616</v>
      </c>
      <c r="J30" s="41">
        <v>905.4916</v>
      </c>
      <c r="K30" s="41">
        <v>905.5816</v>
      </c>
      <c r="L30" s="41">
        <v>905.4916</v>
      </c>
      <c r="M30" s="41">
        <v>905.3716</v>
      </c>
      <c r="N30" s="41">
        <v>905.4916</v>
      </c>
      <c r="O30" s="41">
        <v>905.4816</v>
      </c>
      <c r="P30" s="41">
        <v>905.5316</v>
      </c>
      <c r="Q30" s="41">
        <v>905.5916</v>
      </c>
      <c r="R30" s="41">
        <v>920.7416</v>
      </c>
      <c r="S30" s="41">
        <v>905.6116</v>
      </c>
      <c r="T30" s="41">
        <v>904.4716</v>
      </c>
      <c r="U30" s="41">
        <v>904.4716</v>
      </c>
      <c r="V30" s="41">
        <v>904.3815999999999</v>
      </c>
      <c r="W30" s="41">
        <v>904.2416</v>
      </c>
      <c r="X30" s="41">
        <v>1022.0416</v>
      </c>
      <c r="Y30" s="41">
        <v>933.6816</v>
      </c>
    </row>
    <row r="31" spans="1:25" ht="15.75" customHeight="1">
      <c r="A31" s="40">
        <f>A30+1</f>
        <v>44897</v>
      </c>
      <c r="B31" s="41">
        <v>906.2016</v>
      </c>
      <c r="C31" s="41">
        <v>906.2216</v>
      </c>
      <c r="D31" s="41">
        <v>906.3116</v>
      </c>
      <c r="E31" s="41">
        <v>906.3116</v>
      </c>
      <c r="F31" s="41">
        <v>906.2416</v>
      </c>
      <c r="G31" s="41">
        <v>906.1315999999999</v>
      </c>
      <c r="H31" s="41">
        <v>905.2216</v>
      </c>
      <c r="I31" s="41">
        <v>905.1716</v>
      </c>
      <c r="J31" s="41">
        <v>905.5015999999999</v>
      </c>
      <c r="K31" s="41">
        <v>905.5316</v>
      </c>
      <c r="L31" s="41">
        <v>905.5316</v>
      </c>
      <c r="M31" s="41">
        <v>905.5416</v>
      </c>
      <c r="N31" s="41">
        <v>925.6916</v>
      </c>
      <c r="O31" s="41">
        <v>942.6516</v>
      </c>
      <c r="P31" s="41">
        <v>905.5916</v>
      </c>
      <c r="Q31" s="41">
        <v>929.6016</v>
      </c>
      <c r="R31" s="41">
        <v>965.1916</v>
      </c>
      <c r="S31" s="41">
        <v>920.1816</v>
      </c>
      <c r="T31" s="41">
        <v>904.8716</v>
      </c>
      <c r="U31" s="41">
        <v>904.9316</v>
      </c>
      <c r="V31" s="41">
        <v>904.8915999999999</v>
      </c>
      <c r="W31" s="41">
        <v>904.5416</v>
      </c>
      <c r="X31" s="41">
        <v>1052.9116</v>
      </c>
      <c r="Y31" s="41">
        <v>949.2916</v>
      </c>
    </row>
    <row r="32" spans="1:25" ht="15.75" customHeight="1">
      <c r="A32" s="40">
        <f aca="true" t="shared" si="0" ref="A32:A60">A31+1</f>
        <v>44898</v>
      </c>
      <c r="B32" s="41">
        <v>914.1016</v>
      </c>
      <c r="C32" s="41">
        <v>905.4916</v>
      </c>
      <c r="D32" s="41">
        <v>906.2216</v>
      </c>
      <c r="E32" s="41">
        <v>906.2816</v>
      </c>
      <c r="F32" s="41">
        <v>906.2715999999999</v>
      </c>
      <c r="G32" s="41">
        <v>906.2016</v>
      </c>
      <c r="H32" s="41">
        <v>905.5716</v>
      </c>
      <c r="I32" s="41">
        <v>921.5816</v>
      </c>
      <c r="J32" s="41">
        <v>904.7816</v>
      </c>
      <c r="K32" s="41">
        <v>905.3815999999999</v>
      </c>
      <c r="L32" s="41">
        <v>905.4916</v>
      </c>
      <c r="M32" s="41">
        <v>922.6516</v>
      </c>
      <c r="N32" s="41">
        <v>961.8316</v>
      </c>
      <c r="O32" s="41">
        <v>982.1016</v>
      </c>
      <c r="P32" s="41">
        <v>943.2216</v>
      </c>
      <c r="Q32" s="41">
        <v>969.1016</v>
      </c>
      <c r="R32" s="41">
        <v>1013.1716</v>
      </c>
      <c r="S32" s="41">
        <v>957.1616</v>
      </c>
      <c r="T32" s="41">
        <v>904.8815999999999</v>
      </c>
      <c r="U32" s="41">
        <v>904.8416</v>
      </c>
      <c r="V32" s="41">
        <v>904.8016</v>
      </c>
      <c r="W32" s="41">
        <v>904.2816</v>
      </c>
      <c r="X32" s="41">
        <v>1044.1816</v>
      </c>
      <c r="Y32" s="41">
        <v>965.9816</v>
      </c>
    </row>
    <row r="33" spans="1:25" ht="15.75" customHeight="1">
      <c r="A33" s="40">
        <f t="shared" si="0"/>
        <v>44899</v>
      </c>
      <c r="B33" s="41">
        <v>922.2116</v>
      </c>
      <c r="C33" s="41">
        <v>905.5516</v>
      </c>
      <c r="D33" s="41">
        <v>906.2016</v>
      </c>
      <c r="E33" s="41">
        <v>906.2615999999999</v>
      </c>
      <c r="F33" s="41">
        <v>906.2316</v>
      </c>
      <c r="G33" s="41">
        <v>906.1816</v>
      </c>
      <c r="H33" s="41">
        <v>905.5616</v>
      </c>
      <c r="I33" s="41">
        <v>925.9416</v>
      </c>
      <c r="J33" s="41">
        <v>904.9216</v>
      </c>
      <c r="K33" s="41">
        <v>905.2715999999999</v>
      </c>
      <c r="L33" s="41">
        <v>905.4816</v>
      </c>
      <c r="M33" s="41">
        <v>905.5115999999999</v>
      </c>
      <c r="N33" s="41">
        <v>931.7416</v>
      </c>
      <c r="O33" s="41">
        <v>935.9616</v>
      </c>
      <c r="P33" s="41">
        <v>905.5816</v>
      </c>
      <c r="Q33" s="41">
        <v>956.7216</v>
      </c>
      <c r="R33" s="41">
        <v>1015.1916</v>
      </c>
      <c r="S33" s="41">
        <v>956.5115999999999</v>
      </c>
      <c r="T33" s="41">
        <v>905.0716</v>
      </c>
      <c r="U33" s="41">
        <v>905.0416</v>
      </c>
      <c r="V33" s="41">
        <v>904.9116</v>
      </c>
      <c r="W33" s="41">
        <v>904.6616</v>
      </c>
      <c r="X33" s="41">
        <v>1106.3215999999998</v>
      </c>
      <c r="Y33" s="41">
        <v>982.9316</v>
      </c>
    </row>
    <row r="34" spans="1:25" ht="15.75" customHeight="1">
      <c r="A34" s="40">
        <f t="shared" si="0"/>
        <v>44900</v>
      </c>
      <c r="B34" s="41">
        <v>943.9616</v>
      </c>
      <c r="C34" s="41">
        <v>905.5416</v>
      </c>
      <c r="D34" s="41">
        <v>906.0916</v>
      </c>
      <c r="E34" s="41">
        <v>906.1516</v>
      </c>
      <c r="F34" s="41">
        <v>906.0716</v>
      </c>
      <c r="G34" s="41">
        <v>906.0616</v>
      </c>
      <c r="H34" s="41">
        <v>904.9216</v>
      </c>
      <c r="I34" s="41">
        <v>942.3915999999999</v>
      </c>
      <c r="J34" s="41">
        <v>905.7816</v>
      </c>
      <c r="K34" s="41">
        <v>905.7816</v>
      </c>
      <c r="L34" s="41">
        <v>905.8116</v>
      </c>
      <c r="M34" s="41">
        <v>905.7916</v>
      </c>
      <c r="N34" s="41">
        <v>925.9516</v>
      </c>
      <c r="O34" s="41">
        <v>936.3516</v>
      </c>
      <c r="P34" s="41">
        <v>905.8316</v>
      </c>
      <c r="Q34" s="41">
        <v>956.4916</v>
      </c>
      <c r="R34" s="41">
        <v>1015.8915999999999</v>
      </c>
      <c r="S34" s="41">
        <v>952.1716</v>
      </c>
      <c r="T34" s="41">
        <v>904.9416</v>
      </c>
      <c r="U34" s="41">
        <v>904.9816</v>
      </c>
      <c r="V34" s="41">
        <v>904.9216</v>
      </c>
      <c r="W34" s="41">
        <v>904.8716</v>
      </c>
      <c r="X34" s="41">
        <v>1108.4615999999999</v>
      </c>
      <c r="Y34" s="41">
        <v>971.2715999999999</v>
      </c>
    </row>
    <row r="35" spans="1:25" ht="15.75" customHeight="1">
      <c r="A35" s="40">
        <f t="shared" si="0"/>
        <v>44901</v>
      </c>
      <c r="B35" s="41">
        <v>927.7916</v>
      </c>
      <c r="C35" s="41">
        <v>905.8216</v>
      </c>
      <c r="D35" s="41">
        <v>906.2416</v>
      </c>
      <c r="E35" s="41">
        <v>906.2816</v>
      </c>
      <c r="F35" s="41">
        <v>906.2216</v>
      </c>
      <c r="G35" s="41">
        <v>906.0816</v>
      </c>
      <c r="H35" s="41">
        <v>905.3815999999999</v>
      </c>
      <c r="I35" s="41">
        <v>941.0416</v>
      </c>
      <c r="J35" s="41">
        <v>906.0015999999999</v>
      </c>
      <c r="K35" s="41">
        <v>906.0215999999999</v>
      </c>
      <c r="L35" s="41">
        <v>905.9616</v>
      </c>
      <c r="M35" s="41">
        <v>905.9616</v>
      </c>
      <c r="N35" s="41">
        <v>926.0516</v>
      </c>
      <c r="O35" s="41">
        <v>930.8216</v>
      </c>
      <c r="P35" s="41">
        <v>905.9916</v>
      </c>
      <c r="Q35" s="41">
        <v>950.9316</v>
      </c>
      <c r="R35" s="41">
        <v>1008.2816</v>
      </c>
      <c r="S35" s="41">
        <v>947.7116</v>
      </c>
      <c r="T35" s="41">
        <v>905.1916</v>
      </c>
      <c r="U35" s="41">
        <v>905.1716</v>
      </c>
      <c r="V35" s="41">
        <v>905.1415999999999</v>
      </c>
      <c r="W35" s="41">
        <v>905.1315999999999</v>
      </c>
      <c r="X35" s="41">
        <v>1082.8816</v>
      </c>
      <c r="Y35" s="41">
        <v>976.5416</v>
      </c>
    </row>
    <row r="36" spans="1:25" ht="15.75" customHeight="1">
      <c r="A36" s="40">
        <f t="shared" si="0"/>
        <v>44902</v>
      </c>
      <c r="B36" s="41">
        <v>943.7916</v>
      </c>
      <c r="C36" s="41">
        <v>905.7816</v>
      </c>
      <c r="D36" s="41">
        <v>905.6315999999999</v>
      </c>
      <c r="E36" s="41">
        <v>906.1516</v>
      </c>
      <c r="F36" s="41">
        <v>906.0516</v>
      </c>
      <c r="G36" s="41">
        <v>906.0115999999999</v>
      </c>
      <c r="H36" s="41">
        <v>904.7016</v>
      </c>
      <c r="I36" s="41">
        <v>904.9816</v>
      </c>
      <c r="J36" s="41">
        <v>905.4816</v>
      </c>
      <c r="K36" s="41">
        <v>905.6216</v>
      </c>
      <c r="L36" s="41">
        <v>947.4716</v>
      </c>
      <c r="M36" s="41">
        <v>1011.1216</v>
      </c>
      <c r="N36" s="41">
        <v>1052.9515999999999</v>
      </c>
      <c r="O36" s="41">
        <v>1073.6016</v>
      </c>
      <c r="P36" s="41">
        <v>1053.0315999999998</v>
      </c>
      <c r="Q36" s="41">
        <v>1054.8616</v>
      </c>
      <c r="R36" s="41">
        <v>1092.7315999999998</v>
      </c>
      <c r="S36" s="41">
        <v>1052.7315999999998</v>
      </c>
      <c r="T36" s="41">
        <v>964.1315999999999</v>
      </c>
      <c r="U36" s="41">
        <v>929.1216</v>
      </c>
      <c r="V36" s="41">
        <v>904.6216</v>
      </c>
      <c r="W36" s="41">
        <v>904.6315999999999</v>
      </c>
      <c r="X36" s="41">
        <v>1186.8315999999998</v>
      </c>
      <c r="Y36" s="41">
        <v>1031.2015999999999</v>
      </c>
    </row>
    <row r="37" spans="1:25" ht="15.75" customHeight="1">
      <c r="A37" s="40">
        <f t="shared" si="0"/>
        <v>44903</v>
      </c>
      <c r="B37" s="41">
        <v>942.5416</v>
      </c>
      <c r="C37" s="41">
        <v>905.7715999999999</v>
      </c>
      <c r="D37" s="41">
        <v>905.6216</v>
      </c>
      <c r="E37" s="41">
        <v>906.1716</v>
      </c>
      <c r="F37" s="41">
        <v>906.1415999999999</v>
      </c>
      <c r="G37" s="41">
        <v>906.2816</v>
      </c>
      <c r="H37" s="41">
        <v>905.3616</v>
      </c>
      <c r="I37" s="41">
        <v>905.3016</v>
      </c>
      <c r="J37" s="41">
        <v>905.5115999999999</v>
      </c>
      <c r="K37" s="41">
        <v>905.5716</v>
      </c>
      <c r="L37" s="41">
        <v>951.6415999999999</v>
      </c>
      <c r="M37" s="41">
        <v>1019.1816</v>
      </c>
      <c r="N37" s="41">
        <v>1058.5115999999998</v>
      </c>
      <c r="O37" s="41">
        <v>1088.0815999999998</v>
      </c>
      <c r="P37" s="41">
        <v>1059.5015999999998</v>
      </c>
      <c r="Q37" s="41">
        <v>1059.0515999999998</v>
      </c>
      <c r="R37" s="41">
        <v>1100.4016</v>
      </c>
      <c r="S37" s="41">
        <v>1051.7715999999998</v>
      </c>
      <c r="T37" s="41">
        <v>961.5616</v>
      </c>
      <c r="U37" s="41">
        <v>929.6216</v>
      </c>
      <c r="V37" s="41">
        <v>904.6516</v>
      </c>
      <c r="W37" s="41">
        <v>913.5115999999999</v>
      </c>
      <c r="X37" s="41">
        <v>1195.3215999999998</v>
      </c>
      <c r="Y37" s="41">
        <v>1021.7816</v>
      </c>
    </row>
    <row r="38" spans="1:25" ht="15.75" customHeight="1">
      <c r="A38" s="40">
        <f t="shared" si="0"/>
        <v>44904</v>
      </c>
      <c r="B38" s="41">
        <v>938.8616</v>
      </c>
      <c r="C38" s="41">
        <v>905.8616</v>
      </c>
      <c r="D38" s="41">
        <v>905.7916</v>
      </c>
      <c r="E38" s="41">
        <v>905.6916</v>
      </c>
      <c r="F38" s="41">
        <v>906.0516</v>
      </c>
      <c r="G38" s="41">
        <v>906.2216</v>
      </c>
      <c r="H38" s="41">
        <v>905.1816</v>
      </c>
      <c r="I38" s="41">
        <v>905.1916</v>
      </c>
      <c r="J38" s="41">
        <v>905.4616</v>
      </c>
      <c r="K38" s="41">
        <v>905.5616</v>
      </c>
      <c r="L38" s="41">
        <v>941.4716</v>
      </c>
      <c r="M38" s="41">
        <v>1003.0916</v>
      </c>
      <c r="N38" s="41">
        <v>1049.3416</v>
      </c>
      <c r="O38" s="41">
        <v>1079.4815999999998</v>
      </c>
      <c r="P38" s="41">
        <v>1051.0715999999998</v>
      </c>
      <c r="Q38" s="41">
        <v>1051.0916</v>
      </c>
      <c r="R38" s="41">
        <v>1083.3015999999998</v>
      </c>
      <c r="S38" s="41">
        <v>1040.2715999999998</v>
      </c>
      <c r="T38" s="41">
        <v>950.4516</v>
      </c>
      <c r="U38" s="41">
        <v>920.8915999999999</v>
      </c>
      <c r="V38" s="41">
        <v>904.5316</v>
      </c>
      <c r="W38" s="41">
        <v>904.3416</v>
      </c>
      <c r="X38" s="41">
        <v>1191.4316</v>
      </c>
      <c r="Y38" s="41">
        <v>1024.4615999999999</v>
      </c>
    </row>
    <row r="39" spans="1:25" ht="15.75" customHeight="1">
      <c r="A39" s="40">
        <f t="shared" si="0"/>
        <v>44905</v>
      </c>
      <c r="B39" s="41">
        <v>968.0916</v>
      </c>
      <c r="C39" s="41">
        <v>907.7515999999999</v>
      </c>
      <c r="D39" s="41">
        <v>906.1116</v>
      </c>
      <c r="E39" s="41">
        <v>906.1716</v>
      </c>
      <c r="F39" s="41">
        <v>906.1415999999999</v>
      </c>
      <c r="G39" s="41">
        <v>906.1315999999999</v>
      </c>
      <c r="H39" s="41">
        <v>905.5015999999999</v>
      </c>
      <c r="I39" s="41">
        <v>1018.1716</v>
      </c>
      <c r="J39" s="41">
        <v>905.2416</v>
      </c>
      <c r="K39" s="41">
        <v>905.5015999999999</v>
      </c>
      <c r="L39" s="41">
        <v>956.4116</v>
      </c>
      <c r="M39" s="41">
        <v>1001.3016</v>
      </c>
      <c r="N39" s="41">
        <v>1040.2515999999998</v>
      </c>
      <c r="O39" s="41">
        <v>1057.9515999999999</v>
      </c>
      <c r="P39" s="41">
        <v>1018.7316</v>
      </c>
      <c r="Q39" s="41">
        <v>1033.0916</v>
      </c>
      <c r="R39" s="41">
        <v>1035.8716</v>
      </c>
      <c r="S39" s="41">
        <v>1022.6415999999999</v>
      </c>
      <c r="T39" s="41">
        <v>926.8316</v>
      </c>
      <c r="U39" s="41">
        <v>904.8416</v>
      </c>
      <c r="V39" s="41">
        <v>904.5616</v>
      </c>
      <c r="W39" s="41">
        <v>904.3116</v>
      </c>
      <c r="X39" s="41">
        <v>1171.8215999999998</v>
      </c>
      <c r="Y39" s="41">
        <v>1007.9816</v>
      </c>
    </row>
    <row r="40" spans="1:25" ht="15.75" customHeight="1">
      <c r="A40" s="40">
        <f t="shared" si="0"/>
        <v>44906</v>
      </c>
      <c r="B40" s="41">
        <v>957.6315999999999</v>
      </c>
      <c r="C40" s="41">
        <v>905.7116</v>
      </c>
      <c r="D40" s="41">
        <v>906.1116</v>
      </c>
      <c r="E40" s="41">
        <v>906.1616</v>
      </c>
      <c r="F40" s="41">
        <v>906.1315999999999</v>
      </c>
      <c r="G40" s="41">
        <v>905.9816</v>
      </c>
      <c r="H40" s="41">
        <v>905.4216</v>
      </c>
      <c r="I40" s="41">
        <v>973.3616</v>
      </c>
      <c r="J40" s="41">
        <v>904.6816</v>
      </c>
      <c r="K40" s="41">
        <v>928.1616</v>
      </c>
      <c r="L40" s="41">
        <v>960.3316</v>
      </c>
      <c r="M40" s="41">
        <v>981.7515999999999</v>
      </c>
      <c r="N40" s="41">
        <v>1006.7316</v>
      </c>
      <c r="O40" s="41">
        <v>987.6315999999999</v>
      </c>
      <c r="P40" s="41">
        <v>971.0816</v>
      </c>
      <c r="Q40" s="41">
        <v>1035.9715999999999</v>
      </c>
      <c r="R40" s="41">
        <v>1056.5415999999998</v>
      </c>
      <c r="S40" s="41">
        <v>982.8616</v>
      </c>
      <c r="T40" s="41">
        <v>904.7916</v>
      </c>
      <c r="U40" s="41">
        <v>904.8716</v>
      </c>
      <c r="V40" s="41">
        <v>904.6216</v>
      </c>
      <c r="W40" s="41">
        <v>904.3416</v>
      </c>
      <c r="X40" s="41">
        <v>1159.8516</v>
      </c>
      <c r="Y40" s="41">
        <v>1007.0215999999999</v>
      </c>
    </row>
    <row r="41" spans="1:25" ht="15.75" customHeight="1">
      <c r="A41" s="40">
        <f t="shared" si="0"/>
        <v>44907</v>
      </c>
      <c r="B41" s="41">
        <v>956.5115999999999</v>
      </c>
      <c r="C41" s="41">
        <v>905.4616</v>
      </c>
      <c r="D41" s="41">
        <v>905.7316</v>
      </c>
      <c r="E41" s="41">
        <v>905.7916</v>
      </c>
      <c r="F41" s="41">
        <v>905.7715999999999</v>
      </c>
      <c r="G41" s="41">
        <v>905.4416</v>
      </c>
      <c r="H41" s="41">
        <v>904.2515999999999</v>
      </c>
      <c r="I41" s="41">
        <v>1069.3516</v>
      </c>
      <c r="J41" s="41">
        <v>904.9716</v>
      </c>
      <c r="K41" s="41">
        <v>939.2715999999999</v>
      </c>
      <c r="L41" s="41">
        <v>999.7816</v>
      </c>
      <c r="M41" s="41">
        <v>1011.0516</v>
      </c>
      <c r="N41" s="41">
        <v>1039.4915999999998</v>
      </c>
      <c r="O41" s="41">
        <v>1004.3616</v>
      </c>
      <c r="P41" s="41">
        <v>987.0816</v>
      </c>
      <c r="Q41" s="41">
        <v>1060.4216</v>
      </c>
      <c r="R41" s="41">
        <v>1082.8916</v>
      </c>
      <c r="S41" s="41">
        <v>997.9916</v>
      </c>
      <c r="T41" s="41">
        <v>903.6216</v>
      </c>
      <c r="U41" s="41">
        <v>903.6415999999999</v>
      </c>
      <c r="V41" s="41">
        <v>903.4416</v>
      </c>
      <c r="W41" s="41">
        <v>903.2515999999999</v>
      </c>
      <c r="X41" s="41">
        <v>1179.5615999999998</v>
      </c>
      <c r="Y41" s="41">
        <v>1002.3815999999999</v>
      </c>
    </row>
    <row r="42" spans="1:25" ht="15.75" customHeight="1">
      <c r="A42" s="40">
        <f t="shared" si="0"/>
        <v>44908</v>
      </c>
      <c r="B42" s="41">
        <v>950.0716</v>
      </c>
      <c r="C42" s="41">
        <v>905.7916</v>
      </c>
      <c r="D42" s="41">
        <v>905.8616</v>
      </c>
      <c r="E42" s="41">
        <v>905.8815999999999</v>
      </c>
      <c r="F42" s="41">
        <v>905.8216</v>
      </c>
      <c r="G42" s="41">
        <v>905.5115999999999</v>
      </c>
      <c r="H42" s="41">
        <v>904.3716</v>
      </c>
      <c r="I42" s="41">
        <v>1066.8916</v>
      </c>
      <c r="J42" s="41">
        <v>904.9516</v>
      </c>
      <c r="K42" s="41">
        <v>933.8416</v>
      </c>
      <c r="L42" s="41">
        <v>994.4016</v>
      </c>
      <c r="M42" s="41">
        <v>1007.9216</v>
      </c>
      <c r="N42" s="41">
        <v>1043.9016</v>
      </c>
      <c r="O42" s="41">
        <v>1009.6415999999999</v>
      </c>
      <c r="P42" s="41">
        <v>984.8216</v>
      </c>
      <c r="Q42" s="41">
        <v>1063.1216</v>
      </c>
      <c r="R42" s="41">
        <v>1087.3516</v>
      </c>
      <c r="S42" s="41">
        <v>996.1016</v>
      </c>
      <c r="T42" s="41">
        <v>903.5616</v>
      </c>
      <c r="U42" s="41">
        <v>903.5916</v>
      </c>
      <c r="V42" s="41">
        <v>903.3915999999999</v>
      </c>
      <c r="W42" s="41">
        <v>903.1516</v>
      </c>
      <c r="X42" s="41">
        <v>1135.9116</v>
      </c>
      <c r="Y42" s="41">
        <v>999.6315999999999</v>
      </c>
    </row>
    <row r="43" spans="1:25" ht="15.75" customHeight="1">
      <c r="A43" s="40">
        <f t="shared" si="0"/>
        <v>44909</v>
      </c>
      <c r="B43" s="41">
        <v>947.1816</v>
      </c>
      <c r="C43" s="41">
        <v>905.7116</v>
      </c>
      <c r="D43" s="41">
        <v>905.0916</v>
      </c>
      <c r="E43" s="41">
        <v>904.8616</v>
      </c>
      <c r="F43" s="41">
        <v>905.6516</v>
      </c>
      <c r="G43" s="41">
        <v>905.7916</v>
      </c>
      <c r="H43" s="41">
        <v>904.6616</v>
      </c>
      <c r="I43" s="41">
        <v>904.8016</v>
      </c>
      <c r="J43" s="41">
        <v>905.6016</v>
      </c>
      <c r="K43" s="41">
        <v>905.6415999999999</v>
      </c>
      <c r="L43" s="41">
        <v>960.4716</v>
      </c>
      <c r="M43" s="41">
        <v>1017.3216</v>
      </c>
      <c r="N43" s="41">
        <v>1059.8616</v>
      </c>
      <c r="O43" s="41">
        <v>1060.0315999999998</v>
      </c>
      <c r="P43" s="41">
        <v>1026.8015999999998</v>
      </c>
      <c r="Q43" s="41">
        <v>1042.1316</v>
      </c>
      <c r="R43" s="41">
        <v>1085.2315999999998</v>
      </c>
      <c r="S43" s="41">
        <v>1076.8516</v>
      </c>
      <c r="T43" s="41">
        <v>991.1916</v>
      </c>
      <c r="U43" s="41">
        <v>955.7016</v>
      </c>
      <c r="V43" s="41">
        <v>931.0916</v>
      </c>
      <c r="W43" s="41">
        <v>965.2816</v>
      </c>
      <c r="X43" s="41">
        <v>1161.2115999999999</v>
      </c>
      <c r="Y43" s="41">
        <v>1110.5115999999998</v>
      </c>
    </row>
    <row r="44" spans="1:25" ht="15.75" customHeight="1">
      <c r="A44" s="40">
        <f t="shared" si="0"/>
        <v>44910</v>
      </c>
      <c r="B44" s="41">
        <v>972.3915999999999</v>
      </c>
      <c r="C44" s="41">
        <v>905.3616</v>
      </c>
      <c r="D44" s="41">
        <v>904.6516</v>
      </c>
      <c r="E44" s="41">
        <v>904.4216</v>
      </c>
      <c r="F44" s="41">
        <v>905.4416</v>
      </c>
      <c r="G44" s="41">
        <v>905.2316</v>
      </c>
      <c r="H44" s="41">
        <v>904.2916</v>
      </c>
      <c r="I44" s="41">
        <v>904.9816</v>
      </c>
      <c r="J44" s="41">
        <v>905.3716</v>
      </c>
      <c r="K44" s="41">
        <v>905.6415999999999</v>
      </c>
      <c r="L44" s="41">
        <v>957.4316</v>
      </c>
      <c r="M44" s="41">
        <v>1010.7916</v>
      </c>
      <c r="N44" s="41">
        <v>1043.3315999999998</v>
      </c>
      <c r="O44" s="41">
        <v>1047.9915999999998</v>
      </c>
      <c r="P44" s="41">
        <v>1017.4216</v>
      </c>
      <c r="Q44" s="41">
        <v>1030.7915999999998</v>
      </c>
      <c r="R44" s="41">
        <v>1063.0215999999998</v>
      </c>
      <c r="S44" s="41">
        <v>1060.5916</v>
      </c>
      <c r="T44" s="41">
        <v>994.4016</v>
      </c>
      <c r="U44" s="41">
        <v>954.7216</v>
      </c>
      <c r="V44" s="41">
        <v>934.5115999999999</v>
      </c>
      <c r="W44" s="41">
        <v>979.6616</v>
      </c>
      <c r="X44" s="41">
        <v>1211.6716</v>
      </c>
      <c r="Y44" s="41">
        <v>1033.7015999999999</v>
      </c>
    </row>
    <row r="45" spans="1:25" ht="15.75" customHeight="1">
      <c r="A45" s="40">
        <f t="shared" si="0"/>
        <v>44911</v>
      </c>
      <c r="B45" s="41">
        <v>970.0816</v>
      </c>
      <c r="C45" s="41">
        <v>904.8216</v>
      </c>
      <c r="D45" s="41">
        <v>904.7715999999999</v>
      </c>
      <c r="E45" s="41">
        <v>904.5215999999999</v>
      </c>
      <c r="F45" s="41">
        <v>904.4016</v>
      </c>
      <c r="G45" s="41">
        <v>905.3116</v>
      </c>
      <c r="H45" s="41">
        <v>903.6315999999999</v>
      </c>
      <c r="I45" s="41">
        <v>1045.5315999999998</v>
      </c>
      <c r="J45" s="41">
        <v>904.7416</v>
      </c>
      <c r="K45" s="41">
        <v>904.8616</v>
      </c>
      <c r="L45" s="41">
        <v>944.9316</v>
      </c>
      <c r="M45" s="41">
        <v>979.0816</v>
      </c>
      <c r="N45" s="41">
        <v>1020.2916</v>
      </c>
      <c r="O45" s="41">
        <v>1035.0015999999998</v>
      </c>
      <c r="P45" s="41">
        <v>995.6315999999999</v>
      </c>
      <c r="Q45" s="41">
        <v>1014.9516</v>
      </c>
      <c r="R45" s="41">
        <v>1066.1316</v>
      </c>
      <c r="S45" s="41">
        <v>1044.4815999999998</v>
      </c>
      <c r="T45" s="41">
        <v>912.1816</v>
      </c>
      <c r="U45" s="41">
        <v>903.3516</v>
      </c>
      <c r="V45" s="41">
        <v>903.5215999999999</v>
      </c>
      <c r="W45" s="41">
        <v>903.5616</v>
      </c>
      <c r="X45" s="41">
        <v>1173.6316</v>
      </c>
      <c r="Y45" s="41">
        <v>1099.2915999999998</v>
      </c>
    </row>
    <row r="46" spans="1:25" ht="15.75" customHeight="1">
      <c r="A46" s="40">
        <f t="shared" si="0"/>
        <v>44912</v>
      </c>
      <c r="B46" s="41">
        <v>1013.8716</v>
      </c>
      <c r="C46" s="41">
        <v>905.3016</v>
      </c>
      <c r="D46" s="41">
        <v>904.9816</v>
      </c>
      <c r="E46" s="41">
        <v>905.4716</v>
      </c>
      <c r="F46" s="41">
        <v>905.4516</v>
      </c>
      <c r="G46" s="41">
        <v>905.2016</v>
      </c>
      <c r="H46" s="41">
        <v>904.4716</v>
      </c>
      <c r="I46" s="41">
        <v>1024.6315999999997</v>
      </c>
      <c r="J46" s="41">
        <v>904.9616</v>
      </c>
      <c r="K46" s="41">
        <v>905.2016</v>
      </c>
      <c r="L46" s="41">
        <v>956.6716</v>
      </c>
      <c r="M46" s="41">
        <v>986.9816</v>
      </c>
      <c r="N46" s="41">
        <v>1048.7015999999999</v>
      </c>
      <c r="O46" s="41">
        <v>1049.4815999999998</v>
      </c>
      <c r="P46" s="41">
        <v>974.2116</v>
      </c>
      <c r="Q46" s="41">
        <v>1045.3015999999998</v>
      </c>
      <c r="R46" s="41">
        <v>1112.0916</v>
      </c>
      <c r="S46" s="41">
        <v>1038.4316</v>
      </c>
      <c r="T46" s="41">
        <v>928.0115999999999</v>
      </c>
      <c r="U46" s="41">
        <v>903.9716</v>
      </c>
      <c r="V46" s="41">
        <v>903.7916</v>
      </c>
      <c r="W46" s="41">
        <v>903.5516</v>
      </c>
      <c r="X46" s="41">
        <v>1200.7715999999998</v>
      </c>
      <c r="Y46" s="41">
        <v>1125.8616</v>
      </c>
    </row>
    <row r="47" spans="1:25" ht="15.75" customHeight="1">
      <c r="A47" s="40">
        <f t="shared" si="0"/>
        <v>44913</v>
      </c>
      <c r="B47" s="41">
        <v>982.4716</v>
      </c>
      <c r="C47" s="41">
        <v>905.8815999999999</v>
      </c>
      <c r="D47" s="41">
        <v>906.0115999999999</v>
      </c>
      <c r="E47" s="41">
        <v>906.0416</v>
      </c>
      <c r="F47" s="41">
        <v>906.0416</v>
      </c>
      <c r="G47" s="41">
        <v>905.9516</v>
      </c>
      <c r="H47" s="41">
        <v>905.3116</v>
      </c>
      <c r="I47" s="41">
        <v>949.4816</v>
      </c>
      <c r="J47" s="41">
        <v>905.1816</v>
      </c>
      <c r="K47" s="41">
        <v>905.5115999999999</v>
      </c>
      <c r="L47" s="41">
        <v>905.6516</v>
      </c>
      <c r="M47" s="41">
        <v>905.6516</v>
      </c>
      <c r="N47" s="41">
        <v>970.8216</v>
      </c>
      <c r="O47" s="41">
        <v>978.0816</v>
      </c>
      <c r="P47" s="41">
        <v>933.3815999999999</v>
      </c>
      <c r="Q47" s="41">
        <v>959.7615999999999</v>
      </c>
      <c r="R47" s="41">
        <v>1024.4016</v>
      </c>
      <c r="S47" s="41">
        <v>980.5616</v>
      </c>
      <c r="T47" s="41">
        <v>904.9016</v>
      </c>
      <c r="U47" s="41">
        <v>904.8516</v>
      </c>
      <c r="V47" s="41">
        <v>904.7416</v>
      </c>
      <c r="W47" s="41">
        <v>904.6616</v>
      </c>
      <c r="X47" s="41">
        <v>1174.7815999999998</v>
      </c>
      <c r="Y47" s="41">
        <v>1053.6616</v>
      </c>
    </row>
    <row r="48" spans="1:25" ht="15.75" customHeight="1">
      <c r="A48" s="40">
        <f t="shared" si="0"/>
        <v>44914</v>
      </c>
      <c r="B48" s="41">
        <v>960.8316</v>
      </c>
      <c r="C48" s="41">
        <v>905.4416</v>
      </c>
      <c r="D48" s="41">
        <v>904.8016</v>
      </c>
      <c r="E48" s="41">
        <v>905.4816</v>
      </c>
      <c r="F48" s="41">
        <v>905.5416</v>
      </c>
      <c r="G48" s="41">
        <v>905.2615999999999</v>
      </c>
      <c r="H48" s="41">
        <v>904.2116</v>
      </c>
      <c r="I48" s="41">
        <v>904.2016</v>
      </c>
      <c r="J48" s="41">
        <v>905.0115999999999</v>
      </c>
      <c r="K48" s="41">
        <v>905.2515999999999</v>
      </c>
      <c r="L48" s="41">
        <v>956.8416</v>
      </c>
      <c r="M48" s="41">
        <v>1026.8915999999997</v>
      </c>
      <c r="N48" s="41">
        <v>1067.8916</v>
      </c>
      <c r="O48" s="41">
        <v>1103.3816</v>
      </c>
      <c r="P48" s="41">
        <v>1070.5615999999998</v>
      </c>
      <c r="Q48" s="41">
        <v>1075.3816</v>
      </c>
      <c r="R48" s="41">
        <v>1115.2515999999998</v>
      </c>
      <c r="S48" s="41">
        <v>1063.6915999999999</v>
      </c>
      <c r="T48" s="41">
        <v>970.9116</v>
      </c>
      <c r="U48" s="41">
        <v>938.4916</v>
      </c>
      <c r="V48" s="41">
        <v>903.2715999999999</v>
      </c>
      <c r="W48" s="41">
        <v>903.3716</v>
      </c>
      <c r="X48" s="41">
        <v>1237.3315999999998</v>
      </c>
      <c r="Y48" s="41">
        <v>1133.4715999999999</v>
      </c>
    </row>
    <row r="49" spans="1:25" ht="15.75" customHeight="1">
      <c r="A49" s="40">
        <f t="shared" si="0"/>
        <v>44915</v>
      </c>
      <c r="B49" s="41">
        <v>956.9916</v>
      </c>
      <c r="C49" s="41">
        <v>905.5215999999999</v>
      </c>
      <c r="D49" s="41">
        <v>904.9216</v>
      </c>
      <c r="E49" s="41">
        <v>905.5516</v>
      </c>
      <c r="F49" s="41">
        <v>905.5416</v>
      </c>
      <c r="G49" s="41">
        <v>905.2916</v>
      </c>
      <c r="H49" s="41">
        <v>904.2916</v>
      </c>
      <c r="I49" s="41">
        <v>905.0716</v>
      </c>
      <c r="J49" s="41">
        <v>905.2216</v>
      </c>
      <c r="K49" s="41">
        <v>905.5416</v>
      </c>
      <c r="L49" s="41">
        <v>955.7416</v>
      </c>
      <c r="M49" s="41">
        <v>1033.4116</v>
      </c>
      <c r="N49" s="41">
        <v>1080.3716</v>
      </c>
      <c r="O49" s="41">
        <v>1110.9515999999999</v>
      </c>
      <c r="P49" s="41">
        <v>1075.0315999999998</v>
      </c>
      <c r="Q49" s="41">
        <v>1075.6716</v>
      </c>
      <c r="R49" s="41">
        <v>1123.3616</v>
      </c>
      <c r="S49" s="41">
        <v>1072.8516</v>
      </c>
      <c r="T49" s="41">
        <v>970.3216</v>
      </c>
      <c r="U49" s="41">
        <v>934.1315999999999</v>
      </c>
      <c r="V49" s="41">
        <v>904.0916</v>
      </c>
      <c r="W49" s="41">
        <v>903.3716</v>
      </c>
      <c r="X49" s="41">
        <v>1248.8416</v>
      </c>
      <c r="Y49" s="41">
        <v>1140.8315999999998</v>
      </c>
    </row>
    <row r="50" spans="1:25" ht="15.75" customHeight="1">
      <c r="A50" s="40">
        <f t="shared" si="0"/>
        <v>44916</v>
      </c>
      <c r="B50" s="41">
        <v>995.1016</v>
      </c>
      <c r="C50" s="41">
        <v>905.2916</v>
      </c>
      <c r="D50" s="41">
        <v>904.8815999999999</v>
      </c>
      <c r="E50" s="41">
        <v>905.6016</v>
      </c>
      <c r="F50" s="41">
        <v>905.5516</v>
      </c>
      <c r="G50" s="41">
        <v>904.9116</v>
      </c>
      <c r="H50" s="41">
        <v>904.5215999999999</v>
      </c>
      <c r="I50" s="41">
        <v>904.8016</v>
      </c>
      <c r="J50" s="41">
        <v>905.3716</v>
      </c>
      <c r="K50" s="41">
        <v>905.5516</v>
      </c>
      <c r="L50" s="41">
        <v>957.0215999999999</v>
      </c>
      <c r="M50" s="41">
        <v>1036.3215999999998</v>
      </c>
      <c r="N50" s="41">
        <v>1089.2815999999998</v>
      </c>
      <c r="O50" s="41">
        <v>1123.6616</v>
      </c>
      <c r="P50" s="41">
        <v>1096.8115999999998</v>
      </c>
      <c r="Q50" s="41">
        <v>1087.7615999999998</v>
      </c>
      <c r="R50" s="41">
        <v>1137.0815999999998</v>
      </c>
      <c r="S50" s="41">
        <v>1088.8115999999998</v>
      </c>
      <c r="T50" s="41">
        <v>978.5616</v>
      </c>
      <c r="U50" s="41">
        <v>937.3416</v>
      </c>
      <c r="V50" s="41">
        <v>903.4316</v>
      </c>
      <c r="W50" s="41">
        <v>906.4916</v>
      </c>
      <c r="X50" s="41">
        <v>1247.7115999999999</v>
      </c>
      <c r="Y50" s="41">
        <v>1140.2915999999998</v>
      </c>
    </row>
    <row r="51" spans="1:25" ht="15.75" customHeight="1">
      <c r="A51" s="40">
        <f t="shared" si="0"/>
        <v>44917</v>
      </c>
      <c r="B51" s="41">
        <v>962.0716</v>
      </c>
      <c r="C51" s="41">
        <v>905.8815999999999</v>
      </c>
      <c r="D51" s="41">
        <v>905.9216</v>
      </c>
      <c r="E51" s="41">
        <v>905.9516</v>
      </c>
      <c r="F51" s="41">
        <v>905.9716</v>
      </c>
      <c r="G51" s="41">
        <v>905.7816</v>
      </c>
      <c r="H51" s="41">
        <v>905.0616</v>
      </c>
      <c r="I51" s="41">
        <v>904.6315999999999</v>
      </c>
      <c r="J51" s="41">
        <v>905.5516</v>
      </c>
      <c r="K51" s="41">
        <v>905.5416</v>
      </c>
      <c r="L51" s="41">
        <v>950.0416</v>
      </c>
      <c r="M51" s="41">
        <v>1000.2216</v>
      </c>
      <c r="N51" s="41">
        <v>1024.0215999999998</v>
      </c>
      <c r="O51" s="41">
        <v>1062.6416</v>
      </c>
      <c r="P51" s="41">
        <v>1034.6216</v>
      </c>
      <c r="Q51" s="41">
        <v>1047.1516</v>
      </c>
      <c r="R51" s="41">
        <v>1073.8816</v>
      </c>
      <c r="S51" s="41">
        <v>1024.5115999999998</v>
      </c>
      <c r="T51" s="41">
        <v>938.6415999999999</v>
      </c>
      <c r="U51" s="41">
        <v>904.5215999999999</v>
      </c>
      <c r="V51" s="41">
        <v>904.6216</v>
      </c>
      <c r="W51" s="41">
        <v>903.7016</v>
      </c>
      <c r="X51" s="41">
        <v>1216.4715999999999</v>
      </c>
      <c r="Y51" s="41">
        <v>1111.3616</v>
      </c>
    </row>
    <row r="52" spans="1:25" ht="15.75" customHeight="1">
      <c r="A52" s="40">
        <f t="shared" si="0"/>
        <v>44918</v>
      </c>
      <c r="B52" s="41">
        <v>962.5616</v>
      </c>
      <c r="C52" s="41">
        <v>905.8616</v>
      </c>
      <c r="D52" s="41">
        <v>905.9116</v>
      </c>
      <c r="E52" s="41">
        <v>905.9316</v>
      </c>
      <c r="F52" s="41">
        <v>905.9016</v>
      </c>
      <c r="G52" s="41">
        <v>905.8316</v>
      </c>
      <c r="H52" s="41">
        <v>904.2116</v>
      </c>
      <c r="I52" s="41">
        <v>904.5215999999999</v>
      </c>
      <c r="J52" s="41">
        <v>905.2116</v>
      </c>
      <c r="K52" s="41">
        <v>905.3915999999999</v>
      </c>
      <c r="L52" s="41">
        <v>905.1415999999999</v>
      </c>
      <c r="M52" s="41">
        <v>949.3016</v>
      </c>
      <c r="N52" s="41">
        <v>991.3016</v>
      </c>
      <c r="O52" s="41">
        <v>1015.3216</v>
      </c>
      <c r="P52" s="41">
        <v>963.3216</v>
      </c>
      <c r="Q52" s="41">
        <v>981.6415999999999</v>
      </c>
      <c r="R52" s="41">
        <v>1004.6516</v>
      </c>
      <c r="S52" s="41">
        <v>956.9416</v>
      </c>
      <c r="T52" s="41">
        <v>904.4416</v>
      </c>
      <c r="U52" s="41">
        <v>904.4016</v>
      </c>
      <c r="V52" s="41">
        <v>904.1415999999999</v>
      </c>
      <c r="W52" s="41">
        <v>903.9416</v>
      </c>
      <c r="X52" s="41">
        <v>1176.5315999999998</v>
      </c>
      <c r="Y52" s="41">
        <v>1089.3215999999998</v>
      </c>
    </row>
    <row r="53" spans="1:25" ht="15.75" customHeight="1">
      <c r="A53" s="40">
        <f t="shared" si="0"/>
        <v>44919</v>
      </c>
      <c r="B53" s="41">
        <v>986.1516</v>
      </c>
      <c r="C53" s="41">
        <v>905.9116</v>
      </c>
      <c r="D53" s="41">
        <v>905.7316</v>
      </c>
      <c r="E53" s="41">
        <v>905.8516</v>
      </c>
      <c r="F53" s="41">
        <v>905.8016</v>
      </c>
      <c r="G53" s="41">
        <v>905.8116</v>
      </c>
      <c r="H53" s="41">
        <v>904.8616</v>
      </c>
      <c r="I53" s="41">
        <v>904.9216</v>
      </c>
      <c r="J53" s="41">
        <v>904.9216</v>
      </c>
      <c r="K53" s="41">
        <v>905.3416</v>
      </c>
      <c r="L53" s="41">
        <v>905.2515999999999</v>
      </c>
      <c r="M53" s="41">
        <v>957.1016</v>
      </c>
      <c r="N53" s="41">
        <v>994.8516</v>
      </c>
      <c r="O53" s="41">
        <v>1018.6516</v>
      </c>
      <c r="P53" s="41">
        <v>961.9216</v>
      </c>
      <c r="Q53" s="41">
        <v>987.5816</v>
      </c>
      <c r="R53" s="41">
        <v>1020.0316</v>
      </c>
      <c r="S53" s="41">
        <v>965.1516</v>
      </c>
      <c r="T53" s="41">
        <v>904.2216</v>
      </c>
      <c r="U53" s="41">
        <v>904.1916</v>
      </c>
      <c r="V53" s="41">
        <v>904.6716</v>
      </c>
      <c r="W53" s="41">
        <v>903.5816</v>
      </c>
      <c r="X53" s="41">
        <v>1202.7715999999998</v>
      </c>
      <c r="Y53" s="41">
        <v>1082.7815999999998</v>
      </c>
    </row>
    <row r="54" spans="1:25" ht="15.75" customHeight="1">
      <c r="A54" s="40">
        <f t="shared" si="0"/>
        <v>44920</v>
      </c>
      <c r="B54" s="41">
        <v>979.1216</v>
      </c>
      <c r="C54" s="41">
        <v>906.0316</v>
      </c>
      <c r="D54" s="41">
        <v>906.1616</v>
      </c>
      <c r="E54" s="41">
        <v>906.2116</v>
      </c>
      <c r="F54" s="41">
        <v>906.2016</v>
      </c>
      <c r="G54" s="41">
        <v>906.2116</v>
      </c>
      <c r="H54" s="41">
        <v>905.3815999999999</v>
      </c>
      <c r="I54" s="41">
        <v>905.2416</v>
      </c>
      <c r="J54" s="41">
        <v>905.3416</v>
      </c>
      <c r="K54" s="41">
        <v>905.6916</v>
      </c>
      <c r="L54" s="41">
        <v>952.1616</v>
      </c>
      <c r="M54" s="41">
        <v>992.7416</v>
      </c>
      <c r="N54" s="41">
        <v>914.7816</v>
      </c>
      <c r="O54" s="41">
        <v>916.1516</v>
      </c>
      <c r="P54" s="41">
        <v>934.3616</v>
      </c>
      <c r="Q54" s="41">
        <v>992.8116</v>
      </c>
      <c r="R54" s="41">
        <v>1035.2015999999999</v>
      </c>
      <c r="S54" s="41">
        <v>1050.0515999999998</v>
      </c>
      <c r="T54" s="41">
        <v>958.7816</v>
      </c>
      <c r="U54" s="41">
        <v>925.4616</v>
      </c>
      <c r="V54" s="41">
        <v>904.9916</v>
      </c>
      <c r="W54" s="41">
        <v>904.8016</v>
      </c>
      <c r="X54" s="41">
        <v>1213.4915999999998</v>
      </c>
      <c r="Y54" s="41">
        <v>1111.7915999999998</v>
      </c>
    </row>
    <row r="55" spans="1:25" ht="15.75" customHeight="1">
      <c r="A55" s="40">
        <f t="shared" si="0"/>
        <v>44921</v>
      </c>
      <c r="B55" s="41">
        <v>957.5215999999999</v>
      </c>
      <c r="C55" s="41">
        <v>906.0316</v>
      </c>
      <c r="D55" s="41">
        <v>905.9316</v>
      </c>
      <c r="E55" s="41">
        <v>906.2216</v>
      </c>
      <c r="F55" s="41">
        <v>906.1916</v>
      </c>
      <c r="G55" s="41">
        <v>906.1415999999999</v>
      </c>
      <c r="H55" s="41">
        <v>905.1315999999999</v>
      </c>
      <c r="I55" s="41">
        <v>905.0215999999999</v>
      </c>
      <c r="J55" s="41">
        <v>905.4816</v>
      </c>
      <c r="K55" s="41">
        <v>905.6716</v>
      </c>
      <c r="L55" s="41">
        <v>952.9016</v>
      </c>
      <c r="M55" s="41">
        <v>1022.9616</v>
      </c>
      <c r="N55" s="41">
        <v>1069.0115999999998</v>
      </c>
      <c r="O55" s="41">
        <v>1095.4216</v>
      </c>
      <c r="P55" s="41">
        <v>1064.6516</v>
      </c>
      <c r="Q55" s="41">
        <v>1064.6716</v>
      </c>
      <c r="R55" s="41">
        <v>1090.4915999999998</v>
      </c>
      <c r="S55" s="41">
        <v>1059.9515999999999</v>
      </c>
      <c r="T55" s="41">
        <v>965.6016</v>
      </c>
      <c r="U55" s="41">
        <v>925.4516</v>
      </c>
      <c r="V55" s="41">
        <v>904.7016</v>
      </c>
      <c r="W55" s="41">
        <v>904.5416</v>
      </c>
      <c r="X55" s="41">
        <v>1183.0415999999998</v>
      </c>
      <c r="Y55" s="41">
        <v>1081.6616</v>
      </c>
    </row>
    <row r="56" spans="1:25" ht="15.75" customHeight="1">
      <c r="A56" s="40">
        <f t="shared" si="0"/>
        <v>44922</v>
      </c>
      <c r="B56" s="41">
        <v>950.4216</v>
      </c>
      <c r="C56" s="41">
        <v>906.0316</v>
      </c>
      <c r="D56" s="41">
        <v>905.9516</v>
      </c>
      <c r="E56" s="41">
        <v>906.2916</v>
      </c>
      <c r="F56" s="41">
        <v>906.2416</v>
      </c>
      <c r="G56" s="41">
        <v>906.2016</v>
      </c>
      <c r="H56" s="41">
        <v>905.0316</v>
      </c>
      <c r="I56" s="41">
        <v>905.1116</v>
      </c>
      <c r="J56" s="41">
        <v>905.6315999999999</v>
      </c>
      <c r="K56" s="41">
        <v>905.7615999999999</v>
      </c>
      <c r="L56" s="41">
        <v>949.8216</v>
      </c>
      <c r="M56" s="41">
        <v>1014.7016</v>
      </c>
      <c r="N56" s="41">
        <v>1060.2715999999998</v>
      </c>
      <c r="O56" s="41">
        <v>1084.7815999999998</v>
      </c>
      <c r="P56" s="41">
        <v>1050.2415999999998</v>
      </c>
      <c r="Q56" s="41">
        <v>1048.2715999999998</v>
      </c>
      <c r="R56" s="41">
        <v>1082.5415999999998</v>
      </c>
      <c r="S56" s="41">
        <v>1053.5315999999998</v>
      </c>
      <c r="T56" s="41">
        <v>962.4116</v>
      </c>
      <c r="U56" s="41">
        <v>924.2216</v>
      </c>
      <c r="V56" s="41">
        <v>904.8815999999999</v>
      </c>
      <c r="W56" s="41">
        <v>905.3016</v>
      </c>
      <c r="X56" s="41">
        <v>1112.5315999999998</v>
      </c>
      <c r="Y56" s="41">
        <v>985.0616</v>
      </c>
    </row>
    <row r="57" spans="1:25" ht="15.75" customHeight="1">
      <c r="A57" s="40">
        <f t="shared" si="0"/>
        <v>44923</v>
      </c>
      <c r="B57" s="41">
        <v>945.6516</v>
      </c>
      <c r="C57" s="41">
        <v>906.0716</v>
      </c>
      <c r="D57" s="41">
        <v>906.0816</v>
      </c>
      <c r="E57" s="41">
        <v>906.0516</v>
      </c>
      <c r="F57" s="41">
        <v>906.0115999999999</v>
      </c>
      <c r="G57" s="41">
        <v>906.2816</v>
      </c>
      <c r="H57" s="41">
        <v>905.7016</v>
      </c>
      <c r="I57" s="41">
        <v>905.2216</v>
      </c>
      <c r="J57" s="41">
        <v>905.5916</v>
      </c>
      <c r="K57" s="41">
        <v>905.7615999999999</v>
      </c>
      <c r="L57" s="41">
        <v>948.2515999999999</v>
      </c>
      <c r="M57" s="41">
        <v>1007.5215999999999</v>
      </c>
      <c r="N57" s="41">
        <v>1030.1415999999997</v>
      </c>
      <c r="O57" s="41">
        <v>986.1616</v>
      </c>
      <c r="P57" s="41">
        <v>1030.5715999999998</v>
      </c>
      <c r="Q57" s="41">
        <v>1048.9815999999998</v>
      </c>
      <c r="R57" s="41">
        <v>1086.7215999999999</v>
      </c>
      <c r="S57" s="41">
        <v>1043.9316</v>
      </c>
      <c r="T57" s="41">
        <v>960.1116</v>
      </c>
      <c r="U57" s="41">
        <v>928.8416</v>
      </c>
      <c r="V57" s="41">
        <v>904.8815999999999</v>
      </c>
      <c r="W57" s="41">
        <v>904.9016</v>
      </c>
      <c r="X57" s="41">
        <v>1154.7015999999999</v>
      </c>
      <c r="Y57" s="41">
        <v>1076.2415999999998</v>
      </c>
    </row>
    <row r="58" spans="1:25" ht="15.75" customHeight="1">
      <c r="A58" s="40">
        <f t="shared" si="0"/>
        <v>44924</v>
      </c>
      <c r="B58" s="41">
        <v>945.3716</v>
      </c>
      <c r="C58" s="41">
        <v>906.0416</v>
      </c>
      <c r="D58" s="41">
        <v>905.9416</v>
      </c>
      <c r="E58" s="41">
        <v>906.3416</v>
      </c>
      <c r="F58" s="41">
        <v>906.2816</v>
      </c>
      <c r="G58" s="41">
        <v>906.2515999999999</v>
      </c>
      <c r="H58" s="41">
        <v>905.2715999999999</v>
      </c>
      <c r="I58" s="41">
        <v>904.9616</v>
      </c>
      <c r="J58" s="41">
        <v>905.5316</v>
      </c>
      <c r="K58" s="41">
        <v>905.7416</v>
      </c>
      <c r="L58" s="41">
        <v>949.2916</v>
      </c>
      <c r="M58" s="41">
        <v>1013.6315999999999</v>
      </c>
      <c r="N58" s="41">
        <v>1040.7015999999999</v>
      </c>
      <c r="O58" s="41">
        <v>994.9016</v>
      </c>
      <c r="P58" s="41">
        <v>1040.9216</v>
      </c>
      <c r="Q58" s="41">
        <v>1058.9815999999998</v>
      </c>
      <c r="R58" s="41">
        <v>1098.6816</v>
      </c>
      <c r="S58" s="41">
        <v>1052.7615999999998</v>
      </c>
      <c r="T58" s="41">
        <v>964.1016</v>
      </c>
      <c r="U58" s="41">
        <v>931.7615999999999</v>
      </c>
      <c r="V58" s="41">
        <v>904.8716</v>
      </c>
      <c r="W58" s="41">
        <v>904.8116</v>
      </c>
      <c r="X58" s="41">
        <v>1182.4815999999998</v>
      </c>
      <c r="Y58" s="41">
        <v>1076.7315999999998</v>
      </c>
    </row>
    <row r="59" spans="1:25" ht="15.75" customHeight="1">
      <c r="A59" s="40">
        <f t="shared" si="0"/>
        <v>44925</v>
      </c>
      <c r="B59" s="41">
        <v>947.3116</v>
      </c>
      <c r="C59" s="41">
        <v>905.8815999999999</v>
      </c>
      <c r="D59" s="41">
        <v>905.7515999999999</v>
      </c>
      <c r="E59" s="41">
        <v>906.1616</v>
      </c>
      <c r="F59" s="41">
        <v>906.1315999999999</v>
      </c>
      <c r="G59" s="41">
        <v>906.1315999999999</v>
      </c>
      <c r="H59" s="41">
        <v>905.1116</v>
      </c>
      <c r="I59" s="41">
        <v>904.9116</v>
      </c>
      <c r="J59" s="41">
        <v>905.5816</v>
      </c>
      <c r="K59" s="41">
        <v>905.6516</v>
      </c>
      <c r="L59" s="41">
        <v>946.6716</v>
      </c>
      <c r="M59" s="41">
        <v>1010.7615999999999</v>
      </c>
      <c r="N59" s="41">
        <v>1028.6516</v>
      </c>
      <c r="O59" s="41">
        <v>981.2016</v>
      </c>
      <c r="P59" s="41">
        <v>1023.2515999999999</v>
      </c>
      <c r="Q59" s="41">
        <v>1043.3916</v>
      </c>
      <c r="R59" s="41">
        <v>1083.1316</v>
      </c>
      <c r="S59" s="41">
        <v>1045.4116</v>
      </c>
      <c r="T59" s="41">
        <v>958.9616</v>
      </c>
      <c r="U59" s="41">
        <v>928.6415999999999</v>
      </c>
      <c r="V59" s="41">
        <v>904.7016</v>
      </c>
      <c r="W59" s="41">
        <v>904.6415999999999</v>
      </c>
      <c r="X59" s="41">
        <v>1162.0015999999998</v>
      </c>
      <c r="Y59" s="41">
        <v>1030.2515999999998</v>
      </c>
    </row>
    <row r="60" spans="1:25" ht="15.75" customHeight="1">
      <c r="A60" s="40">
        <f t="shared" si="0"/>
        <v>44926</v>
      </c>
      <c r="B60" s="46">
        <v>951.8316</v>
      </c>
      <c r="C60" s="46">
        <v>905.7116</v>
      </c>
      <c r="D60" s="46">
        <v>906.0215999999999</v>
      </c>
      <c r="E60" s="46">
        <v>906.0316</v>
      </c>
      <c r="F60" s="46">
        <v>906.0316</v>
      </c>
      <c r="G60" s="46">
        <v>905.2316</v>
      </c>
      <c r="H60" s="46">
        <v>905.1216</v>
      </c>
      <c r="I60" s="46">
        <v>905.3316</v>
      </c>
      <c r="J60" s="46">
        <v>905.3316</v>
      </c>
      <c r="K60" s="46">
        <v>948.6116</v>
      </c>
      <c r="L60" s="46">
        <v>1002.4716</v>
      </c>
      <c r="M60" s="46">
        <v>928.8716</v>
      </c>
      <c r="N60" s="46">
        <v>905.3915999999999</v>
      </c>
      <c r="O60" s="46">
        <v>965.7715999999999</v>
      </c>
      <c r="P60" s="46">
        <v>983.0316</v>
      </c>
      <c r="Q60" s="46">
        <v>905.4716</v>
      </c>
      <c r="R60" s="46">
        <v>1033.3315999999998</v>
      </c>
      <c r="S60" s="46">
        <v>961.4116</v>
      </c>
      <c r="T60" s="46">
        <v>904.9916</v>
      </c>
      <c r="U60" s="46">
        <v>904.8915999999999</v>
      </c>
      <c r="V60" s="46">
        <v>904.8915999999999</v>
      </c>
      <c r="W60" s="46">
        <v>904.3516</v>
      </c>
      <c r="X60" s="46">
        <v>1159.4316</v>
      </c>
      <c r="Y60" s="46">
        <v>1075.0815999999998</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90" t="s">
        <v>77</v>
      </c>
      <c r="B63" s="93" t="s">
        <v>78</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79</v>
      </c>
      <c r="C65" s="88" t="s">
        <v>80</v>
      </c>
      <c r="D65" s="88" t="s">
        <v>81</v>
      </c>
      <c r="E65" s="88" t="s">
        <v>82</v>
      </c>
      <c r="F65" s="88" t="s">
        <v>83</v>
      </c>
      <c r="G65" s="88" t="s">
        <v>84</v>
      </c>
      <c r="H65" s="88" t="s">
        <v>85</v>
      </c>
      <c r="I65" s="88" t="s">
        <v>86</v>
      </c>
      <c r="J65" s="88" t="s">
        <v>87</v>
      </c>
      <c r="K65" s="88" t="s">
        <v>88</v>
      </c>
      <c r="L65" s="88" t="s">
        <v>89</v>
      </c>
      <c r="M65" s="88" t="s">
        <v>90</v>
      </c>
      <c r="N65" s="88" t="s">
        <v>91</v>
      </c>
      <c r="O65" s="88" t="s">
        <v>92</v>
      </c>
      <c r="P65" s="88" t="s">
        <v>93</v>
      </c>
      <c r="Q65" s="88" t="s">
        <v>94</v>
      </c>
      <c r="R65" s="88" t="s">
        <v>95</v>
      </c>
      <c r="S65" s="88" t="s">
        <v>96</v>
      </c>
      <c r="T65" s="88" t="s">
        <v>97</v>
      </c>
      <c r="U65" s="88" t="s">
        <v>98</v>
      </c>
      <c r="V65" s="88" t="s">
        <v>99</v>
      </c>
      <c r="W65" s="88" t="s">
        <v>100</v>
      </c>
      <c r="X65" s="88" t="s">
        <v>101</v>
      </c>
      <c r="Y65" s="88" t="s">
        <v>102</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0">
        <f>A30</f>
        <v>44896</v>
      </c>
      <c r="B67" s="41">
        <v>906.21481</v>
      </c>
      <c r="C67" s="41">
        <v>906.32481</v>
      </c>
      <c r="D67" s="41">
        <v>906.38481</v>
      </c>
      <c r="E67" s="41">
        <v>906.38481</v>
      </c>
      <c r="F67" s="41">
        <v>906.30481</v>
      </c>
      <c r="G67" s="41">
        <v>906.2048100000001</v>
      </c>
      <c r="H67" s="41">
        <v>905.12481</v>
      </c>
      <c r="I67" s="41">
        <v>905.11481</v>
      </c>
      <c r="J67" s="41">
        <v>905.54481</v>
      </c>
      <c r="K67" s="41">
        <v>905.63481</v>
      </c>
      <c r="L67" s="41">
        <v>905.54481</v>
      </c>
      <c r="M67" s="41">
        <v>905.42481</v>
      </c>
      <c r="N67" s="41">
        <v>905.54481</v>
      </c>
      <c r="O67" s="41">
        <v>905.53481</v>
      </c>
      <c r="P67" s="41">
        <v>905.5848100000001</v>
      </c>
      <c r="Q67" s="41">
        <v>905.64481</v>
      </c>
      <c r="R67" s="41">
        <v>920.79481</v>
      </c>
      <c r="S67" s="41">
        <v>905.66481</v>
      </c>
      <c r="T67" s="41">
        <v>904.52481</v>
      </c>
      <c r="U67" s="41">
        <v>904.52481</v>
      </c>
      <c r="V67" s="41">
        <v>904.43481</v>
      </c>
      <c r="W67" s="41">
        <v>904.29481</v>
      </c>
      <c r="X67" s="41">
        <v>1022.09481</v>
      </c>
      <c r="Y67" s="41">
        <v>933.73481</v>
      </c>
    </row>
    <row r="68" spans="1:25" ht="15.75" customHeight="1">
      <c r="A68" s="40">
        <f>A67+1</f>
        <v>44897</v>
      </c>
      <c r="B68" s="41">
        <v>906.25481</v>
      </c>
      <c r="C68" s="41">
        <v>906.27481</v>
      </c>
      <c r="D68" s="41">
        <v>906.36481</v>
      </c>
      <c r="E68" s="41">
        <v>906.36481</v>
      </c>
      <c r="F68" s="41">
        <v>906.29481</v>
      </c>
      <c r="G68" s="41">
        <v>906.18481</v>
      </c>
      <c r="H68" s="41">
        <v>905.27481</v>
      </c>
      <c r="I68" s="41">
        <v>905.22481</v>
      </c>
      <c r="J68" s="41">
        <v>905.55481</v>
      </c>
      <c r="K68" s="41">
        <v>905.5848100000001</v>
      </c>
      <c r="L68" s="41">
        <v>905.5848100000001</v>
      </c>
      <c r="M68" s="41">
        <v>905.59481</v>
      </c>
      <c r="N68" s="41">
        <v>925.74481</v>
      </c>
      <c r="O68" s="41">
        <v>942.7048100000001</v>
      </c>
      <c r="P68" s="41">
        <v>905.64481</v>
      </c>
      <c r="Q68" s="41">
        <v>929.65481</v>
      </c>
      <c r="R68" s="41">
        <v>965.24481</v>
      </c>
      <c r="S68" s="41">
        <v>920.23481</v>
      </c>
      <c r="T68" s="41">
        <v>904.92481</v>
      </c>
      <c r="U68" s="41">
        <v>904.98481</v>
      </c>
      <c r="V68" s="41">
        <v>906.25481</v>
      </c>
      <c r="W68" s="41">
        <v>904.59481</v>
      </c>
      <c r="X68" s="41">
        <v>1052.96481</v>
      </c>
      <c r="Y68" s="41">
        <v>949.34481</v>
      </c>
    </row>
    <row r="69" spans="1:25" ht="15.75" customHeight="1">
      <c r="A69" s="40">
        <f aca="true" t="shared" si="1" ref="A69:A97">A68+1</f>
        <v>44898</v>
      </c>
      <c r="B69" s="41">
        <v>914.15481</v>
      </c>
      <c r="C69" s="41">
        <v>905.54481</v>
      </c>
      <c r="D69" s="41">
        <v>906.27481</v>
      </c>
      <c r="E69" s="41">
        <v>906.3348100000001</v>
      </c>
      <c r="F69" s="41">
        <v>906.32481</v>
      </c>
      <c r="G69" s="41">
        <v>906.25481</v>
      </c>
      <c r="H69" s="41">
        <v>905.62481</v>
      </c>
      <c r="I69" s="41">
        <v>921.63481</v>
      </c>
      <c r="J69" s="41">
        <v>904.8348100000001</v>
      </c>
      <c r="K69" s="41">
        <v>905.43481</v>
      </c>
      <c r="L69" s="41">
        <v>905.54481</v>
      </c>
      <c r="M69" s="41">
        <v>922.7048100000001</v>
      </c>
      <c r="N69" s="41">
        <v>961.88481</v>
      </c>
      <c r="O69" s="41">
        <v>982.15481</v>
      </c>
      <c r="P69" s="41">
        <v>943.27481</v>
      </c>
      <c r="Q69" s="41">
        <v>969.15481</v>
      </c>
      <c r="R69" s="41">
        <v>1013.22481</v>
      </c>
      <c r="S69" s="41">
        <v>957.21481</v>
      </c>
      <c r="T69" s="41">
        <v>904.93481</v>
      </c>
      <c r="U69" s="41">
        <v>904.89481</v>
      </c>
      <c r="V69" s="41">
        <v>914.15481</v>
      </c>
      <c r="W69" s="41">
        <v>904.3348100000001</v>
      </c>
      <c r="X69" s="41">
        <v>1044.23481</v>
      </c>
      <c r="Y69" s="41">
        <v>966.03481</v>
      </c>
    </row>
    <row r="70" spans="1:25" ht="15.75" customHeight="1">
      <c r="A70" s="40">
        <f t="shared" si="1"/>
        <v>44899</v>
      </c>
      <c r="B70" s="41">
        <v>922.26481</v>
      </c>
      <c r="C70" s="41">
        <v>905.60481</v>
      </c>
      <c r="D70" s="41">
        <v>906.25481</v>
      </c>
      <c r="E70" s="41">
        <v>906.31481</v>
      </c>
      <c r="F70" s="41">
        <v>906.28481</v>
      </c>
      <c r="G70" s="41">
        <v>906.23481</v>
      </c>
      <c r="H70" s="41">
        <v>905.61481</v>
      </c>
      <c r="I70" s="41">
        <v>925.99481</v>
      </c>
      <c r="J70" s="41">
        <v>904.97481</v>
      </c>
      <c r="K70" s="41">
        <v>905.32481</v>
      </c>
      <c r="L70" s="41">
        <v>905.53481</v>
      </c>
      <c r="M70" s="41">
        <v>905.56481</v>
      </c>
      <c r="N70" s="41">
        <v>931.79481</v>
      </c>
      <c r="O70" s="41">
        <v>936.01481</v>
      </c>
      <c r="P70" s="41">
        <v>905.63481</v>
      </c>
      <c r="Q70" s="41">
        <v>956.77481</v>
      </c>
      <c r="R70" s="41">
        <v>1015.24481</v>
      </c>
      <c r="S70" s="41">
        <v>956.56481</v>
      </c>
      <c r="T70" s="41">
        <v>905.12481</v>
      </c>
      <c r="U70" s="41">
        <v>905.09481</v>
      </c>
      <c r="V70" s="41">
        <v>922.26481</v>
      </c>
      <c r="W70" s="41">
        <v>904.71481</v>
      </c>
      <c r="X70" s="41">
        <v>1106.3748099999998</v>
      </c>
      <c r="Y70" s="41">
        <v>982.98481</v>
      </c>
    </row>
    <row r="71" spans="1:25" ht="15.75" customHeight="1">
      <c r="A71" s="40">
        <f t="shared" si="1"/>
        <v>44900</v>
      </c>
      <c r="B71" s="41">
        <v>944.01481</v>
      </c>
      <c r="C71" s="41">
        <v>905.59481</v>
      </c>
      <c r="D71" s="41">
        <v>906.14481</v>
      </c>
      <c r="E71" s="41">
        <v>906.2048100000001</v>
      </c>
      <c r="F71" s="41">
        <v>906.12481</v>
      </c>
      <c r="G71" s="41">
        <v>906.11481</v>
      </c>
      <c r="H71" s="41">
        <v>904.97481</v>
      </c>
      <c r="I71" s="41">
        <v>942.44481</v>
      </c>
      <c r="J71" s="41">
        <v>905.8348100000001</v>
      </c>
      <c r="K71" s="41">
        <v>905.8348100000001</v>
      </c>
      <c r="L71" s="41">
        <v>905.86481</v>
      </c>
      <c r="M71" s="41">
        <v>905.84481</v>
      </c>
      <c r="N71" s="41">
        <v>926.00481</v>
      </c>
      <c r="O71" s="41">
        <v>936.40481</v>
      </c>
      <c r="P71" s="41">
        <v>905.88481</v>
      </c>
      <c r="Q71" s="41">
        <v>956.54481</v>
      </c>
      <c r="R71" s="41">
        <v>1015.94481</v>
      </c>
      <c r="S71" s="41">
        <v>952.22481</v>
      </c>
      <c r="T71" s="41">
        <v>904.99481</v>
      </c>
      <c r="U71" s="41">
        <v>905.03481</v>
      </c>
      <c r="V71" s="41">
        <v>944.01481</v>
      </c>
      <c r="W71" s="41">
        <v>904.92481</v>
      </c>
      <c r="X71" s="41">
        <v>1108.51481</v>
      </c>
      <c r="Y71" s="41">
        <v>971.32481</v>
      </c>
    </row>
    <row r="72" spans="1:25" ht="15.75" customHeight="1">
      <c r="A72" s="40">
        <f t="shared" si="1"/>
        <v>44901</v>
      </c>
      <c r="B72" s="41">
        <v>927.84481</v>
      </c>
      <c r="C72" s="41">
        <v>905.87481</v>
      </c>
      <c r="D72" s="41">
        <v>906.29481</v>
      </c>
      <c r="E72" s="41">
        <v>906.3348100000001</v>
      </c>
      <c r="F72" s="41">
        <v>906.27481</v>
      </c>
      <c r="G72" s="41">
        <v>906.13481</v>
      </c>
      <c r="H72" s="41">
        <v>905.43481</v>
      </c>
      <c r="I72" s="41">
        <v>941.09481</v>
      </c>
      <c r="J72" s="41">
        <v>906.05481</v>
      </c>
      <c r="K72" s="41">
        <v>906.07481</v>
      </c>
      <c r="L72" s="41">
        <v>906.01481</v>
      </c>
      <c r="M72" s="41">
        <v>906.01481</v>
      </c>
      <c r="N72" s="41">
        <v>926.10481</v>
      </c>
      <c r="O72" s="41">
        <v>930.87481</v>
      </c>
      <c r="P72" s="41">
        <v>906.04481</v>
      </c>
      <c r="Q72" s="41">
        <v>950.98481</v>
      </c>
      <c r="R72" s="41">
        <v>1008.3348100000001</v>
      </c>
      <c r="S72" s="41">
        <v>947.76481</v>
      </c>
      <c r="T72" s="41">
        <v>905.24481</v>
      </c>
      <c r="U72" s="41">
        <v>905.22481</v>
      </c>
      <c r="V72" s="41">
        <v>927.84481</v>
      </c>
      <c r="W72" s="41">
        <v>905.18481</v>
      </c>
      <c r="X72" s="41">
        <v>1082.93481</v>
      </c>
      <c r="Y72" s="41">
        <v>976.59481</v>
      </c>
    </row>
    <row r="73" spans="1:25" ht="15.75" customHeight="1">
      <c r="A73" s="40">
        <f t="shared" si="1"/>
        <v>44902</v>
      </c>
      <c r="B73" s="41">
        <v>943.84481</v>
      </c>
      <c r="C73" s="41">
        <v>905.8348100000001</v>
      </c>
      <c r="D73" s="41">
        <v>905.68481</v>
      </c>
      <c r="E73" s="41">
        <v>906.2048100000001</v>
      </c>
      <c r="F73" s="41">
        <v>906.10481</v>
      </c>
      <c r="G73" s="41">
        <v>906.06481</v>
      </c>
      <c r="H73" s="41">
        <v>904.75481</v>
      </c>
      <c r="I73" s="41">
        <v>905.03481</v>
      </c>
      <c r="J73" s="41">
        <v>905.53481</v>
      </c>
      <c r="K73" s="41">
        <v>905.67481</v>
      </c>
      <c r="L73" s="41">
        <v>947.52481</v>
      </c>
      <c r="M73" s="41">
        <v>1011.17481</v>
      </c>
      <c r="N73" s="41">
        <v>1053.00481</v>
      </c>
      <c r="O73" s="41">
        <v>1073.65481</v>
      </c>
      <c r="P73" s="41">
        <v>1053.0848099999998</v>
      </c>
      <c r="Q73" s="41">
        <v>1054.91481</v>
      </c>
      <c r="R73" s="41">
        <v>1092.7848099999999</v>
      </c>
      <c r="S73" s="41">
        <v>1052.7848099999999</v>
      </c>
      <c r="T73" s="41">
        <v>964.18481</v>
      </c>
      <c r="U73" s="41">
        <v>929.17481</v>
      </c>
      <c r="V73" s="41">
        <v>943.84481</v>
      </c>
      <c r="W73" s="41">
        <v>904.68481</v>
      </c>
      <c r="X73" s="41">
        <v>1186.8848099999998</v>
      </c>
      <c r="Y73" s="41">
        <v>1031.25481</v>
      </c>
    </row>
    <row r="74" spans="1:25" ht="15.75" customHeight="1">
      <c r="A74" s="40">
        <f t="shared" si="1"/>
        <v>44903</v>
      </c>
      <c r="B74" s="41">
        <v>942.59481</v>
      </c>
      <c r="C74" s="41">
        <v>905.82481</v>
      </c>
      <c r="D74" s="41">
        <v>905.67481</v>
      </c>
      <c r="E74" s="41">
        <v>906.22481</v>
      </c>
      <c r="F74" s="41">
        <v>906.19481</v>
      </c>
      <c r="G74" s="41">
        <v>906.3348100000001</v>
      </c>
      <c r="H74" s="41">
        <v>905.41481</v>
      </c>
      <c r="I74" s="41">
        <v>905.35481</v>
      </c>
      <c r="J74" s="41">
        <v>905.56481</v>
      </c>
      <c r="K74" s="41">
        <v>905.62481</v>
      </c>
      <c r="L74" s="41">
        <v>951.69481</v>
      </c>
      <c r="M74" s="41">
        <v>1019.23481</v>
      </c>
      <c r="N74" s="41">
        <v>1058.5648099999999</v>
      </c>
      <c r="O74" s="41">
        <v>1088.1348099999998</v>
      </c>
      <c r="P74" s="41">
        <v>1059.5548099999999</v>
      </c>
      <c r="Q74" s="41">
        <v>1059.1048099999998</v>
      </c>
      <c r="R74" s="41">
        <v>1100.45481</v>
      </c>
      <c r="S74" s="41">
        <v>1051.8248099999998</v>
      </c>
      <c r="T74" s="41">
        <v>961.61481</v>
      </c>
      <c r="U74" s="41">
        <v>929.67481</v>
      </c>
      <c r="V74" s="41">
        <v>942.59481</v>
      </c>
      <c r="W74" s="41">
        <v>913.56481</v>
      </c>
      <c r="X74" s="41">
        <v>1195.3748099999998</v>
      </c>
      <c r="Y74" s="41">
        <v>1021.8348100000001</v>
      </c>
    </row>
    <row r="75" spans="1:25" ht="15.75" customHeight="1">
      <c r="A75" s="40">
        <f t="shared" si="1"/>
        <v>44904</v>
      </c>
      <c r="B75" s="41">
        <v>938.91481</v>
      </c>
      <c r="C75" s="41">
        <v>905.91481</v>
      </c>
      <c r="D75" s="41">
        <v>905.84481</v>
      </c>
      <c r="E75" s="41">
        <v>905.74481</v>
      </c>
      <c r="F75" s="41">
        <v>906.10481</v>
      </c>
      <c r="G75" s="41">
        <v>906.27481</v>
      </c>
      <c r="H75" s="41">
        <v>905.23481</v>
      </c>
      <c r="I75" s="41">
        <v>905.24481</v>
      </c>
      <c r="J75" s="41">
        <v>905.51481</v>
      </c>
      <c r="K75" s="41">
        <v>905.61481</v>
      </c>
      <c r="L75" s="41">
        <v>941.52481</v>
      </c>
      <c r="M75" s="41">
        <v>1003.14481</v>
      </c>
      <c r="N75" s="41">
        <v>1049.39481</v>
      </c>
      <c r="O75" s="41">
        <v>1079.5348099999999</v>
      </c>
      <c r="P75" s="41">
        <v>1051.1248099999998</v>
      </c>
      <c r="Q75" s="41">
        <v>1051.14481</v>
      </c>
      <c r="R75" s="41">
        <v>1083.3548099999998</v>
      </c>
      <c r="S75" s="41">
        <v>1040.3248099999998</v>
      </c>
      <c r="T75" s="41">
        <v>950.50481</v>
      </c>
      <c r="U75" s="41">
        <v>920.94481</v>
      </c>
      <c r="V75" s="41">
        <v>938.91481</v>
      </c>
      <c r="W75" s="41">
        <v>904.39481</v>
      </c>
      <c r="X75" s="41">
        <v>1191.48481</v>
      </c>
      <c r="Y75" s="41">
        <v>1024.51481</v>
      </c>
    </row>
    <row r="76" spans="1:25" ht="15.75" customHeight="1">
      <c r="A76" s="40">
        <f t="shared" si="1"/>
        <v>44905</v>
      </c>
      <c r="B76" s="41">
        <v>968.14481</v>
      </c>
      <c r="C76" s="41">
        <v>907.80481</v>
      </c>
      <c r="D76" s="41">
        <v>906.16481</v>
      </c>
      <c r="E76" s="41">
        <v>906.22481</v>
      </c>
      <c r="F76" s="41">
        <v>906.19481</v>
      </c>
      <c r="G76" s="41">
        <v>906.18481</v>
      </c>
      <c r="H76" s="41">
        <v>905.55481</v>
      </c>
      <c r="I76" s="41">
        <v>1018.22481</v>
      </c>
      <c r="J76" s="41">
        <v>905.29481</v>
      </c>
      <c r="K76" s="41">
        <v>905.55481</v>
      </c>
      <c r="L76" s="41">
        <v>956.46481</v>
      </c>
      <c r="M76" s="41">
        <v>1001.35481</v>
      </c>
      <c r="N76" s="41">
        <v>1040.3048099999999</v>
      </c>
      <c r="O76" s="41">
        <v>1058.00481</v>
      </c>
      <c r="P76" s="41">
        <v>1018.78481</v>
      </c>
      <c r="Q76" s="41">
        <v>1033.14481</v>
      </c>
      <c r="R76" s="41">
        <v>1035.92481</v>
      </c>
      <c r="S76" s="41">
        <v>1022.69481</v>
      </c>
      <c r="T76" s="41">
        <v>926.88481</v>
      </c>
      <c r="U76" s="41">
        <v>904.89481</v>
      </c>
      <c r="V76" s="41">
        <v>968.14481</v>
      </c>
      <c r="W76" s="41">
        <v>904.36481</v>
      </c>
      <c r="X76" s="41">
        <v>1171.8748099999998</v>
      </c>
      <c r="Y76" s="41">
        <v>1008.03481</v>
      </c>
    </row>
    <row r="77" spans="1:25" ht="15.75" customHeight="1">
      <c r="A77" s="40">
        <f t="shared" si="1"/>
        <v>44906</v>
      </c>
      <c r="B77" s="41">
        <v>957.68481</v>
      </c>
      <c r="C77" s="41">
        <v>905.76481</v>
      </c>
      <c r="D77" s="41">
        <v>906.16481</v>
      </c>
      <c r="E77" s="41">
        <v>906.21481</v>
      </c>
      <c r="F77" s="41">
        <v>906.18481</v>
      </c>
      <c r="G77" s="41">
        <v>906.03481</v>
      </c>
      <c r="H77" s="41">
        <v>905.47481</v>
      </c>
      <c r="I77" s="41">
        <v>973.41481</v>
      </c>
      <c r="J77" s="41">
        <v>904.73481</v>
      </c>
      <c r="K77" s="41">
        <v>928.21481</v>
      </c>
      <c r="L77" s="41">
        <v>960.38481</v>
      </c>
      <c r="M77" s="41">
        <v>981.80481</v>
      </c>
      <c r="N77" s="41">
        <v>1006.78481</v>
      </c>
      <c r="O77" s="41">
        <v>987.68481</v>
      </c>
      <c r="P77" s="41">
        <v>971.13481</v>
      </c>
      <c r="Q77" s="41">
        <v>1036.02481</v>
      </c>
      <c r="R77" s="41">
        <v>1056.5948099999998</v>
      </c>
      <c r="S77" s="41">
        <v>982.91481</v>
      </c>
      <c r="T77" s="41">
        <v>904.84481</v>
      </c>
      <c r="U77" s="41">
        <v>904.92481</v>
      </c>
      <c r="V77" s="41">
        <v>957.68481</v>
      </c>
      <c r="W77" s="41">
        <v>904.39481</v>
      </c>
      <c r="X77" s="41">
        <v>1159.90481</v>
      </c>
      <c r="Y77" s="41">
        <v>1007.07481</v>
      </c>
    </row>
    <row r="78" spans="1:25" ht="15.75" customHeight="1">
      <c r="A78" s="40">
        <f t="shared" si="1"/>
        <v>44907</v>
      </c>
      <c r="B78" s="41">
        <v>956.56481</v>
      </c>
      <c r="C78" s="41">
        <v>905.51481</v>
      </c>
      <c r="D78" s="41">
        <v>905.78481</v>
      </c>
      <c r="E78" s="41">
        <v>905.84481</v>
      </c>
      <c r="F78" s="41">
        <v>905.82481</v>
      </c>
      <c r="G78" s="41">
        <v>905.49481</v>
      </c>
      <c r="H78" s="41">
        <v>904.30481</v>
      </c>
      <c r="I78" s="41">
        <v>1069.40481</v>
      </c>
      <c r="J78" s="41">
        <v>905.02481</v>
      </c>
      <c r="K78" s="41">
        <v>939.32481</v>
      </c>
      <c r="L78" s="41">
        <v>999.8348100000001</v>
      </c>
      <c r="M78" s="41">
        <v>1011.10481</v>
      </c>
      <c r="N78" s="41">
        <v>1039.5448099999999</v>
      </c>
      <c r="O78" s="41">
        <v>1004.41481</v>
      </c>
      <c r="P78" s="41">
        <v>987.13481</v>
      </c>
      <c r="Q78" s="41">
        <v>1060.47481</v>
      </c>
      <c r="R78" s="41">
        <v>1082.94481</v>
      </c>
      <c r="S78" s="41">
        <v>998.04481</v>
      </c>
      <c r="T78" s="41">
        <v>903.67481</v>
      </c>
      <c r="U78" s="41">
        <v>903.69481</v>
      </c>
      <c r="V78" s="41">
        <v>956.56481</v>
      </c>
      <c r="W78" s="41">
        <v>903.30481</v>
      </c>
      <c r="X78" s="41">
        <v>1179.6148099999998</v>
      </c>
      <c r="Y78" s="41">
        <v>1002.43481</v>
      </c>
    </row>
    <row r="79" spans="1:25" ht="15.75" customHeight="1">
      <c r="A79" s="40">
        <f t="shared" si="1"/>
        <v>44908</v>
      </c>
      <c r="B79" s="41">
        <v>950.12481</v>
      </c>
      <c r="C79" s="41">
        <v>905.84481</v>
      </c>
      <c r="D79" s="41">
        <v>905.91481</v>
      </c>
      <c r="E79" s="41">
        <v>905.93481</v>
      </c>
      <c r="F79" s="41">
        <v>905.87481</v>
      </c>
      <c r="G79" s="41">
        <v>905.56481</v>
      </c>
      <c r="H79" s="41">
        <v>904.42481</v>
      </c>
      <c r="I79" s="41">
        <v>1066.94481</v>
      </c>
      <c r="J79" s="41">
        <v>905.00481</v>
      </c>
      <c r="K79" s="41">
        <v>933.89481</v>
      </c>
      <c r="L79" s="41">
        <v>994.4548100000001</v>
      </c>
      <c r="M79" s="41">
        <v>1007.97481</v>
      </c>
      <c r="N79" s="41">
        <v>1043.95481</v>
      </c>
      <c r="O79" s="41">
        <v>1009.69481</v>
      </c>
      <c r="P79" s="41">
        <v>984.87481</v>
      </c>
      <c r="Q79" s="41">
        <v>1063.17481</v>
      </c>
      <c r="R79" s="41">
        <v>1087.40481</v>
      </c>
      <c r="S79" s="41">
        <v>996.15481</v>
      </c>
      <c r="T79" s="41">
        <v>903.61481</v>
      </c>
      <c r="U79" s="41">
        <v>903.64481</v>
      </c>
      <c r="V79" s="41">
        <v>950.12481</v>
      </c>
      <c r="W79" s="41">
        <v>903.2048100000001</v>
      </c>
      <c r="X79" s="41">
        <v>1135.96481</v>
      </c>
      <c r="Y79" s="41">
        <v>999.68481</v>
      </c>
    </row>
    <row r="80" spans="1:25" ht="15.75" customHeight="1">
      <c r="A80" s="40">
        <f t="shared" si="1"/>
        <v>44909</v>
      </c>
      <c r="B80" s="41">
        <v>947.23481</v>
      </c>
      <c r="C80" s="41">
        <v>905.76481</v>
      </c>
      <c r="D80" s="41">
        <v>905.14481</v>
      </c>
      <c r="E80" s="41">
        <v>904.91481</v>
      </c>
      <c r="F80" s="41">
        <v>905.7048100000001</v>
      </c>
      <c r="G80" s="41">
        <v>905.84481</v>
      </c>
      <c r="H80" s="41">
        <v>904.71481</v>
      </c>
      <c r="I80" s="41">
        <v>904.85481</v>
      </c>
      <c r="J80" s="41">
        <v>905.65481</v>
      </c>
      <c r="K80" s="41">
        <v>905.69481</v>
      </c>
      <c r="L80" s="41">
        <v>960.52481</v>
      </c>
      <c r="M80" s="41">
        <v>1017.37481</v>
      </c>
      <c r="N80" s="41">
        <v>1059.91481</v>
      </c>
      <c r="O80" s="41">
        <v>1060.0848099999998</v>
      </c>
      <c r="P80" s="41">
        <v>1026.8548099999998</v>
      </c>
      <c r="Q80" s="41">
        <v>1042.18481</v>
      </c>
      <c r="R80" s="41">
        <v>1085.2848099999999</v>
      </c>
      <c r="S80" s="41">
        <v>1076.90481</v>
      </c>
      <c r="T80" s="41">
        <v>991.24481</v>
      </c>
      <c r="U80" s="41">
        <v>955.75481</v>
      </c>
      <c r="V80" s="41">
        <v>947.23481</v>
      </c>
      <c r="W80" s="41">
        <v>965.3348100000001</v>
      </c>
      <c r="X80" s="41">
        <v>1161.26481</v>
      </c>
      <c r="Y80" s="41">
        <v>1110.5648099999999</v>
      </c>
    </row>
    <row r="81" spans="1:25" ht="15.75" customHeight="1">
      <c r="A81" s="40">
        <f t="shared" si="1"/>
        <v>44910</v>
      </c>
      <c r="B81" s="41">
        <v>972.44481</v>
      </c>
      <c r="C81" s="41">
        <v>905.41481</v>
      </c>
      <c r="D81" s="41">
        <v>904.7048100000001</v>
      </c>
      <c r="E81" s="41">
        <v>904.47481</v>
      </c>
      <c r="F81" s="41">
        <v>905.49481</v>
      </c>
      <c r="G81" s="41">
        <v>905.28481</v>
      </c>
      <c r="H81" s="41">
        <v>904.34481</v>
      </c>
      <c r="I81" s="41">
        <v>905.03481</v>
      </c>
      <c r="J81" s="41">
        <v>905.42481</v>
      </c>
      <c r="K81" s="41">
        <v>905.69481</v>
      </c>
      <c r="L81" s="41">
        <v>957.48481</v>
      </c>
      <c r="M81" s="41">
        <v>1010.84481</v>
      </c>
      <c r="N81" s="41">
        <v>1043.3848099999998</v>
      </c>
      <c r="O81" s="41">
        <v>1048.0448099999999</v>
      </c>
      <c r="P81" s="41">
        <v>1017.47481</v>
      </c>
      <c r="Q81" s="41">
        <v>1030.8448099999998</v>
      </c>
      <c r="R81" s="41">
        <v>1063.0748099999998</v>
      </c>
      <c r="S81" s="41">
        <v>1060.64481</v>
      </c>
      <c r="T81" s="41">
        <v>994.4548100000001</v>
      </c>
      <c r="U81" s="41">
        <v>954.77481</v>
      </c>
      <c r="V81" s="41">
        <v>972.44481</v>
      </c>
      <c r="W81" s="41">
        <v>979.71481</v>
      </c>
      <c r="X81" s="41">
        <v>1211.72481</v>
      </c>
      <c r="Y81" s="41">
        <v>1033.75481</v>
      </c>
    </row>
    <row r="82" spans="1:25" ht="15.75" customHeight="1">
      <c r="A82" s="40">
        <f t="shared" si="1"/>
        <v>44911</v>
      </c>
      <c r="B82" s="41">
        <v>970.13481</v>
      </c>
      <c r="C82" s="41">
        <v>904.87481</v>
      </c>
      <c r="D82" s="41">
        <v>904.82481</v>
      </c>
      <c r="E82" s="41">
        <v>904.57481</v>
      </c>
      <c r="F82" s="41">
        <v>904.4548100000001</v>
      </c>
      <c r="G82" s="41">
        <v>905.36481</v>
      </c>
      <c r="H82" s="41">
        <v>903.68481</v>
      </c>
      <c r="I82" s="41">
        <v>1045.5848099999998</v>
      </c>
      <c r="J82" s="41">
        <v>904.79481</v>
      </c>
      <c r="K82" s="41">
        <v>904.91481</v>
      </c>
      <c r="L82" s="41">
        <v>944.98481</v>
      </c>
      <c r="M82" s="41">
        <v>979.13481</v>
      </c>
      <c r="N82" s="41">
        <v>1020.34481</v>
      </c>
      <c r="O82" s="41">
        <v>1035.0548099999999</v>
      </c>
      <c r="P82" s="41">
        <v>995.68481</v>
      </c>
      <c r="Q82" s="41">
        <v>1015.00481</v>
      </c>
      <c r="R82" s="41">
        <v>1066.18481</v>
      </c>
      <c r="S82" s="41">
        <v>1044.5348099999999</v>
      </c>
      <c r="T82" s="41">
        <v>912.23481</v>
      </c>
      <c r="U82" s="41">
        <v>903.40481</v>
      </c>
      <c r="V82" s="41">
        <v>970.13481</v>
      </c>
      <c r="W82" s="41">
        <v>903.61481</v>
      </c>
      <c r="X82" s="41">
        <v>1173.68481</v>
      </c>
      <c r="Y82" s="41">
        <v>1099.3448099999998</v>
      </c>
    </row>
    <row r="83" spans="1:25" ht="15.75" customHeight="1">
      <c r="A83" s="40">
        <f t="shared" si="1"/>
        <v>44912</v>
      </c>
      <c r="B83" s="41">
        <v>1013.92481</v>
      </c>
      <c r="C83" s="41">
        <v>905.35481</v>
      </c>
      <c r="D83" s="41">
        <v>905.03481</v>
      </c>
      <c r="E83" s="41">
        <v>905.52481</v>
      </c>
      <c r="F83" s="41">
        <v>905.50481</v>
      </c>
      <c r="G83" s="41">
        <v>905.25481</v>
      </c>
      <c r="H83" s="41">
        <v>904.52481</v>
      </c>
      <c r="I83" s="41">
        <v>1024.6848099999997</v>
      </c>
      <c r="J83" s="41">
        <v>905.01481</v>
      </c>
      <c r="K83" s="41">
        <v>905.25481</v>
      </c>
      <c r="L83" s="41">
        <v>956.72481</v>
      </c>
      <c r="M83" s="41">
        <v>987.03481</v>
      </c>
      <c r="N83" s="41">
        <v>1048.75481</v>
      </c>
      <c r="O83" s="41">
        <v>1049.5348099999999</v>
      </c>
      <c r="P83" s="41">
        <v>974.26481</v>
      </c>
      <c r="Q83" s="41">
        <v>1045.3548099999998</v>
      </c>
      <c r="R83" s="41">
        <v>1112.14481</v>
      </c>
      <c r="S83" s="41">
        <v>1038.48481</v>
      </c>
      <c r="T83" s="41">
        <v>928.06481</v>
      </c>
      <c r="U83" s="41">
        <v>904.02481</v>
      </c>
      <c r="V83" s="41">
        <v>1013.92481</v>
      </c>
      <c r="W83" s="41">
        <v>903.60481</v>
      </c>
      <c r="X83" s="41">
        <v>1200.8248099999998</v>
      </c>
      <c r="Y83" s="41">
        <v>1125.91481</v>
      </c>
    </row>
    <row r="84" spans="1:25" ht="15.75" customHeight="1">
      <c r="A84" s="40">
        <f t="shared" si="1"/>
        <v>44913</v>
      </c>
      <c r="B84" s="41">
        <v>982.52481</v>
      </c>
      <c r="C84" s="41">
        <v>905.93481</v>
      </c>
      <c r="D84" s="41">
        <v>906.06481</v>
      </c>
      <c r="E84" s="41">
        <v>906.09481</v>
      </c>
      <c r="F84" s="41">
        <v>906.09481</v>
      </c>
      <c r="G84" s="41">
        <v>906.00481</v>
      </c>
      <c r="H84" s="41">
        <v>905.36481</v>
      </c>
      <c r="I84" s="41">
        <v>949.53481</v>
      </c>
      <c r="J84" s="41">
        <v>905.23481</v>
      </c>
      <c r="K84" s="41">
        <v>905.56481</v>
      </c>
      <c r="L84" s="41">
        <v>905.7048100000001</v>
      </c>
      <c r="M84" s="41">
        <v>905.7048100000001</v>
      </c>
      <c r="N84" s="41">
        <v>970.87481</v>
      </c>
      <c r="O84" s="41">
        <v>978.13481</v>
      </c>
      <c r="P84" s="41">
        <v>933.43481</v>
      </c>
      <c r="Q84" s="41">
        <v>959.81481</v>
      </c>
      <c r="R84" s="41">
        <v>1024.45481</v>
      </c>
      <c r="S84" s="41">
        <v>980.61481</v>
      </c>
      <c r="T84" s="41">
        <v>904.9548100000001</v>
      </c>
      <c r="U84" s="41">
        <v>904.90481</v>
      </c>
      <c r="V84" s="41">
        <v>982.52481</v>
      </c>
      <c r="W84" s="41">
        <v>904.71481</v>
      </c>
      <c r="X84" s="41">
        <v>1174.8348099999998</v>
      </c>
      <c r="Y84" s="41">
        <v>1053.71481</v>
      </c>
    </row>
    <row r="85" spans="1:25" ht="15.75" customHeight="1">
      <c r="A85" s="40">
        <f t="shared" si="1"/>
        <v>44914</v>
      </c>
      <c r="B85" s="41">
        <v>960.88481</v>
      </c>
      <c r="C85" s="41">
        <v>905.49481</v>
      </c>
      <c r="D85" s="41">
        <v>904.85481</v>
      </c>
      <c r="E85" s="41">
        <v>905.53481</v>
      </c>
      <c r="F85" s="41">
        <v>905.59481</v>
      </c>
      <c r="G85" s="41">
        <v>905.31481</v>
      </c>
      <c r="H85" s="41">
        <v>904.26481</v>
      </c>
      <c r="I85" s="41">
        <v>904.25481</v>
      </c>
      <c r="J85" s="41">
        <v>905.06481</v>
      </c>
      <c r="K85" s="41">
        <v>905.30481</v>
      </c>
      <c r="L85" s="41">
        <v>956.89481</v>
      </c>
      <c r="M85" s="41">
        <v>1026.9448099999997</v>
      </c>
      <c r="N85" s="41">
        <v>1067.94481</v>
      </c>
      <c r="O85" s="41">
        <v>1103.43481</v>
      </c>
      <c r="P85" s="41">
        <v>1070.6148099999998</v>
      </c>
      <c r="Q85" s="41">
        <v>1075.43481</v>
      </c>
      <c r="R85" s="41">
        <v>1115.3048099999999</v>
      </c>
      <c r="S85" s="41">
        <v>1063.74481</v>
      </c>
      <c r="T85" s="41">
        <v>970.96481</v>
      </c>
      <c r="U85" s="41">
        <v>938.54481</v>
      </c>
      <c r="V85" s="41">
        <v>960.88481</v>
      </c>
      <c r="W85" s="41">
        <v>903.42481</v>
      </c>
      <c r="X85" s="41">
        <v>1237.3848099999998</v>
      </c>
      <c r="Y85" s="41">
        <v>1133.52481</v>
      </c>
    </row>
    <row r="86" spans="1:25" ht="15.75" customHeight="1">
      <c r="A86" s="40">
        <f t="shared" si="1"/>
        <v>44915</v>
      </c>
      <c r="B86" s="41">
        <v>957.04481</v>
      </c>
      <c r="C86" s="41">
        <v>905.57481</v>
      </c>
      <c r="D86" s="41">
        <v>904.97481</v>
      </c>
      <c r="E86" s="41">
        <v>905.60481</v>
      </c>
      <c r="F86" s="41">
        <v>905.59481</v>
      </c>
      <c r="G86" s="41">
        <v>905.34481</v>
      </c>
      <c r="H86" s="41">
        <v>904.34481</v>
      </c>
      <c r="I86" s="41">
        <v>905.12481</v>
      </c>
      <c r="J86" s="41">
        <v>905.27481</v>
      </c>
      <c r="K86" s="41">
        <v>905.59481</v>
      </c>
      <c r="L86" s="41">
        <v>955.79481</v>
      </c>
      <c r="M86" s="41">
        <v>1033.46481</v>
      </c>
      <c r="N86" s="41">
        <v>1080.42481</v>
      </c>
      <c r="O86" s="41">
        <v>1111.00481</v>
      </c>
      <c r="P86" s="41">
        <v>1075.0848099999998</v>
      </c>
      <c r="Q86" s="41">
        <v>1075.72481</v>
      </c>
      <c r="R86" s="41">
        <v>1123.41481</v>
      </c>
      <c r="S86" s="41">
        <v>1072.90481</v>
      </c>
      <c r="T86" s="41">
        <v>970.37481</v>
      </c>
      <c r="U86" s="41">
        <v>934.18481</v>
      </c>
      <c r="V86" s="41">
        <v>957.04481</v>
      </c>
      <c r="W86" s="41">
        <v>903.42481</v>
      </c>
      <c r="X86" s="41">
        <v>1248.89481</v>
      </c>
      <c r="Y86" s="41">
        <v>1140.8848099999998</v>
      </c>
    </row>
    <row r="87" spans="1:25" ht="15.75" customHeight="1">
      <c r="A87" s="40">
        <f t="shared" si="1"/>
        <v>44916</v>
      </c>
      <c r="B87" s="41">
        <v>995.15481</v>
      </c>
      <c r="C87" s="41">
        <v>905.34481</v>
      </c>
      <c r="D87" s="41">
        <v>904.93481</v>
      </c>
      <c r="E87" s="41">
        <v>905.65481</v>
      </c>
      <c r="F87" s="41">
        <v>905.60481</v>
      </c>
      <c r="G87" s="41">
        <v>904.96481</v>
      </c>
      <c r="H87" s="41">
        <v>904.57481</v>
      </c>
      <c r="I87" s="41">
        <v>904.85481</v>
      </c>
      <c r="J87" s="41">
        <v>905.42481</v>
      </c>
      <c r="K87" s="41">
        <v>905.60481</v>
      </c>
      <c r="L87" s="41">
        <v>957.07481</v>
      </c>
      <c r="M87" s="41">
        <v>1036.3748099999998</v>
      </c>
      <c r="N87" s="41">
        <v>1089.3348099999998</v>
      </c>
      <c r="O87" s="41">
        <v>1123.71481</v>
      </c>
      <c r="P87" s="41">
        <v>1096.8648099999998</v>
      </c>
      <c r="Q87" s="41">
        <v>1087.8148099999999</v>
      </c>
      <c r="R87" s="41">
        <v>1137.1348099999998</v>
      </c>
      <c r="S87" s="41">
        <v>1088.8648099999998</v>
      </c>
      <c r="T87" s="41">
        <v>978.61481</v>
      </c>
      <c r="U87" s="41">
        <v>937.39481</v>
      </c>
      <c r="V87" s="41">
        <v>995.15481</v>
      </c>
      <c r="W87" s="41">
        <v>906.54481</v>
      </c>
      <c r="X87" s="41">
        <v>1247.76481</v>
      </c>
      <c r="Y87" s="41">
        <v>1140.3448099999998</v>
      </c>
    </row>
    <row r="88" spans="1:25" ht="15.75" customHeight="1">
      <c r="A88" s="40">
        <f t="shared" si="1"/>
        <v>44917</v>
      </c>
      <c r="B88" s="41">
        <v>962.12481</v>
      </c>
      <c r="C88" s="41">
        <v>905.93481</v>
      </c>
      <c r="D88" s="41">
        <v>905.97481</v>
      </c>
      <c r="E88" s="41">
        <v>906.00481</v>
      </c>
      <c r="F88" s="41">
        <v>906.02481</v>
      </c>
      <c r="G88" s="41">
        <v>905.8348100000001</v>
      </c>
      <c r="H88" s="41">
        <v>905.11481</v>
      </c>
      <c r="I88" s="41">
        <v>904.68481</v>
      </c>
      <c r="J88" s="41">
        <v>905.60481</v>
      </c>
      <c r="K88" s="41">
        <v>905.59481</v>
      </c>
      <c r="L88" s="41">
        <v>950.09481</v>
      </c>
      <c r="M88" s="41">
        <v>1000.27481</v>
      </c>
      <c r="N88" s="41">
        <v>1024.0748099999998</v>
      </c>
      <c r="O88" s="41">
        <v>1062.69481</v>
      </c>
      <c r="P88" s="41">
        <v>1034.67481</v>
      </c>
      <c r="Q88" s="41">
        <v>1047.20481</v>
      </c>
      <c r="R88" s="41">
        <v>1073.93481</v>
      </c>
      <c r="S88" s="41">
        <v>1024.5648099999999</v>
      </c>
      <c r="T88" s="41">
        <v>938.69481</v>
      </c>
      <c r="U88" s="41">
        <v>904.57481</v>
      </c>
      <c r="V88" s="41">
        <v>962.12481</v>
      </c>
      <c r="W88" s="41">
        <v>903.75481</v>
      </c>
      <c r="X88" s="41">
        <v>1216.52481</v>
      </c>
      <c r="Y88" s="41">
        <v>1111.41481</v>
      </c>
    </row>
    <row r="89" spans="1:25" ht="15.75" customHeight="1">
      <c r="A89" s="40">
        <f t="shared" si="1"/>
        <v>44918</v>
      </c>
      <c r="B89" s="41">
        <v>962.61481</v>
      </c>
      <c r="C89" s="41">
        <v>905.91481</v>
      </c>
      <c r="D89" s="41">
        <v>905.96481</v>
      </c>
      <c r="E89" s="41">
        <v>905.98481</v>
      </c>
      <c r="F89" s="41">
        <v>905.9548100000001</v>
      </c>
      <c r="G89" s="41">
        <v>905.88481</v>
      </c>
      <c r="H89" s="41">
        <v>904.26481</v>
      </c>
      <c r="I89" s="41">
        <v>904.57481</v>
      </c>
      <c r="J89" s="41">
        <v>905.26481</v>
      </c>
      <c r="K89" s="41">
        <v>905.44481</v>
      </c>
      <c r="L89" s="41">
        <v>905.19481</v>
      </c>
      <c r="M89" s="41">
        <v>949.35481</v>
      </c>
      <c r="N89" s="41">
        <v>991.35481</v>
      </c>
      <c r="O89" s="41">
        <v>1015.37481</v>
      </c>
      <c r="P89" s="41">
        <v>963.37481</v>
      </c>
      <c r="Q89" s="41">
        <v>981.69481</v>
      </c>
      <c r="R89" s="41">
        <v>1004.7048100000001</v>
      </c>
      <c r="S89" s="41">
        <v>956.99481</v>
      </c>
      <c r="T89" s="41">
        <v>904.49481</v>
      </c>
      <c r="U89" s="41">
        <v>904.4548100000001</v>
      </c>
      <c r="V89" s="41">
        <v>962.61481</v>
      </c>
      <c r="W89" s="41">
        <v>903.99481</v>
      </c>
      <c r="X89" s="41">
        <v>1176.5848099999998</v>
      </c>
      <c r="Y89" s="41">
        <v>1089.3748099999998</v>
      </c>
    </row>
    <row r="90" spans="1:25" ht="15.75" customHeight="1">
      <c r="A90" s="40">
        <f t="shared" si="1"/>
        <v>44919</v>
      </c>
      <c r="B90" s="41">
        <v>986.2048100000001</v>
      </c>
      <c r="C90" s="41">
        <v>905.96481</v>
      </c>
      <c r="D90" s="41">
        <v>905.78481</v>
      </c>
      <c r="E90" s="41">
        <v>905.90481</v>
      </c>
      <c r="F90" s="41">
        <v>905.85481</v>
      </c>
      <c r="G90" s="41">
        <v>905.86481</v>
      </c>
      <c r="H90" s="41">
        <v>904.91481</v>
      </c>
      <c r="I90" s="41">
        <v>904.97481</v>
      </c>
      <c r="J90" s="41">
        <v>904.97481</v>
      </c>
      <c r="K90" s="41">
        <v>905.39481</v>
      </c>
      <c r="L90" s="41">
        <v>905.30481</v>
      </c>
      <c r="M90" s="41">
        <v>957.15481</v>
      </c>
      <c r="N90" s="41">
        <v>994.90481</v>
      </c>
      <c r="O90" s="41">
        <v>1018.7048100000001</v>
      </c>
      <c r="P90" s="41">
        <v>961.97481</v>
      </c>
      <c r="Q90" s="41">
        <v>987.63481</v>
      </c>
      <c r="R90" s="41">
        <v>1020.0848100000001</v>
      </c>
      <c r="S90" s="41">
        <v>965.2048100000001</v>
      </c>
      <c r="T90" s="41">
        <v>904.27481</v>
      </c>
      <c r="U90" s="41">
        <v>904.24481</v>
      </c>
      <c r="V90" s="41">
        <v>986.2048100000001</v>
      </c>
      <c r="W90" s="41">
        <v>903.63481</v>
      </c>
      <c r="X90" s="41">
        <v>1202.8248099999998</v>
      </c>
      <c r="Y90" s="41">
        <v>1082.8348099999998</v>
      </c>
    </row>
    <row r="91" spans="1:25" ht="15.75" customHeight="1">
      <c r="A91" s="40">
        <f t="shared" si="1"/>
        <v>44920</v>
      </c>
      <c r="B91" s="41">
        <v>979.17481</v>
      </c>
      <c r="C91" s="41">
        <v>906.0848100000001</v>
      </c>
      <c r="D91" s="41">
        <v>906.21481</v>
      </c>
      <c r="E91" s="41">
        <v>906.26481</v>
      </c>
      <c r="F91" s="41">
        <v>906.25481</v>
      </c>
      <c r="G91" s="41">
        <v>906.26481</v>
      </c>
      <c r="H91" s="41">
        <v>905.43481</v>
      </c>
      <c r="I91" s="41">
        <v>905.29481</v>
      </c>
      <c r="J91" s="41">
        <v>905.39481</v>
      </c>
      <c r="K91" s="41">
        <v>905.74481</v>
      </c>
      <c r="L91" s="41">
        <v>952.21481</v>
      </c>
      <c r="M91" s="41">
        <v>992.79481</v>
      </c>
      <c r="N91" s="41">
        <v>914.8348100000001</v>
      </c>
      <c r="O91" s="41">
        <v>916.2048100000001</v>
      </c>
      <c r="P91" s="41">
        <v>934.41481</v>
      </c>
      <c r="Q91" s="41">
        <v>992.86481</v>
      </c>
      <c r="R91" s="41">
        <v>1035.25481</v>
      </c>
      <c r="S91" s="41">
        <v>1050.1048099999998</v>
      </c>
      <c r="T91" s="41">
        <v>958.8348100000001</v>
      </c>
      <c r="U91" s="41">
        <v>925.51481</v>
      </c>
      <c r="V91" s="41">
        <v>979.17481</v>
      </c>
      <c r="W91" s="41">
        <v>904.85481</v>
      </c>
      <c r="X91" s="41">
        <v>1213.5448099999999</v>
      </c>
      <c r="Y91" s="41">
        <v>1111.8448099999998</v>
      </c>
    </row>
    <row r="92" spans="1:25" ht="15.75" customHeight="1">
      <c r="A92" s="40">
        <f t="shared" si="1"/>
        <v>44921</v>
      </c>
      <c r="B92" s="41">
        <v>957.57481</v>
      </c>
      <c r="C92" s="41">
        <v>906.0848100000001</v>
      </c>
      <c r="D92" s="41">
        <v>905.98481</v>
      </c>
      <c r="E92" s="41">
        <v>906.27481</v>
      </c>
      <c r="F92" s="41">
        <v>906.24481</v>
      </c>
      <c r="G92" s="41">
        <v>906.19481</v>
      </c>
      <c r="H92" s="41">
        <v>905.18481</v>
      </c>
      <c r="I92" s="41">
        <v>905.07481</v>
      </c>
      <c r="J92" s="41">
        <v>905.53481</v>
      </c>
      <c r="K92" s="41">
        <v>905.72481</v>
      </c>
      <c r="L92" s="41">
        <v>952.9548100000001</v>
      </c>
      <c r="M92" s="41">
        <v>1023.01481</v>
      </c>
      <c r="N92" s="41">
        <v>1069.0648099999999</v>
      </c>
      <c r="O92" s="41">
        <v>1095.47481</v>
      </c>
      <c r="P92" s="41">
        <v>1064.70481</v>
      </c>
      <c r="Q92" s="41">
        <v>1064.72481</v>
      </c>
      <c r="R92" s="41">
        <v>1090.5448099999999</v>
      </c>
      <c r="S92" s="41">
        <v>1060.00481</v>
      </c>
      <c r="T92" s="41">
        <v>965.65481</v>
      </c>
      <c r="U92" s="41">
        <v>925.50481</v>
      </c>
      <c r="V92" s="41">
        <v>957.57481</v>
      </c>
      <c r="W92" s="41">
        <v>904.59481</v>
      </c>
      <c r="X92" s="41">
        <v>1183.0948099999998</v>
      </c>
      <c r="Y92" s="41">
        <v>1081.71481</v>
      </c>
    </row>
    <row r="93" spans="1:25" ht="15.75" customHeight="1">
      <c r="A93" s="40">
        <f t="shared" si="1"/>
        <v>44922</v>
      </c>
      <c r="B93" s="41">
        <v>950.47481</v>
      </c>
      <c r="C93" s="41">
        <v>906.0848100000001</v>
      </c>
      <c r="D93" s="41">
        <v>906.00481</v>
      </c>
      <c r="E93" s="41">
        <v>906.34481</v>
      </c>
      <c r="F93" s="41">
        <v>906.29481</v>
      </c>
      <c r="G93" s="41">
        <v>906.25481</v>
      </c>
      <c r="H93" s="41">
        <v>905.0848100000001</v>
      </c>
      <c r="I93" s="41">
        <v>905.16481</v>
      </c>
      <c r="J93" s="41">
        <v>905.68481</v>
      </c>
      <c r="K93" s="41">
        <v>905.81481</v>
      </c>
      <c r="L93" s="41">
        <v>949.87481</v>
      </c>
      <c r="M93" s="41">
        <v>1014.75481</v>
      </c>
      <c r="N93" s="41">
        <v>1060.3248099999998</v>
      </c>
      <c r="O93" s="41">
        <v>1084.8348099999998</v>
      </c>
      <c r="P93" s="41">
        <v>1050.2948099999999</v>
      </c>
      <c r="Q93" s="41">
        <v>1048.3248099999998</v>
      </c>
      <c r="R93" s="41">
        <v>1082.5948099999998</v>
      </c>
      <c r="S93" s="41">
        <v>1053.5848099999998</v>
      </c>
      <c r="T93" s="41">
        <v>962.46481</v>
      </c>
      <c r="U93" s="41">
        <v>924.27481</v>
      </c>
      <c r="V93" s="41">
        <v>950.47481</v>
      </c>
      <c r="W93" s="41">
        <v>905.35481</v>
      </c>
      <c r="X93" s="41">
        <v>1112.5848099999998</v>
      </c>
      <c r="Y93" s="41">
        <v>985.11481</v>
      </c>
    </row>
    <row r="94" spans="1:25" ht="15.75" customHeight="1">
      <c r="A94" s="40">
        <f t="shared" si="1"/>
        <v>44923</v>
      </c>
      <c r="B94" s="41">
        <v>945.7048100000001</v>
      </c>
      <c r="C94" s="41">
        <v>906.12481</v>
      </c>
      <c r="D94" s="41">
        <v>906.13481</v>
      </c>
      <c r="E94" s="41">
        <v>906.10481</v>
      </c>
      <c r="F94" s="41">
        <v>906.06481</v>
      </c>
      <c r="G94" s="41">
        <v>906.3348100000001</v>
      </c>
      <c r="H94" s="41">
        <v>905.75481</v>
      </c>
      <c r="I94" s="41">
        <v>905.27481</v>
      </c>
      <c r="J94" s="41">
        <v>905.64481</v>
      </c>
      <c r="K94" s="41">
        <v>905.81481</v>
      </c>
      <c r="L94" s="41">
        <v>948.30481</v>
      </c>
      <c r="M94" s="41">
        <v>1007.57481</v>
      </c>
      <c r="N94" s="41">
        <v>1030.1948099999997</v>
      </c>
      <c r="O94" s="41">
        <v>986.21481</v>
      </c>
      <c r="P94" s="41">
        <v>1030.6248099999998</v>
      </c>
      <c r="Q94" s="41">
        <v>1049.0348099999999</v>
      </c>
      <c r="R94" s="41">
        <v>1086.77481</v>
      </c>
      <c r="S94" s="41">
        <v>1043.98481</v>
      </c>
      <c r="T94" s="41">
        <v>960.16481</v>
      </c>
      <c r="U94" s="41">
        <v>928.89481</v>
      </c>
      <c r="V94" s="41">
        <v>945.7048100000001</v>
      </c>
      <c r="W94" s="41">
        <v>904.9548100000001</v>
      </c>
      <c r="X94" s="41">
        <v>1154.75481</v>
      </c>
      <c r="Y94" s="41">
        <v>1076.2948099999999</v>
      </c>
    </row>
    <row r="95" spans="1:25" ht="15.75" customHeight="1">
      <c r="A95" s="40">
        <f t="shared" si="1"/>
        <v>44924</v>
      </c>
      <c r="B95" s="41">
        <v>945.42481</v>
      </c>
      <c r="C95" s="41">
        <v>906.09481</v>
      </c>
      <c r="D95" s="41">
        <v>905.99481</v>
      </c>
      <c r="E95" s="41">
        <v>906.39481</v>
      </c>
      <c r="F95" s="41">
        <v>906.3348100000001</v>
      </c>
      <c r="G95" s="41">
        <v>906.30481</v>
      </c>
      <c r="H95" s="41">
        <v>905.32481</v>
      </c>
      <c r="I95" s="41">
        <v>905.01481</v>
      </c>
      <c r="J95" s="41">
        <v>905.5848100000001</v>
      </c>
      <c r="K95" s="41">
        <v>905.79481</v>
      </c>
      <c r="L95" s="41">
        <v>949.34481</v>
      </c>
      <c r="M95" s="41">
        <v>1013.68481</v>
      </c>
      <c r="N95" s="41">
        <v>1040.75481</v>
      </c>
      <c r="O95" s="41">
        <v>994.9548100000001</v>
      </c>
      <c r="P95" s="41">
        <v>1040.97481</v>
      </c>
      <c r="Q95" s="41">
        <v>1059.0348099999999</v>
      </c>
      <c r="R95" s="41">
        <v>1098.73481</v>
      </c>
      <c r="S95" s="41">
        <v>1052.8148099999999</v>
      </c>
      <c r="T95" s="41">
        <v>964.15481</v>
      </c>
      <c r="U95" s="41">
        <v>931.81481</v>
      </c>
      <c r="V95" s="41">
        <v>904.92481</v>
      </c>
      <c r="W95" s="41">
        <v>904.86481</v>
      </c>
      <c r="X95" s="41">
        <v>1182.5348099999999</v>
      </c>
      <c r="Y95" s="41">
        <v>1076.7848099999999</v>
      </c>
    </row>
    <row r="96" spans="1:25" ht="15.75" customHeight="1">
      <c r="A96" s="40">
        <f t="shared" si="1"/>
        <v>44925</v>
      </c>
      <c r="B96" s="41">
        <v>947.36481</v>
      </c>
      <c r="C96" s="41">
        <v>905.93481</v>
      </c>
      <c r="D96" s="41">
        <v>905.80481</v>
      </c>
      <c r="E96" s="41">
        <v>906.21481</v>
      </c>
      <c r="F96" s="41">
        <v>906.18481</v>
      </c>
      <c r="G96" s="41">
        <v>906.18481</v>
      </c>
      <c r="H96" s="41">
        <v>905.16481</v>
      </c>
      <c r="I96" s="41">
        <v>904.96481</v>
      </c>
      <c r="J96" s="41">
        <v>905.63481</v>
      </c>
      <c r="K96" s="41">
        <v>905.7048100000001</v>
      </c>
      <c r="L96" s="41">
        <v>946.72481</v>
      </c>
      <c r="M96" s="41">
        <v>1010.81481</v>
      </c>
      <c r="N96" s="41">
        <v>1028.70481</v>
      </c>
      <c r="O96" s="41">
        <v>981.25481</v>
      </c>
      <c r="P96" s="41">
        <v>1023.30481</v>
      </c>
      <c r="Q96" s="41">
        <v>1043.44481</v>
      </c>
      <c r="R96" s="41">
        <v>1083.18481</v>
      </c>
      <c r="S96" s="41">
        <v>1045.46481</v>
      </c>
      <c r="T96" s="41">
        <v>959.01481</v>
      </c>
      <c r="U96" s="41">
        <v>928.69481</v>
      </c>
      <c r="V96" s="41">
        <v>904.75481</v>
      </c>
      <c r="W96" s="41">
        <v>904.69481</v>
      </c>
      <c r="X96" s="41">
        <v>1162.0548099999999</v>
      </c>
      <c r="Y96" s="41">
        <v>1030.3048099999999</v>
      </c>
    </row>
    <row r="97" spans="1:25" ht="15.75" customHeight="1">
      <c r="A97" s="40">
        <f t="shared" si="1"/>
        <v>44926</v>
      </c>
      <c r="B97" s="41">
        <v>951.88481</v>
      </c>
      <c r="C97" s="41">
        <v>905.76481</v>
      </c>
      <c r="D97" s="41">
        <v>905.57481</v>
      </c>
      <c r="E97" s="41">
        <v>906.07481</v>
      </c>
      <c r="F97" s="41">
        <v>906.0848100000001</v>
      </c>
      <c r="G97" s="41">
        <v>906.0848100000001</v>
      </c>
      <c r="H97" s="41">
        <v>905.28481</v>
      </c>
      <c r="I97" s="41">
        <v>905.17481</v>
      </c>
      <c r="J97" s="41">
        <v>905.2048100000001</v>
      </c>
      <c r="K97" s="41">
        <v>905.38481</v>
      </c>
      <c r="L97" s="41">
        <v>948.66481</v>
      </c>
      <c r="M97" s="41">
        <v>1002.52481</v>
      </c>
      <c r="N97" s="41">
        <v>928.92481</v>
      </c>
      <c r="O97" s="41">
        <v>905.44481</v>
      </c>
      <c r="P97" s="41">
        <v>965.82481</v>
      </c>
      <c r="Q97" s="41">
        <v>983.0848100000001</v>
      </c>
      <c r="R97" s="41">
        <v>905.52481</v>
      </c>
      <c r="S97" s="41">
        <v>1033.3848099999998</v>
      </c>
      <c r="T97" s="41">
        <v>961.46481</v>
      </c>
      <c r="U97" s="41">
        <v>905.04481</v>
      </c>
      <c r="V97" s="41">
        <v>904.94481</v>
      </c>
      <c r="W97" s="41">
        <v>904.40481</v>
      </c>
      <c r="X97" s="41">
        <v>1159.48481</v>
      </c>
      <c r="Y97" s="41">
        <v>1075.1348099999998</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90" t="s">
        <v>77</v>
      </c>
      <c r="B100" s="93" t="s">
        <v>78</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79</v>
      </c>
      <c r="C102" s="88" t="s">
        <v>80</v>
      </c>
      <c r="D102" s="88" t="s">
        <v>81</v>
      </c>
      <c r="E102" s="88" t="s">
        <v>82</v>
      </c>
      <c r="F102" s="88" t="s">
        <v>83</v>
      </c>
      <c r="G102" s="88" t="s">
        <v>84</v>
      </c>
      <c r="H102" s="88" t="s">
        <v>85</v>
      </c>
      <c r="I102" s="88" t="s">
        <v>86</v>
      </c>
      <c r="J102" s="88" t="s">
        <v>87</v>
      </c>
      <c r="K102" s="88" t="s">
        <v>88</v>
      </c>
      <c r="L102" s="88" t="s">
        <v>89</v>
      </c>
      <c r="M102" s="88" t="s">
        <v>90</v>
      </c>
      <c r="N102" s="88" t="s">
        <v>91</v>
      </c>
      <c r="O102" s="88" t="s">
        <v>92</v>
      </c>
      <c r="P102" s="88" t="s">
        <v>93</v>
      </c>
      <c r="Q102" s="88" t="s">
        <v>94</v>
      </c>
      <c r="R102" s="88" t="s">
        <v>95</v>
      </c>
      <c r="S102" s="88" t="s">
        <v>96</v>
      </c>
      <c r="T102" s="88" t="s">
        <v>97</v>
      </c>
      <c r="U102" s="88" t="s">
        <v>98</v>
      </c>
      <c r="V102" s="88" t="s">
        <v>99</v>
      </c>
      <c r="W102" s="88" t="s">
        <v>100</v>
      </c>
      <c r="X102" s="88" t="s">
        <v>101</v>
      </c>
      <c r="Y102" s="88" t="s">
        <v>102</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0">
        <f>A67</f>
        <v>44896</v>
      </c>
      <c r="B104" s="41">
        <v>906.2093100000001</v>
      </c>
      <c r="C104" s="41">
        <v>906.31931</v>
      </c>
      <c r="D104" s="41">
        <v>906.37931</v>
      </c>
      <c r="E104" s="41">
        <v>906.37931</v>
      </c>
      <c r="F104" s="41">
        <v>906.29931</v>
      </c>
      <c r="G104" s="41">
        <v>906.1993100000001</v>
      </c>
      <c r="H104" s="41">
        <v>905.11931</v>
      </c>
      <c r="I104" s="41">
        <v>905.10931</v>
      </c>
      <c r="J104" s="41">
        <v>905.53931</v>
      </c>
      <c r="K104" s="41">
        <v>905.62931</v>
      </c>
      <c r="L104" s="41">
        <v>905.53931</v>
      </c>
      <c r="M104" s="41">
        <v>905.41931</v>
      </c>
      <c r="N104" s="41">
        <v>905.53931</v>
      </c>
      <c r="O104" s="41">
        <v>905.52931</v>
      </c>
      <c r="P104" s="41">
        <v>905.5793100000001</v>
      </c>
      <c r="Q104" s="41">
        <v>905.63931</v>
      </c>
      <c r="R104" s="41">
        <v>920.78931</v>
      </c>
      <c r="S104" s="41">
        <v>905.65931</v>
      </c>
      <c r="T104" s="41">
        <v>904.51931</v>
      </c>
      <c r="U104" s="41">
        <v>904.51931</v>
      </c>
      <c r="V104" s="41">
        <v>904.42931</v>
      </c>
      <c r="W104" s="41">
        <v>904.28931</v>
      </c>
      <c r="X104" s="41">
        <v>1022.0893100000001</v>
      </c>
      <c r="Y104" s="41">
        <v>933.72931</v>
      </c>
    </row>
    <row r="105" spans="1:25" ht="15.75" customHeight="1">
      <c r="A105" s="40">
        <f>A104+1</f>
        <v>44897</v>
      </c>
      <c r="B105" s="41">
        <v>906.24931</v>
      </c>
      <c r="C105" s="41">
        <v>906.26931</v>
      </c>
      <c r="D105" s="41">
        <v>906.35931</v>
      </c>
      <c r="E105" s="41">
        <v>906.35931</v>
      </c>
      <c r="F105" s="41">
        <v>906.28931</v>
      </c>
      <c r="G105" s="41">
        <v>906.17931</v>
      </c>
      <c r="H105" s="41">
        <v>905.26931</v>
      </c>
      <c r="I105" s="41">
        <v>905.2193100000001</v>
      </c>
      <c r="J105" s="41">
        <v>905.54931</v>
      </c>
      <c r="K105" s="41">
        <v>905.5793100000001</v>
      </c>
      <c r="L105" s="41">
        <v>905.5793100000001</v>
      </c>
      <c r="M105" s="41">
        <v>905.5893100000001</v>
      </c>
      <c r="N105" s="41">
        <v>925.73931</v>
      </c>
      <c r="O105" s="41">
        <v>942.6993100000001</v>
      </c>
      <c r="P105" s="41">
        <v>905.63931</v>
      </c>
      <c r="Q105" s="41">
        <v>929.64931</v>
      </c>
      <c r="R105" s="41">
        <v>965.23931</v>
      </c>
      <c r="S105" s="41">
        <v>920.22931</v>
      </c>
      <c r="T105" s="41">
        <v>904.91931</v>
      </c>
      <c r="U105" s="41">
        <v>904.97931</v>
      </c>
      <c r="V105" s="41">
        <v>904.93931</v>
      </c>
      <c r="W105" s="41">
        <v>904.5893100000001</v>
      </c>
      <c r="X105" s="41">
        <v>1052.9593099999997</v>
      </c>
      <c r="Y105" s="41">
        <v>949.3393100000001</v>
      </c>
    </row>
    <row r="106" spans="1:25" ht="15.75" customHeight="1">
      <c r="A106" s="40">
        <f aca="true" t="shared" si="2" ref="A106:A134">A105+1</f>
        <v>44898</v>
      </c>
      <c r="B106" s="41">
        <v>914.14931</v>
      </c>
      <c r="C106" s="41">
        <v>905.53931</v>
      </c>
      <c r="D106" s="41">
        <v>906.26931</v>
      </c>
      <c r="E106" s="41">
        <v>906.3293100000001</v>
      </c>
      <c r="F106" s="41">
        <v>906.31931</v>
      </c>
      <c r="G106" s="41">
        <v>906.24931</v>
      </c>
      <c r="H106" s="41">
        <v>905.61931</v>
      </c>
      <c r="I106" s="41">
        <v>921.62931</v>
      </c>
      <c r="J106" s="41">
        <v>904.8293100000001</v>
      </c>
      <c r="K106" s="41">
        <v>905.42931</v>
      </c>
      <c r="L106" s="41">
        <v>905.53931</v>
      </c>
      <c r="M106" s="41">
        <v>922.6993100000001</v>
      </c>
      <c r="N106" s="41">
        <v>961.87931</v>
      </c>
      <c r="O106" s="41">
        <v>982.14931</v>
      </c>
      <c r="P106" s="41">
        <v>943.26931</v>
      </c>
      <c r="Q106" s="41">
        <v>969.14931</v>
      </c>
      <c r="R106" s="41">
        <v>1013.2193100000001</v>
      </c>
      <c r="S106" s="41">
        <v>957.2093100000001</v>
      </c>
      <c r="T106" s="41">
        <v>904.92931</v>
      </c>
      <c r="U106" s="41">
        <v>904.88931</v>
      </c>
      <c r="V106" s="41">
        <v>904.8493100000001</v>
      </c>
      <c r="W106" s="41">
        <v>904.3293100000001</v>
      </c>
      <c r="X106" s="41">
        <v>1044.2293099999997</v>
      </c>
      <c r="Y106" s="41">
        <v>966.02931</v>
      </c>
    </row>
    <row r="107" spans="1:25" ht="15.75" customHeight="1">
      <c r="A107" s="40">
        <f t="shared" si="2"/>
        <v>44899</v>
      </c>
      <c r="B107" s="41">
        <v>922.25931</v>
      </c>
      <c r="C107" s="41">
        <v>905.5993100000001</v>
      </c>
      <c r="D107" s="41">
        <v>906.24931</v>
      </c>
      <c r="E107" s="41">
        <v>906.30931</v>
      </c>
      <c r="F107" s="41">
        <v>906.27931</v>
      </c>
      <c r="G107" s="41">
        <v>906.22931</v>
      </c>
      <c r="H107" s="41">
        <v>905.60931</v>
      </c>
      <c r="I107" s="41">
        <v>925.98931</v>
      </c>
      <c r="J107" s="41">
        <v>904.9693100000001</v>
      </c>
      <c r="K107" s="41">
        <v>905.31931</v>
      </c>
      <c r="L107" s="41">
        <v>905.52931</v>
      </c>
      <c r="M107" s="41">
        <v>905.55931</v>
      </c>
      <c r="N107" s="41">
        <v>931.78931</v>
      </c>
      <c r="O107" s="41">
        <v>936.00931</v>
      </c>
      <c r="P107" s="41">
        <v>905.62931</v>
      </c>
      <c r="Q107" s="41">
        <v>956.76931</v>
      </c>
      <c r="R107" s="41">
        <v>1015.23931</v>
      </c>
      <c r="S107" s="41">
        <v>956.55931</v>
      </c>
      <c r="T107" s="41">
        <v>905.11931</v>
      </c>
      <c r="U107" s="41">
        <v>905.0893100000001</v>
      </c>
      <c r="V107" s="41">
        <v>904.9593100000001</v>
      </c>
      <c r="W107" s="41">
        <v>904.7093100000001</v>
      </c>
      <c r="X107" s="41">
        <v>1106.3693099999996</v>
      </c>
      <c r="Y107" s="41">
        <v>982.97931</v>
      </c>
    </row>
    <row r="108" spans="1:25" ht="15.75" customHeight="1">
      <c r="A108" s="40">
        <f t="shared" si="2"/>
        <v>44900</v>
      </c>
      <c r="B108" s="41">
        <v>944.00931</v>
      </c>
      <c r="C108" s="41">
        <v>905.5893100000001</v>
      </c>
      <c r="D108" s="41">
        <v>906.13931</v>
      </c>
      <c r="E108" s="41">
        <v>906.1993100000001</v>
      </c>
      <c r="F108" s="41">
        <v>906.11931</v>
      </c>
      <c r="G108" s="41">
        <v>906.10931</v>
      </c>
      <c r="H108" s="41">
        <v>904.9693100000001</v>
      </c>
      <c r="I108" s="41">
        <v>942.43931</v>
      </c>
      <c r="J108" s="41">
        <v>905.8293100000001</v>
      </c>
      <c r="K108" s="41">
        <v>905.8293100000001</v>
      </c>
      <c r="L108" s="41">
        <v>905.85931</v>
      </c>
      <c r="M108" s="41">
        <v>905.8393100000001</v>
      </c>
      <c r="N108" s="41">
        <v>925.99931</v>
      </c>
      <c r="O108" s="41">
        <v>936.39931</v>
      </c>
      <c r="P108" s="41">
        <v>905.87931</v>
      </c>
      <c r="Q108" s="41">
        <v>956.53931</v>
      </c>
      <c r="R108" s="41">
        <v>1015.93931</v>
      </c>
      <c r="S108" s="41">
        <v>952.2193100000001</v>
      </c>
      <c r="T108" s="41">
        <v>904.98931</v>
      </c>
      <c r="U108" s="41">
        <v>905.02931</v>
      </c>
      <c r="V108" s="41">
        <v>904.9693100000001</v>
      </c>
      <c r="W108" s="41">
        <v>904.91931</v>
      </c>
      <c r="X108" s="41">
        <v>1108.5093099999997</v>
      </c>
      <c r="Y108" s="41">
        <v>971.31931</v>
      </c>
    </row>
    <row r="109" spans="1:25" ht="15.75" customHeight="1">
      <c r="A109" s="40">
        <f t="shared" si="2"/>
        <v>44901</v>
      </c>
      <c r="B109" s="41">
        <v>927.8393100000001</v>
      </c>
      <c r="C109" s="41">
        <v>905.86931</v>
      </c>
      <c r="D109" s="41">
        <v>906.28931</v>
      </c>
      <c r="E109" s="41">
        <v>906.3293100000001</v>
      </c>
      <c r="F109" s="41">
        <v>906.26931</v>
      </c>
      <c r="G109" s="41">
        <v>906.12931</v>
      </c>
      <c r="H109" s="41">
        <v>905.42931</v>
      </c>
      <c r="I109" s="41">
        <v>941.0893100000001</v>
      </c>
      <c r="J109" s="41">
        <v>906.04931</v>
      </c>
      <c r="K109" s="41">
        <v>906.06931</v>
      </c>
      <c r="L109" s="41">
        <v>906.00931</v>
      </c>
      <c r="M109" s="41">
        <v>906.00931</v>
      </c>
      <c r="N109" s="41">
        <v>926.0993100000001</v>
      </c>
      <c r="O109" s="41">
        <v>930.86931</v>
      </c>
      <c r="P109" s="41">
        <v>906.03931</v>
      </c>
      <c r="Q109" s="41">
        <v>950.97931</v>
      </c>
      <c r="R109" s="41">
        <v>1008.3293100000001</v>
      </c>
      <c r="S109" s="41">
        <v>947.75931</v>
      </c>
      <c r="T109" s="41">
        <v>905.23931</v>
      </c>
      <c r="U109" s="41">
        <v>905.2193100000001</v>
      </c>
      <c r="V109" s="41">
        <v>905.18931</v>
      </c>
      <c r="W109" s="41">
        <v>905.17931</v>
      </c>
      <c r="X109" s="41">
        <v>1082.9293099999998</v>
      </c>
      <c r="Y109" s="41">
        <v>976.5893100000001</v>
      </c>
    </row>
    <row r="110" spans="1:25" ht="15.75" customHeight="1">
      <c r="A110" s="40">
        <f t="shared" si="2"/>
        <v>44902</v>
      </c>
      <c r="B110" s="41">
        <v>943.8393100000001</v>
      </c>
      <c r="C110" s="41">
        <v>905.8293100000001</v>
      </c>
      <c r="D110" s="41">
        <v>905.67931</v>
      </c>
      <c r="E110" s="41">
        <v>906.1993100000001</v>
      </c>
      <c r="F110" s="41">
        <v>906.0993100000001</v>
      </c>
      <c r="G110" s="41">
        <v>906.05931</v>
      </c>
      <c r="H110" s="41">
        <v>904.74931</v>
      </c>
      <c r="I110" s="41">
        <v>905.02931</v>
      </c>
      <c r="J110" s="41">
        <v>905.52931</v>
      </c>
      <c r="K110" s="41">
        <v>905.66931</v>
      </c>
      <c r="L110" s="41">
        <v>947.51931</v>
      </c>
      <c r="M110" s="41">
        <v>1011.16931</v>
      </c>
      <c r="N110" s="41">
        <v>1052.9993099999997</v>
      </c>
      <c r="O110" s="41">
        <v>1073.6493099999998</v>
      </c>
      <c r="P110" s="41">
        <v>1053.0793099999996</v>
      </c>
      <c r="Q110" s="41">
        <v>1054.9093099999998</v>
      </c>
      <c r="R110" s="41">
        <v>1092.7793099999997</v>
      </c>
      <c r="S110" s="41">
        <v>1052.7793099999997</v>
      </c>
      <c r="T110" s="41">
        <v>964.17931</v>
      </c>
      <c r="U110" s="41">
        <v>929.16931</v>
      </c>
      <c r="V110" s="41">
        <v>904.66931</v>
      </c>
      <c r="W110" s="41">
        <v>904.67931</v>
      </c>
      <c r="X110" s="41">
        <v>1186.8793099999996</v>
      </c>
      <c r="Y110" s="41">
        <v>1031.2493099999997</v>
      </c>
    </row>
    <row r="111" spans="1:25" ht="15.75" customHeight="1">
      <c r="A111" s="40">
        <f t="shared" si="2"/>
        <v>44903</v>
      </c>
      <c r="B111" s="41">
        <v>942.5893100000001</v>
      </c>
      <c r="C111" s="41">
        <v>905.81931</v>
      </c>
      <c r="D111" s="41">
        <v>905.66931</v>
      </c>
      <c r="E111" s="41">
        <v>906.2193100000001</v>
      </c>
      <c r="F111" s="41">
        <v>906.18931</v>
      </c>
      <c r="G111" s="41">
        <v>906.3293100000001</v>
      </c>
      <c r="H111" s="41">
        <v>905.40931</v>
      </c>
      <c r="I111" s="41">
        <v>905.3493100000001</v>
      </c>
      <c r="J111" s="41">
        <v>905.55931</v>
      </c>
      <c r="K111" s="41">
        <v>905.61931</v>
      </c>
      <c r="L111" s="41">
        <v>951.68931</v>
      </c>
      <c r="M111" s="41">
        <v>1019.22931</v>
      </c>
      <c r="N111" s="41">
        <v>1058.5593099999996</v>
      </c>
      <c r="O111" s="41">
        <v>1088.1293099999996</v>
      </c>
      <c r="P111" s="41">
        <v>1059.5493099999997</v>
      </c>
      <c r="Q111" s="41">
        <v>1059.0993099999996</v>
      </c>
      <c r="R111" s="41">
        <v>1100.4493099999997</v>
      </c>
      <c r="S111" s="41">
        <v>1051.8193099999996</v>
      </c>
      <c r="T111" s="41">
        <v>961.60931</v>
      </c>
      <c r="U111" s="41">
        <v>929.66931</v>
      </c>
      <c r="V111" s="41">
        <v>904.6993100000001</v>
      </c>
      <c r="W111" s="41">
        <v>913.55931</v>
      </c>
      <c r="X111" s="41">
        <v>1195.3693099999996</v>
      </c>
      <c r="Y111" s="41">
        <v>1021.8293100000001</v>
      </c>
    </row>
    <row r="112" spans="1:25" ht="15.75" customHeight="1">
      <c r="A112" s="40">
        <f t="shared" si="2"/>
        <v>44904</v>
      </c>
      <c r="B112" s="41">
        <v>938.90931</v>
      </c>
      <c r="C112" s="41">
        <v>905.90931</v>
      </c>
      <c r="D112" s="41">
        <v>905.8393100000001</v>
      </c>
      <c r="E112" s="41">
        <v>905.73931</v>
      </c>
      <c r="F112" s="41">
        <v>906.0993100000001</v>
      </c>
      <c r="G112" s="41">
        <v>906.26931</v>
      </c>
      <c r="H112" s="41">
        <v>905.22931</v>
      </c>
      <c r="I112" s="41">
        <v>905.23931</v>
      </c>
      <c r="J112" s="41">
        <v>905.50931</v>
      </c>
      <c r="K112" s="41">
        <v>905.60931</v>
      </c>
      <c r="L112" s="41">
        <v>941.51931</v>
      </c>
      <c r="M112" s="41">
        <v>1003.13931</v>
      </c>
      <c r="N112" s="41">
        <v>1049.3893099999998</v>
      </c>
      <c r="O112" s="41">
        <v>1079.5293099999997</v>
      </c>
      <c r="P112" s="41">
        <v>1051.1193099999996</v>
      </c>
      <c r="Q112" s="41">
        <v>1051.1393099999998</v>
      </c>
      <c r="R112" s="41">
        <v>1083.3493099999996</v>
      </c>
      <c r="S112" s="41">
        <v>1040.3193099999996</v>
      </c>
      <c r="T112" s="41">
        <v>950.49931</v>
      </c>
      <c r="U112" s="41">
        <v>920.93931</v>
      </c>
      <c r="V112" s="41">
        <v>904.5793100000001</v>
      </c>
      <c r="W112" s="41">
        <v>904.38931</v>
      </c>
      <c r="X112" s="41">
        <v>1191.4793099999997</v>
      </c>
      <c r="Y112" s="41">
        <v>1024.50931</v>
      </c>
    </row>
    <row r="113" spans="1:25" ht="15.75" customHeight="1">
      <c r="A113" s="40">
        <f t="shared" si="2"/>
        <v>44905</v>
      </c>
      <c r="B113" s="41">
        <v>968.13931</v>
      </c>
      <c r="C113" s="41">
        <v>907.79931</v>
      </c>
      <c r="D113" s="41">
        <v>906.15931</v>
      </c>
      <c r="E113" s="41">
        <v>906.2193100000001</v>
      </c>
      <c r="F113" s="41">
        <v>906.18931</v>
      </c>
      <c r="G113" s="41">
        <v>906.17931</v>
      </c>
      <c r="H113" s="41">
        <v>905.54931</v>
      </c>
      <c r="I113" s="41">
        <v>1018.2193100000001</v>
      </c>
      <c r="J113" s="41">
        <v>905.28931</v>
      </c>
      <c r="K113" s="41">
        <v>905.54931</v>
      </c>
      <c r="L113" s="41">
        <v>956.4593100000001</v>
      </c>
      <c r="M113" s="41">
        <v>1001.3493100000001</v>
      </c>
      <c r="N113" s="41">
        <v>1040.2993099999997</v>
      </c>
      <c r="O113" s="41">
        <v>1057.9993099999997</v>
      </c>
      <c r="P113" s="41">
        <v>1018.77931</v>
      </c>
      <c r="Q113" s="41">
        <v>1033.1393099999998</v>
      </c>
      <c r="R113" s="41">
        <v>1035.9193099999998</v>
      </c>
      <c r="S113" s="41">
        <v>1022.68931</v>
      </c>
      <c r="T113" s="41">
        <v>926.87931</v>
      </c>
      <c r="U113" s="41">
        <v>904.88931</v>
      </c>
      <c r="V113" s="41">
        <v>904.60931</v>
      </c>
      <c r="W113" s="41">
        <v>904.35931</v>
      </c>
      <c r="X113" s="41">
        <v>1171.8693099999996</v>
      </c>
      <c r="Y113" s="41">
        <v>1008.02931</v>
      </c>
    </row>
    <row r="114" spans="1:25" ht="15.75" customHeight="1">
      <c r="A114" s="40">
        <f t="shared" si="2"/>
        <v>44906</v>
      </c>
      <c r="B114" s="41">
        <v>957.67931</v>
      </c>
      <c r="C114" s="41">
        <v>905.75931</v>
      </c>
      <c r="D114" s="41">
        <v>906.15931</v>
      </c>
      <c r="E114" s="41">
        <v>906.2093100000001</v>
      </c>
      <c r="F114" s="41">
        <v>906.17931</v>
      </c>
      <c r="G114" s="41">
        <v>906.02931</v>
      </c>
      <c r="H114" s="41">
        <v>905.4693100000001</v>
      </c>
      <c r="I114" s="41">
        <v>973.40931</v>
      </c>
      <c r="J114" s="41">
        <v>904.72931</v>
      </c>
      <c r="K114" s="41">
        <v>928.2093100000001</v>
      </c>
      <c r="L114" s="41">
        <v>960.37931</v>
      </c>
      <c r="M114" s="41">
        <v>981.79931</v>
      </c>
      <c r="N114" s="41">
        <v>1006.77931</v>
      </c>
      <c r="O114" s="41">
        <v>987.67931</v>
      </c>
      <c r="P114" s="41">
        <v>971.12931</v>
      </c>
      <c r="Q114" s="41">
        <v>1036.0193099999997</v>
      </c>
      <c r="R114" s="41">
        <v>1056.5893099999996</v>
      </c>
      <c r="S114" s="41">
        <v>982.90931</v>
      </c>
      <c r="T114" s="41">
        <v>904.8393100000001</v>
      </c>
      <c r="U114" s="41">
        <v>904.91931</v>
      </c>
      <c r="V114" s="41">
        <v>904.66931</v>
      </c>
      <c r="W114" s="41">
        <v>904.38931</v>
      </c>
      <c r="X114" s="41">
        <v>1159.8993099999998</v>
      </c>
      <c r="Y114" s="41">
        <v>1007.06931</v>
      </c>
    </row>
    <row r="115" spans="1:25" ht="15.75" customHeight="1">
      <c r="A115" s="40">
        <f t="shared" si="2"/>
        <v>44907</v>
      </c>
      <c r="B115" s="41">
        <v>956.55931</v>
      </c>
      <c r="C115" s="41">
        <v>905.50931</v>
      </c>
      <c r="D115" s="41">
        <v>905.77931</v>
      </c>
      <c r="E115" s="41">
        <v>905.8393100000001</v>
      </c>
      <c r="F115" s="41">
        <v>905.81931</v>
      </c>
      <c r="G115" s="41">
        <v>905.48931</v>
      </c>
      <c r="H115" s="41">
        <v>904.29931</v>
      </c>
      <c r="I115" s="41">
        <v>1069.3993099999998</v>
      </c>
      <c r="J115" s="41">
        <v>905.01931</v>
      </c>
      <c r="K115" s="41">
        <v>939.31931</v>
      </c>
      <c r="L115" s="41">
        <v>999.8293100000001</v>
      </c>
      <c r="M115" s="41">
        <v>1011.0993100000001</v>
      </c>
      <c r="N115" s="41">
        <v>1039.5393099999997</v>
      </c>
      <c r="O115" s="41">
        <v>1004.40931</v>
      </c>
      <c r="P115" s="41">
        <v>987.12931</v>
      </c>
      <c r="Q115" s="41">
        <v>1060.4693099999997</v>
      </c>
      <c r="R115" s="41">
        <v>1082.9393099999998</v>
      </c>
      <c r="S115" s="41">
        <v>998.03931</v>
      </c>
      <c r="T115" s="41">
        <v>903.66931</v>
      </c>
      <c r="U115" s="41">
        <v>903.68931</v>
      </c>
      <c r="V115" s="41">
        <v>903.48931</v>
      </c>
      <c r="W115" s="41">
        <v>903.29931</v>
      </c>
      <c r="X115" s="41">
        <v>1179.6093099999996</v>
      </c>
      <c r="Y115" s="41">
        <v>1002.42931</v>
      </c>
    </row>
    <row r="116" spans="1:25" ht="15.75" customHeight="1">
      <c r="A116" s="40">
        <f t="shared" si="2"/>
        <v>44908</v>
      </c>
      <c r="B116" s="41">
        <v>950.11931</v>
      </c>
      <c r="C116" s="41">
        <v>905.8393100000001</v>
      </c>
      <c r="D116" s="41">
        <v>905.90931</v>
      </c>
      <c r="E116" s="41">
        <v>905.92931</v>
      </c>
      <c r="F116" s="41">
        <v>905.86931</v>
      </c>
      <c r="G116" s="41">
        <v>905.55931</v>
      </c>
      <c r="H116" s="41">
        <v>904.41931</v>
      </c>
      <c r="I116" s="41">
        <v>1066.9393099999998</v>
      </c>
      <c r="J116" s="41">
        <v>904.99931</v>
      </c>
      <c r="K116" s="41">
        <v>933.88931</v>
      </c>
      <c r="L116" s="41">
        <v>994.4493100000001</v>
      </c>
      <c r="M116" s="41">
        <v>1007.9693100000001</v>
      </c>
      <c r="N116" s="41">
        <v>1043.9493099999997</v>
      </c>
      <c r="O116" s="41">
        <v>1009.68931</v>
      </c>
      <c r="P116" s="41">
        <v>984.86931</v>
      </c>
      <c r="Q116" s="41">
        <v>1063.1693099999998</v>
      </c>
      <c r="R116" s="41">
        <v>1087.3993099999998</v>
      </c>
      <c r="S116" s="41">
        <v>996.14931</v>
      </c>
      <c r="T116" s="41">
        <v>903.60931</v>
      </c>
      <c r="U116" s="41">
        <v>903.63931</v>
      </c>
      <c r="V116" s="41">
        <v>903.43931</v>
      </c>
      <c r="W116" s="41">
        <v>903.1993100000001</v>
      </c>
      <c r="X116" s="41">
        <v>1135.9593099999997</v>
      </c>
      <c r="Y116" s="41">
        <v>999.67931</v>
      </c>
    </row>
    <row r="117" spans="1:25" ht="15.75" customHeight="1">
      <c r="A117" s="40">
        <f t="shared" si="2"/>
        <v>44909</v>
      </c>
      <c r="B117" s="41">
        <v>947.22931</v>
      </c>
      <c r="C117" s="41">
        <v>905.75931</v>
      </c>
      <c r="D117" s="41">
        <v>905.13931</v>
      </c>
      <c r="E117" s="41">
        <v>904.90931</v>
      </c>
      <c r="F117" s="41">
        <v>905.6993100000001</v>
      </c>
      <c r="G117" s="41">
        <v>905.8393100000001</v>
      </c>
      <c r="H117" s="41">
        <v>904.7093100000001</v>
      </c>
      <c r="I117" s="41">
        <v>904.8493100000001</v>
      </c>
      <c r="J117" s="41">
        <v>905.64931</v>
      </c>
      <c r="K117" s="41">
        <v>905.68931</v>
      </c>
      <c r="L117" s="41">
        <v>960.51931</v>
      </c>
      <c r="M117" s="41">
        <v>1017.36931</v>
      </c>
      <c r="N117" s="41">
        <v>1059.9093099999998</v>
      </c>
      <c r="O117" s="41">
        <v>1060.0793099999996</v>
      </c>
      <c r="P117" s="41">
        <v>1026.8493099999998</v>
      </c>
      <c r="Q117" s="41">
        <v>1042.1793099999998</v>
      </c>
      <c r="R117" s="41">
        <v>1085.2793099999997</v>
      </c>
      <c r="S117" s="41">
        <v>1076.8993099999998</v>
      </c>
      <c r="T117" s="41">
        <v>991.23931</v>
      </c>
      <c r="U117" s="41">
        <v>955.74931</v>
      </c>
      <c r="V117" s="41">
        <v>931.13931</v>
      </c>
      <c r="W117" s="41">
        <v>965.3293100000001</v>
      </c>
      <c r="X117" s="41">
        <v>1161.2593099999997</v>
      </c>
      <c r="Y117" s="41">
        <v>1110.5593099999996</v>
      </c>
    </row>
    <row r="118" spans="1:25" ht="15.75" customHeight="1">
      <c r="A118" s="40">
        <f t="shared" si="2"/>
        <v>44910</v>
      </c>
      <c r="B118" s="41">
        <v>972.43931</v>
      </c>
      <c r="C118" s="41">
        <v>905.40931</v>
      </c>
      <c r="D118" s="41">
        <v>904.6993100000001</v>
      </c>
      <c r="E118" s="41">
        <v>904.4693100000001</v>
      </c>
      <c r="F118" s="41">
        <v>905.48931</v>
      </c>
      <c r="G118" s="41">
        <v>905.27931</v>
      </c>
      <c r="H118" s="41">
        <v>904.3393100000001</v>
      </c>
      <c r="I118" s="41">
        <v>905.02931</v>
      </c>
      <c r="J118" s="41">
        <v>905.41931</v>
      </c>
      <c r="K118" s="41">
        <v>905.68931</v>
      </c>
      <c r="L118" s="41">
        <v>957.47931</v>
      </c>
      <c r="M118" s="41">
        <v>1010.8393100000001</v>
      </c>
      <c r="N118" s="41">
        <v>1043.3793099999996</v>
      </c>
      <c r="O118" s="41">
        <v>1048.0393099999997</v>
      </c>
      <c r="P118" s="41">
        <v>1017.4693100000001</v>
      </c>
      <c r="Q118" s="41">
        <v>1030.8393099999996</v>
      </c>
      <c r="R118" s="41">
        <v>1063.0693099999996</v>
      </c>
      <c r="S118" s="41">
        <v>1060.6393099999998</v>
      </c>
      <c r="T118" s="41">
        <v>994.4493100000001</v>
      </c>
      <c r="U118" s="41">
        <v>954.76931</v>
      </c>
      <c r="V118" s="41">
        <v>934.55931</v>
      </c>
      <c r="W118" s="41">
        <v>979.7093100000001</v>
      </c>
      <c r="X118" s="41">
        <v>1211.7193099999997</v>
      </c>
      <c r="Y118" s="41">
        <v>1033.7493099999997</v>
      </c>
    </row>
    <row r="119" spans="1:25" ht="15.75" customHeight="1">
      <c r="A119" s="40">
        <f t="shared" si="2"/>
        <v>44911</v>
      </c>
      <c r="B119" s="41">
        <v>970.12931</v>
      </c>
      <c r="C119" s="41">
        <v>904.86931</v>
      </c>
      <c r="D119" s="41">
        <v>904.81931</v>
      </c>
      <c r="E119" s="41">
        <v>904.56931</v>
      </c>
      <c r="F119" s="41">
        <v>904.4493100000001</v>
      </c>
      <c r="G119" s="41">
        <v>905.35931</v>
      </c>
      <c r="H119" s="41">
        <v>903.67931</v>
      </c>
      <c r="I119" s="41">
        <v>1045.5793099999996</v>
      </c>
      <c r="J119" s="41">
        <v>904.78931</v>
      </c>
      <c r="K119" s="41">
        <v>904.90931</v>
      </c>
      <c r="L119" s="41">
        <v>944.97931</v>
      </c>
      <c r="M119" s="41">
        <v>979.12931</v>
      </c>
      <c r="N119" s="41">
        <v>1020.3393100000001</v>
      </c>
      <c r="O119" s="41">
        <v>1035.0493099999997</v>
      </c>
      <c r="P119" s="41">
        <v>995.67931</v>
      </c>
      <c r="Q119" s="41">
        <v>1014.99931</v>
      </c>
      <c r="R119" s="41">
        <v>1066.1793099999998</v>
      </c>
      <c r="S119" s="41">
        <v>1044.5293099999997</v>
      </c>
      <c r="T119" s="41">
        <v>912.22931</v>
      </c>
      <c r="U119" s="41">
        <v>903.39931</v>
      </c>
      <c r="V119" s="41">
        <v>903.56931</v>
      </c>
      <c r="W119" s="41">
        <v>903.60931</v>
      </c>
      <c r="X119" s="41">
        <v>1173.6793099999998</v>
      </c>
      <c r="Y119" s="41">
        <v>1099.3393099999996</v>
      </c>
    </row>
    <row r="120" spans="1:25" ht="15.75" customHeight="1">
      <c r="A120" s="40">
        <f t="shared" si="2"/>
        <v>44912</v>
      </c>
      <c r="B120" s="41">
        <v>1013.91931</v>
      </c>
      <c r="C120" s="41">
        <v>905.3493100000001</v>
      </c>
      <c r="D120" s="41">
        <v>905.02931</v>
      </c>
      <c r="E120" s="41">
        <v>905.51931</v>
      </c>
      <c r="F120" s="41">
        <v>905.49931</v>
      </c>
      <c r="G120" s="41">
        <v>905.24931</v>
      </c>
      <c r="H120" s="41">
        <v>904.51931</v>
      </c>
      <c r="I120" s="41">
        <v>1024.6793099999998</v>
      </c>
      <c r="J120" s="41">
        <v>905.00931</v>
      </c>
      <c r="K120" s="41">
        <v>905.24931</v>
      </c>
      <c r="L120" s="41">
        <v>956.7193100000001</v>
      </c>
      <c r="M120" s="41">
        <v>987.02931</v>
      </c>
      <c r="N120" s="41">
        <v>1048.7493099999997</v>
      </c>
      <c r="O120" s="41">
        <v>1049.5293099999997</v>
      </c>
      <c r="P120" s="41">
        <v>974.25931</v>
      </c>
      <c r="Q120" s="41">
        <v>1045.3493099999996</v>
      </c>
      <c r="R120" s="41">
        <v>1112.1393099999998</v>
      </c>
      <c r="S120" s="41">
        <v>1038.4793099999997</v>
      </c>
      <c r="T120" s="41">
        <v>928.05931</v>
      </c>
      <c r="U120" s="41">
        <v>904.01931</v>
      </c>
      <c r="V120" s="41">
        <v>903.8393100000001</v>
      </c>
      <c r="W120" s="41">
        <v>903.5993100000001</v>
      </c>
      <c r="X120" s="41">
        <v>1200.8193099999996</v>
      </c>
      <c r="Y120" s="41">
        <v>1125.9093099999998</v>
      </c>
    </row>
    <row r="121" spans="1:25" ht="15.75" customHeight="1">
      <c r="A121" s="40">
        <f t="shared" si="2"/>
        <v>44913</v>
      </c>
      <c r="B121" s="41">
        <v>982.51931</v>
      </c>
      <c r="C121" s="41">
        <v>905.92931</v>
      </c>
      <c r="D121" s="41">
        <v>906.05931</v>
      </c>
      <c r="E121" s="41">
        <v>906.0893100000001</v>
      </c>
      <c r="F121" s="41">
        <v>906.0893100000001</v>
      </c>
      <c r="G121" s="41">
        <v>905.99931</v>
      </c>
      <c r="H121" s="41">
        <v>905.35931</v>
      </c>
      <c r="I121" s="41">
        <v>949.52931</v>
      </c>
      <c r="J121" s="41">
        <v>905.22931</v>
      </c>
      <c r="K121" s="41">
        <v>905.55931</v>
      </c>
      <c r="L121" s="41">
        <v>905.6993100000001</v>
      </c>
      <c r="M121" s="41">
        <v>905.6993100000001</v>
      </c>
      <c r="N121" s="41">
        <v>970.86931</v>
      </c>
      <c r="O121" s="41">
        <v>978.12931</v>
      </c>
      <c r="P121" s="41">
        <v>933.42931</v>
      </c>
      <c r="Q121" s="41">
        <v>959.80931</v>
      </c>
      <c r="R121" s="41">
        <v>1024.44931</v>
      </c>
      <c r="S121" s="41">
        <v>980.60931</v>
      </c>
      <c r="T121" s="41">
        <v>904.9493100000001</v>
      </c>
      <c r="U121" s="41">
        <v>904.89931</v>
      </c>
      <c r="V121" s="41">
        <v>904.78931</v>
      </c>
      <c r="W121" s="41">
        <v>904.7093100000001</v>
      </c>
      <c r="X121" s="41">
        <v>1174.8293099999996</v>
      </c>
      <c r="Y121" s="41">
        <v>1053.7093099999997</v>
      </c>
    </row>
    <row r="122" spans="1:25" ht="15.75" customHeight="1">
      <c r="A122" s="40">
        <f t="shared" si="2"/>
        <v>44914</v>
      </c>
      <c r="B122" s="41">
        <v>960.87931</v>
      </c>
      <c r="C122" s="41">
        <v>905.48931</v>
      </c>
      <c r="D122" s="41">
        <v>904.8493100000001</v>
      </c>
      <c r="E122" s="41">
        <v>905.52931</v>
      </c>
      <c r="F122" s="41">
        <v>905.5893100000001</v>
      </c>
      <c r="G122" s="41">
        <v>905.30931</v>
      </c>
      <c r="H122" s="41">
        <v>904.25931</v>
      </c>
      <c r="I122" s="41">
        <v>904.24931</v>
      </c>
      <c r="J122" s="41">
        <v>905.05931</v>
      </c>
      <c r="K122" s="41">
        <v>905.29931</v>
      </c>
      <c r="L122" s="41">
        <v>956.88931</v>
      </c>
      <c r="M122" s="41">
        <v>1026.9393099999998</v>
      </c>
      <c r="N122" s="41">
        <v>1067.9393099999998</v>
      </c>
      <c r="O122" s="41">
        <v>1103.4293099999998</v>
      </c>
      <c r="P122" s="41">
        <v>1070.6093099999996</v>
      </c>
      <c r="Q122" s="41">
        <v>1075.4293099999998</v>
      </c>
      <c r="R122" s="41">
        <v>1115.2993099999997</v>
      </c>
      <c r="S122" s="41">
        <v>1063.7393099999997</v>
      </c>
      <c r="T122" s="41">
        <v>970.9593100000001</v>
      </c>
      <c r="U122" s="41">
        <v>938.53931</v>
      </c>
      <c r="V122" s="41">
        <v>903.31931</v>
      </c>
      <c r="W122" s="41">
        <v>903.41931</v>
      </c>
      <c r="X122" s="41">
        <v>1237.3793099999996</v>
      </c>
      <c r="Y122" s="41">
        <v>1133.5193099999997</v>
      </c>
    </row>
    <row r="123" spans="1:25" ht="15.75" customHeight="1">
      <c r="A123" s="40">
        <f t="shared" si="2"/>
        <v>44915</v>
      </c>
      <c r="B123" s="41">
        <v>957.03931</v>
      </c>
      <c r="C123" s="41">
        <v>905.56931</v>
      </c>
      <c r="D123" s="41">
        <v>904.9693100000001</v>
      </c>
      <c r="E123" s="41">
        <v>905.5993100000001</v>
      </c>
      <c r="F123" s="41">
        <v>905.5893100000001</v>
      </c>
      <c r="G123" s="41">
        <v>905.3393100000001</v>
      </c>
      <c r="H123" s="41">
        <v>904.3393100000001</v>
      </c>
      <c r="I123" s="41">
        <v>905.11931</v>
      </c>
      <c r="J123" s="41">
        <v>905.26931</v>
      </c>
      <c r="K123" s="41">
        <v>905.5893100000001</v>
      </c>
      <c r="L123" s="41">
        <v>955.78931</v>
      </c>
      <c r="M123" s="41">
        <v>1033.4593099999997</v>
      </c>
      <c r="N123" s="41">
        <v>1080.4193099999998</v>
      </c>
      <c r="O123" s="41">
        <v>1110.9993099999997</v>
      </c>
      <c r="P123" s="41">
        <v>1075.0793099999996</v>
      </c>
      <c r="Q123" s="41">
        <v>1075.7193099999997</v>
      </c>
      <c r="R123" s="41">
        <v>1123.4093099999998</v>
      </c>
      <c r="S123" s="41">
        <v>1072.8993099999998</v>
      </c>
      <c r="T123" s="41">
        <v>970.36931</v>
      </c>
      <c r="U123" s="41">
        <v>934.17931</v>
      </c>
      <c r="V123" s="41">
        <v>904.13931</v>
      </c>
      <c r="W123" s="41">
        <v>903.41931</v>
      </c>
      <c r="X123" s="41">
        <v>1248.8893099999998</v>
      </c>
      <c r="Y123" s="41">
        <v>1140.8793099999996</v>
      </c>
    </row>
    <row r="124" spans="1:25" ht="15.75" customHeight="1">
      <c r="A124" s="40">
        <f t="shared" si="2"/>
        <v>44916</v>
      </c>
      <c r="B124" s="41">
        <v>995.14931</v>
      </c>
      <c r="C124" s="41">
        <v>905.3393100000001</v>
      </c>
      <c r="D124" s="41">
        <v>904.92931</v>
      </c>
      <c r="E124" s="41">
        <v>905.64931</v>
      </c>
      <c r="F124" s="41">
        <v>905.5993100000001</v>
      </c>
      <c r="G124" s="41">
        <v>904.9593100000001</v>
      </c>
      <c r="H124" s="41">
        <v>904.56931</v>
      </c>
      <c r="I124" s="41">
        <v>904.8493100000001</v>
      </c>
      <c r="J124" s="41">
        <v>905.41931</v>
      </c>
      <c r="K124" s="41">
        <v>905.5993100000001</v>
      </c>
      <c r="L124" s="41">
        <v>957.06931</v>
      </c>
      <c r="M124" s="41">
        <v>1036.3693099999996</v>
      </c>
      <c r="N124" s="41">
        <v>1089.3293099999996</v>
      </c>
      <c r="O124" s="41">
        <v>1123.7093099999997</v>
      </c>
      <c r="P124" s="41">
        <v>1096.8593099999996</v>
      </c>
      <c r="Q124" s="41">
        <v>1087.8093099999996</v>
      </c>
      <c r="R124" s="41">
        <v>1137.1293099999996</v>
      </c>
      <c r="S124" s="41">
        <v>1088.8593099999996</v>
      </c>
      <c r="T124" s="41">
        <v>978.60931</v>
      </c>
      <c r="U124" s="41">
        <v>937.38931</v>
      </c>
      <c r="V124" s="41">
        <v>903.47931</v>
      </c>
      <c r="W124" s="41">
        <v>906.53931</v>
      </c>
      <c r="X124" s="41">
        <v>1247.7593099999997</v>
      </c>
      <c r="Y124" s="41">
        <v>1140.3393099999996</v>
      </c>
    </row>
    <row r="125" spans="1:25" ht="15.75" customHeight="1">
      <c r="A125" s="40">
        <f t="shared" si="2"/>
        <v>44917</v>
      </c>
      <c r="B125" s="41">
        <v>962.11931</v>
      </c>
      <c r="C125" s="41">
        <v>905.92931</v>
      </c>
      <c r="D125" s="41">
        <v>905.9693100000001</v>
      </c>
      <c r="E125" s="41">
        <v>905.99931</v>
      </c>
      <c r="F125" s="41">
        <v>906.01931</v>
      </c>
      <c r="G125" s="41">
        <v>905.8293100000001</v>
      </c>
      <c r="H125" s="41">
        <v>905.10931</v>
      </c>
      <c r="I125" s="41">
        <v>904.67931</v>
      </c>
      <c r="J125" s="41">
        <v>905.5993100000001</v>
      </c>
      <c r="K125" s="41">
        <v>905.5893100000001</v>
      </c>
      <c r="L125" s="41">
        <v>950.0893100000001</v>
      </c>
      <c r="M125" s="41">
        <v>1000.26931</v>
      </c>
      <c r="N125" s="41">
        <v>1024.0693099999999</v>
      </c>
      <c r="O125" s="41">
        <v>1062.6893099999998</v>
      </c>
      <c r="P125" s="41">
        <v>1034.6693099999998</v>
      </c>
      <c r="Q125" s="41">
        <v>1047.1993099999997</v>
      </c>
      <c r="R125" s="41">
        <v>1073.9293099999998</v>
      </c>
      <c r="S125" s="41">
        <v>1024.5593099999999</v>
      </c>
      <c r="T125" s="41">
        <v>938.68931</v>
      </c>
      <c r="U125" s="41">
        <v>904.56931</v>
      </c>
      <c r="V125" s="41">
        <v>904.66931</v>
      </c>
      <c r="W125" s="41">
        <v>903.74931</v>
      </c>
      <c r="X125" s="41">
        <v>1216.5193099999997</v>
      </c>
      <c r="Y125" s="41">
        <v>1111.4093099999998</v>
      </c>
    </row>
    <row r="126" spans="1:25" ht="15.75" customHeight="1">
      <c r="A126" s="40">
        <f t="shared" si="2"/>
        <v>44918</v>
      </c>
      <c r="B126" s="41">
        <v>962.60931</v>
      </c>
      <c r="C126" s="41">
        <v>905.90931</v>
      </c>
      <c r="D126" s="41">
        <v>905.9593100000001</v>
      </c>
      <c r="E126" s="41">
        <v>905.97931</v>
      </c>
      <c r="F126" s="41">
        <v>905.9493100000001</v>
      </c>
      <c r="G126" s="41">
        <v>905.87931</v>
      </c>
      <c r="H126" s="41">
        <v>904.25931</v>
      </c>
      <c r="I126" s="41">
        <v>904.56931</v>
      </c>
      <c r="J126" s="41">
        <v>905.25931</v>
      </c>
      <c r="K126" s="41">
        <v>905.43931</v>
      </c>
      <c r="L126" s="41">
        <v>905.18931</v>
      </c>
      <c r="M126" s="41">
        <v>949.3493100000001</v>
      </c>
      <c r="N126" s="41">
        <v>991.3493100000001</v>
      </c>
      <c r="O126" s="41">
        <v>1015.36931</v>
      </c>
      <c r="P126" s="41">
        <v>963.36931</v>
      </c>
      <c r="Q126" s="41">
        <v>981.68931</v>
      </c>
      <c r="R126" s="41">
        <v>1004.6993100000001</v>
      </c>
      <c r="S126" s="41">
        <v>956.98931</v>
      </c>
      <c r="T126" s="41">
        <v>904.48931</v>
      </c>
      <c r="U126" s="41">
        <v>904.4493100000001</v>
      </c>
      <c r="V126" s="41">
        <v>904.18931</v>
      </c>
      <c r="W126" s="41">
        <v>903.98931</v>
      </c>
      <c r="X126" s="41">
        <v>1176.5793099999996</v>
      </c>
      <c r="Y126" s="41">
        <v>1089.3693099999996</v>
      </c>
    </row>
    <row r="127" spans="1:25" ht="15.75" customHeight="1">
      <c r="A127" s="40">
        <f t="shared" si="2"/>
        <v>44919</v>
      </c>
      <c r="B127" s="41">
        <v>986.1993100000001</v>
      </c>
      <c r="C127" s="41">
        <v>905.9593100000001</v>
      </c>
      <c r="D127" s="41">
        <v>905.77931</v>
      </c>
      <c r="E127" s="41">
        <v>905.89931</v>
      </c>
      <c r="F127" s="41">
        <v>905.8493100000001</v>
      </c>
      <c r="G127" s="41">
        <v>905.85931</v>
      </c>
      <c r="H127" s="41">
        <v>904.90931</v>
      </c>
      <c r="I127" s="41">
        <v>904.9693100000001</v>
      </c>
      <c r="J127" s="41">
        <v>904.9693100000001</v>
      </c>
      <c r="K127" s="41">
        <v>905.38931</v>
      </c>
      <c r="L127" s="41">
        <v>905.29931</v>
      </c>
      <c r="M127" s="41">
        <v>957.14931</v>
      </c>
      <c r="N127" s="41">
        <v>994.89931</v>
      </c>
      <c r="O127" s="41">
        <v>1018.6993100000001</v>
      </c>
      <c r="P127" s="41">
        <v>961.9693100000001</v>
      </c>
      <c r="Q127" s="41">
        <v>987.62931</v>
      </c>
      <c r="R127" s="41">
        <v>1020.0793100000001</v>
      </c>
      <c r="S127" s="41">
        <v>965.1993100000001</v>
      </c>
      <c r="T127" s="41">
        <v>904.26931</v>
      </c>
      <c r="U127" s="41">
        <v>904.23931</v>
      </c>
      <c r="V127" s="41">
        <v>904.7193100000001</v>
      </c>
      <c r="W127" s="41">
        <v>903.62931</v>
      </c>
      <c r="X127" s="41">
        <v>1202.8193099999996</v>
      </c>
      <c r="Y127" s="41">
        <v>1082.8293099999996</v>
      </c>
    </row>
    <row r="128" spans="1:25" ht="15.75" customHeight="1">
      <c r="A128" s="40">
        <f t="shared" si="2"/>
        <v>44920</v>
      </c>
      <c r="B128" s="41">
        <v>979.16931</v>
      </c>
      <c r="C128" s="41">
        <v>906.0793100000001</v>
      </c>
      <c r="D128" s="41">
        <v>906.2093100000001</v>
      </c>
      <c r="E128" s="41">
        <v>906.25931</v>
      </c>
      <c r="F128" s="41">
        <v>906.24931</v>
      </c>
      <c r="G128" s="41">
        <v>906.25931</v>
      </c>
      <c r="H128" s="41">
        <v>905.42931</v>
      </c>
      <c r="I128" s="41">
        <v>905.28931</v>
      </c>
      <c r="J128" s="41">
        <v>905.38931</v>
      </c>
      <c r="K128" s="41">
        <v>905.73931</v>
      </c>
      <c r="L128" s="41">
        <v>952.2093100000001</v>
      </c>
      <c r="M128" s="41">
        <v>992.78931</v>
      </c>
      <c r="N128" s="41">
        <v>914.8293100000001</v>
      </c>
      <c r="O128" s="41">
        <v>916.1993100000001</v>
      </c>
      <c r="P128" s="41">
        <v>934.40931</v>
      </c>
      <c r="Q128" s="41">
        <v>992.85931</v>
      </c>
      <c r="R128" s="41">
        <v>1035.2493099999997</v>
      </c>
      <c r="S128" s="41">
        <v>1050.0993099999996</v>
      </c>
      <c r="T128" s="41">
        <v>958.8293100000001</v>
      </c>
      <c r="U128" s="41">
        <v>925.50931</v>
      </c>
      <c r="V128" s="41">
        <v>905.03931</v>
      </c>
      <c r="W128" s="41">
        <v>904.8493100000001</v>
      </c>
      <c r="X128" s="41">
        <v>1213.5393099999997</v>
      </c>
      <c r="Y128" s="41">
        <v>1111.8393099999996</v>
      </c>
    </row>
    <row r="129" spans="1:25" ht="15.75" customHeight="1">
      <c r="A129" s="40">
        <f t="shared" si="2"/>
        <v>44921</v>
      </c>
      <c r="B129" s="41">
        <v>957.56931</v>
      </c>
      <c r="C129" s="41">
        <v>906.0793100000001</v>
      </c>
      <c r="D129" s="41">
        <v>905.97931</v>
      </c>
      <c r="E129" s="41">
        <v>906.26931</v>
      </c>
      <c r="F129" s="41">
        <v>906.23931</v>
      </c>
      <c r="G129" s="41">
        <v>906.18931</v>
      </c>
      <c r="H129" s="41">
        <v>905.17931</v>
      </c>
      <c r="I129" s="41">
        <v>905.06931</v>
      </c>
      <c r="J129" s="41">
        <v>905.52931</v>
      </c>
      <c r="K129" s="41">
        <v>905.7193100000001</v>
      </c>
      <c r="L129" s="41">
        <v>952.9493100000001</v>
      </c>
      <c r="M129" s="41">
        <v>1023.00931</v>
      </c>
      <c r="N129" s="41">
        <v>1069.0593099999996</v>
      </c>
      <c r="O129" s="41">
        <v>1095.4693099999997</v>
      </c>
      <c r="P129" s="41">
        <v>1064.6993099999997</v>
      </c>
      <c r="Q129" s="41">
        <v>1064.7193099999997</v>
      </c>
      <c r="R129" s="41">
        <v>1090.5393099999997</v>
      </c>
      <c r="S129" s="41">
        <v>1059.9993099999997</v>
      </c>
      <c r="T129" s="41">
        <v>965.64931</v>
      </c>
      <c r="U129" s="41">
        <v>925.49931</v>
      </c>
      <c r="V129" s="41">
        <v>904.74931</v>
      </c>
      <c r="W129" s="41">
        <v>904.5893100000001</v>
      </c>
      <c r="X129" s="41">
        <v>1183.0893099999996</v>
      </c>
      <c r="Y129" s="41">
        <v>1081.7093099999997</v>
      </c>
    </row>
    <row r="130" spans="1:25" ht="15.75" customHeight="1">
      <c r="A130" s="40">
        <f t="shared" si="2"/>
        <v>44922</v>
      </c>
      <c r="B130" s="41">
        <v>950.4693100000001</v>
      </c>
      <c r="C130" s="41">
        <v>906.0793100000001</v>
      </c>
      <c r="D130" s="41">
        <v>905.99931</v>
      </c>
      <c r="E130" s="41">
        <v>906.3393100000001</v>
      </c>
      <c r="F130" s="41">
        <v>906.28931</v>
      </c>
      <c r="G130" s="41">
        <v>906.24931</v>
      </c>
      <c r="H130" s="41">
        <v>905.0793100000001</v>
      </c>
      <c r="I130" s="41">
        <v>905.15931</v>
      </c>
      <c r="J130" s="41">
        <v>905.67931</v>
      </c>
      <c r="K130" s="41">
        <v>905.80931</v>
      </c>
      <c r="L130" s="41">
        <v>949.86931</v>
      </c>
      <c r="M130" s="41">
        <v>1014.74931</v>
      </c>
      <c r="N130" s="41">
        <v>1060.3193099999996</v>
      </c>
      <c r="O130" s="41">
        <v>1084.8293099999996</v>
      </c>
      <c r="P130" s="41">
        <v>1050.2893099999997</v>
      </c>
      <c r="Q130" s="41">
        <v>1048.3193099999996</v>
      </c>
      <c r="R130" s="41">
        <v>1082.5893099999996</v>
      </c>
      <c r="S130" s="41">
        <v>1053.5793099999996</v>
      </c>
      <c r="T130" s="41">
        <v>962.4593100000001</v>
      </c>
      <c r="U130" s="41">
        <v>924.26931</v>
      </c>
      <c r="V130" s="41">
        <v>904.92931</v>
      </c>
      <c r="W130" s="41">
        <v>905.3493100000001</v>
      </c>
      <c r="X130" s="41">
        <v>1112.5793099999996</v>
      </c>
      <c r="Y130" s="41">
        <v>985.10931</v>
      </c>
    </row>
    <row r="131" spans="1:25" ht="15.75" customHeight="1">
      <c r="A131" s="40">
        <f t="shared" si="2"/>
        <v>44923</v>
      </c>
      <c r="B131" s="41">
        <v>945.6993100000001</v>
      </c>
      <c r="C131" s="41">
        <v>906.11931</v>
      </c>
      <c r="D131" s="41">
        <v>906.12931</v>
      </c>
      <c r="E131" s="41">
        <v>906.0993100000001</v>
      </c>
      <c r="F131" s="41">
        <v>906.05931</v>
      </c>
      <c r="G131" s="41">
        <v>906.3293100000001</v>
      </c>
      <c r="H131" s="41">
        <v>905.74931</v>
      </c>
      <c r="I131" s="41">
        <v>905.26931</v>
      </c>
      <c r="J131" s="41">
        <v>905.63931</v>
      </c>
      <c r="K131" s="41">
        <v>905.80931</v>
      </c>
      <c r="L131" s="41">
        <v>948.29931</v>
      </c>
      <c r="M131" s="41">
        <v>1007.56931</v>
      </c>
      <c r="N131" s="41">
        <v>1030.1893099999998</v>
      </c>
      <c r="O131" s="41">
        <v>986.2093100000001</v>
      </c>
      <c r="P131" s="41">
        <v>1030.6193099999996</v>
      </c>
      <c r="Q131" s="41">
        <v>1049.0293099999997</v>
      </c>
      <c r="R131" s="41">
        <v>1086.7693099999997</v>
      </c>
      <c r="S131" s="41">
        <v>1043.9793099999997</v>
      </c>
      <c r="T131" s="41">
        <v>960.15931</v>
      </c>
      <c r="U131" s="41">
        <v>928.88931</v>
      </c>
      <c r="V131" s="41">
        <v>904.92931</v>
      </c>
      <c r="W131" s="41">
        <v>904.9493100000001</v>
      </c>
      <c r="X131" s="41">
        <v>1154.7493099999997</v>
      </c>
      <c r="Y131" s="41">
        <v>1076.2893099999997</v>
      </c>
    </row>
    <row r="132" spans="1:25" ht="15.75" customHeight="1">
      <c r="A132" s="40">
        <f t="shared" si="2"/>
        <v>44924</v>
      </c>
      <c r="B132" s="41">
        <v>945.41931</v>
      </c>
      <c r="C132" s="41">
        <v>906.0893100000001</v>
      </c>
      <c r="D132" s="41">
        <v>905.98931</v>
      </c>
      <c r="E132" s="41">
        <v>906.38931</v>
      </c>
      <c r="F132" s="41">
        <v>906.3293100000001</v>
      </c>
      <c r="G132" s="41">
        <v>906.29931</v>
      </c>
      <c r="H132" s="41">
        <v>905.31931</v>
      </c>
      <c r="I132" s="41">
        <v>905.00931</v>
      </c>
      <c r="J132" s="41">
        <v>905.5793100000001</v>
      </c>
      <c r="K132" s="41">
        <v>905.78931</v>
      </c>
      <c r="L132" s="41">
        <v>949.3393100000001</v>
      </c>
      <c r="M132" s="41">
        <v>1013.67931</v>
      </c>
      <c r="N132" s="41">
        <v>1040.7493099999997</v>
      </c>
      <c r="O132" s="41">
        <v>994.9493100000001</v>
      </c>
      <c r="P132" s="41">
        <v>1040.9693099999997</v>
      </c>
      <c r="Q132" s="41">
        <v>1059.0293099999997</v>
      </c>
      <c r="R132" s="41">
        <v>1098.7293099999997</v>
      </c>
      <c r="S132" s="41">
        <v>1052.8093099999996</v>
      </c>
      <c r="T132" s="41">
        <v>964.14931</v>
      </c>
      <c r="U132" s="41">
        <v>931.80931</v>
      </c>
      <c r="V132" s="41">
        <v>904.91931</v>
      </c>
      <c r="W132" s="41">
        <v>904.85931</v>
      </c>
      <c r="X132" s="41">
        <v>1182.5293099999997</v>
      </c>
      <c r="Y132" s="41">
        <v>1076.7793099999997</v>
      </c>
    </row>
    <row r="133" spans="1:25" ht="15.75" customHeight="1">
      <c r="A133" s="40">
        <f t="shared" si="2"/>
        <v>44925</v>
      </c>
      <c r="B133" s="41">
        <v>947.35931</v>
      </c>
      <c r="C133" s="41">
        <v>905.92931</v>
      </c>
      <c r="D133" s="41">
        <v>905.79931</v>
      </c>
      <c r="E133" s="41">
        <v>906.2093100000001</v>
      </c>
      <c r="F133" s="41">
        <v>906.17931</v>
      </c>
      <c r="G133" s="41">
        <v>906.17931</v>
      </c>
      <c r="H133" s="41">
        <v>905.15931</v>
      </c>
      <c r="I133" s="41">
        <v>904.9593100000001</v>
      </c>
      <c r="J133" s="41">
        <v>905.62931</v>
      </c>
      <c r="K133" s="41">
        <v>905.6993100000001</v>
      </c>
      <c r="L133" s="41">
        <v>946.7193100000001</v>
      </c>
      <c r="M133" s="41">
        <v>1010.80931</v>
      </c>
      <c r="N133" s="41">
        <v>1028.69931</v>
      </c>
      <c r="O133" s="41">
        <v>981.24931</v>
      </c>
      <c r="P133" s="41">
        <v>1023.29931</v>
      </c>
      <c r="Q133" s="41">
        <v>1043.4393099999998</v>
      </c>
      <c r="R133" s="41">
        <v>1083.1793099999998</v>
      </c>
      <c r="S133" s="41">
        <v>1045.4593099999997</v>
      </c>
      <c r="T133" s="41">
        <v>959.00931</v>
      </c>
      <c r="U133" s="41">
        <v>928.68931</v>
      </c>
      <c r="V133" s="41">
        <v>904.74931</v>
      </c>
      <c r="W133" s="41">
        <v>904.68931</v>
      </c>
      <c r="X133" s="41">
        <v>1162.0493099999997</v>
      </c>
      <c r="Y133" s="41">
        <v>1030.2993099999997</v>
      </c>
    </row>
    <row r="134" spans="1:25" ht="15.75" customHeight="1">
      <c r="A134" s="40">
        <f t="shared" si="2"/>
        <v>44926</v>
      </c>
      <c r="B134" s="41">
        <v>951.87931</v>
      </c>
      <c r="C134" s="41">
        <v>905.75931</v>
      </c>
      <c r="D134" s="41">
        <v>905.56931</v>
      </c>
      <c r="E134" s="41">
        <v>906.06931</v>
      </c>
      <c r="F134" s="41">
        <v>906.0793100000001</v>
      </c>
      <c r="G134" s="41">
        <v>906.0793100000001</v>
      </c>
      <c r="H134" s="41">
        <v>905.27931</v>
      </c>
      <c r="I134" s="41">
        <v>905.16931</v>
      </c>
      <c r="J134" s="41">
        <v>905.1993100000001</v>
      </c>
      <c r="K134" s="41">
        <v>905.37931</v>
      </c>
      <c r="L134" s="41">
        <v>948.65931</v>
      </c>
      <c r="M134" s="41">
        <v>1002.51931</v>
      </c>
      <c r="N134" s="41">
        <v>928.91931</v>
      </c>
      <c r="O134" s="41">
        <v>905.43931</v>
      </c>
      <c r="P134" s="41">
        <v>965.81931</v>
      </c>
      <c r="Q134" s="41">
        <v>983.0793100000001</v>
      </c>
      <c r="R134" s="41">
        <v>905.51931</v>
      </c>
      <c r="S134" s="41">
        <v>1033.3793099999996</v>
      </c>
      <c r="T134" s="41">
        <v>961.4593100000001</v>
      </c>
      <c r="U134" s="41">
        <v>905.03931</v>
      </c>
      <c r="V134" s="41">
        <v>904.93931</v>
      </c>
      <c r="W134" s="41">
        <v>904.39931</v>
      </c>
      <c r="X134" s="41">
        <v>1159.4793099999997</v>
      </c>
      <c r="Y134" s="41">
        <v>1075.1293099999996</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90" t="s">
        <v>77</v>
      </c>
      <c r="B137" s="93" t="s">
        <v>78</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79</v>
      </c>
      <c r="C139" s="88" t="s">
        <v>80</v>
      </c>
      <c r="D139" s="88" t="s">
        <v>81</v>
      </c>
      <c r="E139" s="88" t="s">
        <v>82</v>
      </c>
      <c r="F139" s="88" t="s">
        <v>83</v>
      </c>
      <c r="G139" s="88" t="s">
        <v>84</v>
      </c>
      <c r="H139" s="88" t="s">
        <v>85</v>
      </c>
      <c r="I139" s="88" t="s">
        <v>86</v>
      </c>
      <c r="J139" s="88" t="s">
        <v>87</v>
      </c>
      <c r="K139" s="88" t="s">
        <v>88</v>
      </c>
      <c r="L139" s="88" t="s">
        <v>89</v>
      </c>
      <c r="M139" s="88" t="s">
        <v>90</v>
      </c>
      <c r="N139" s="88" t="s">
        <v>91</v>
      </c>
      <c r="O139" s="88" t="s">
        <v>92</v>
      </c>
      <c r="P139" s="88" t="s">
        <v>93</v>
      </c>
      <c r="Q139" s="88" t="s">
        <v>94</v>
      </c>
      <c r="R139" s="88" t="s">
        <v>95</v>
      </c>
      <c r="S139" s="88" t="s">
        <v>96</v>
      </c>
      <c r="T139" s="88" t="s">
        <v>97</v>
      </c>
      <c r="U139" s="88" t="s">
        <v>98</v>
      </c>
      <c r="V139" s="88" t="s">
        <v>99</v>
      </c>
      <c r="W139" s="88" t="s">
        <v>100</v>
      </c>
      <c r="X139" s="88" t="s">
        <v>101</v>
      </c>
      <c r="Y139" s="88" t="s">
        <v>102</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0">
        <f>A104</f>
        <v>44896</v>
      </c>
      <c r="B141" s="41">
        <v>906.6032100000001</v>
      </c>
      <c r="C141" s="41">
        <v>906.71321</v>
      </c>
      <c r="D141" s="41">
        <v>906.7732100000001</v>
      </c>
      <c r="E141" s="41">
        <v>906.7732100000001</v>
      </c>
      <c r="F141" s="41">
        <v>906.69321</v>
      </c>
      <c r="G141" s="41">
        <v>906.5932100000001</v>
      </c>
      <c r="H141" s="41">
        <v>905.5132100000001</v>
      </c>
      <c r="I141" s="41">
        <v>905.5032100000001</v>
      </c>
      <c r="J141" s="41">
        <v>905.93321</v>
      </c>
      <c r="K141" s="41">
        <v>906.0232100000001</v>
      </c>
      <c r="L141" s="41">
        <v>905.93321</v>
      </c>
      <c r="M141" s="41">
        <v>905.81321</v>
      </c>
      <c r="N141" s="41">
        <v>905.93321</v>
      </c>
      <c r="O141" s="41">
        <v>905.92321</v>
      </c>
      <c r="P141" s="41">
        <v>905.9732100000001</v>
      </c>
      <c r="Q141" s="41">
        <v>906.03321</v>
      </c>
      <c r="R141" s="41">
        <v>921.18321</v>
      </c>
      <c r="S141" s="41">
        <v>906.05321</v>
      </c>
      <c r="T141" s="41">
        <v>904.91321</v>
      </c>
      <c r="U141" s="41">
        <v>904.91321</v>
      </c>
      <c r="V141" s="41">
        <v>904.82321</v>
      </c>
      <c r="W141" s="41">
        <v>904.68321</v>
      </c>
      <c r="X141" s="41">
        <v>1022.4832100000001</v>
      </c>
      <c r="Y141" s="41">
        <v>934.1232100000001</v>
      </c>
    </row>
    <row r="142" spans="1:25" ht="15.75" customHeight="1">
      <c r="A142" s="40">
        <f>A141+1</f>
        <v>44897</v>
      </c>
      <c r="B142" s="41">
        <v>906.6432100000001</v>
      </c>
      <c r="C142" s="41">
        <v>906.66321</v>
      </c>
      <c r="D142" s="41">
        <v>906.7532100000001</v>
      </c>
      <c r="E142" s="41">
        <v>906.7532100000001</v>
      </c>
      <c r="F142" s="41">
        <v>906.68321</v>
      </c>
      <c r="G142" s="41">
        <v>906.57321</v>
      </c>
      <c r="H142" s="41">
        <v>905.66321</v>
      </c>
      <c r="I142" s="41">
        <v>905.6132100000001</v>
      </c>
      <c r="J142" s="41">
        <v>905.94321</v>
      </c>
      <c r="K142" s="41">
        <v>905.9732100000001</v>
      </c>
      <c r="L142" s="41">
        <v>905.9732100000001</v>
      </c>
      <c r="M142" s="41">
        <v>905.9832100000001</v>
      </c>
      <c r="N142" s="41">
        <v>926.1332100000001</v>
      </c>
      <c r="O142" s="41">
        <v>943.0932100000001</v>
      </c>
      <c r="P142" s="41">
        <v>906.03321</v>
      </c>
      <c r="Q142" s="41">
        <v>930.04321</v>
      </c>
      <c r="R142" s="41">
        <v>965.6332100000001</v>
      </c>
      <c r="S142" s="41">
        <v>920.6232100000001</v>
      </c>
      <c r="T142" s="41">
        <v>905.31321</v>
      </c>
      <c r="U142" s="41">
        <v>905.3732100000001</v>
      </c>
      <c r="V142" s="41">
        <v>905.33321</v>
      </c>
      <c r="W142" s="41">
        <v>904.9832100000001</v>
      </c>
      <c r="X142" s="41">
        <v>1053.3532099999998</v>
      </c>
      <c r="Y142" s="41">
        <v>949.7332100000001</v>
      </c>
    </row>
    <row r="143" spans="1:25" ht="15.75" customHeight="1">
      <c r="A143" s="40">
        <f aca="true" t="shared" si="3" ref="A143:A171">A142+1</f>
        <v>44898</v>
      </c>
      <c r="B143" s="41">
        <v>914.54321</v>
      </c>
      <c r="C143" s="41">
        <v>905.93321</v>
      </c>
      <c r="D143" s="41">
        <v>906.66321</v>
      </c>
      <c r="E143" s="41">
        <v>906.7232100000001</v>
      </c>
      <c r="F143" s="41">
        <v>906.71321</v>
      </c>
      <c r="G143" s="41">
        <v>906.6432100000001</v>
      </c>
      <c r="H143" s="41">
        <v>906.0132100000001</v>
      </c>
      <c r="I143" s="41">
        <v>922.0232100000001</v>
      </c>
      <c r="J143" s="41">
        <v>905.2232100000001</v>
      </c>
      <c r="K143" s="41">
        <v>905.82321</v>
      </c>
      <c r="L143" s="41">
        <v>905.93321</v>
      </c>
      <c r="M143" s="41">
        <v>923.0932100000001</v>
      </c>
      <c r="N143" s="41">
        <v>962.2732100000001</v>
      </c>
      <c r="O143" s="41">
        <v>982.54321</v>
      </c>
      <c r="P143" s="41">
        <v>943.66321</v>
      </c>
      <c r="Q143" s="41">
        <v>969.54321</v>
      </c>
      <c r="R143" s="41">
        <v>1013.6132100000001</v>
      </c>
      <c r="S143" s="41">
        <v>957.6032100000001</v>
      </c>
      <c r="T143" s="41">
        <v>905.32321</v>
      </c>
      <c r="U143" s="41">
        <v>905.28321</v>
      </c>
      <c r="V143" s="41">
        <v>905.2432100000001</v>
      </c>
      <c r="W143" s="41">
        <v>904.7232100000001</v>
      </c>
      <c r="X143" s="41">
        <v>1044.6232099999997</v>
      </c>
      <c r="Y143" s="41">
        <v>966.42321</v>
      </c>
    </row>
    <row r="144" spans="1:25" ht="15.75" customHeight="1">
      <c r="A144" s="40">
        <f t="shared" si="3"/>
        <v>44899</v>
      </c>
      <c r="B144" s="41">
        <v>922.6532100000001</v>
      </c>
      <c r="C144" s="41">
        <v>905.9932100000001</v>
      </c>
      <c r="D144" s="41">
        <v>906.6432100000001</v>
      </c>
      <c r="E144" s="41">
        <v>906.70321</v>
      </c>
      <c r="F144" s="41">
        <v>906.67321</v>
      </c>
      <c r="G144" s="41">
        <v>906.6232100000001</v>
      </c>
      <c r="H144" s="41">
        <v>906.0032100000001</v>
      </c>
      <c r="I144" s="41">
        <v>926.3832100000001</v>
      </c>
      <c r="J144" s="41">
        <v>905.3632100000001</v>
      </c>
      <c r="K144" s="41">
        <v>905.71321</v>
      </c>
      <c r="L144" s="41">
        <v>905.92321</v>
      </c>
      <c r="M144" s="41">
        <v>905.95321</v>
      </c>
      <c r="N144" s="41">
        <v>932.18321</v>
      </c>
      <c r="O144" s="41">
        <v>936.4032100000001</v>
      </c>
      <c r="P144" s="41">
        <v>906.0232100000001</v>
      </c>
      <c r="Q144" s="41">
        <v>957.16321</v>
      </c>
      <c r="R144" s="41">
        <v>1015.6332100000001</v>
      </c>
      <c r="S144" s="41">
        <v>956.95321</v>
      </c>
      <c r="T144" s="41">
        <v>905.5132100000001</v>
      </c>
      <c r="U144" s="41">
        <v>905.4832100000001</v>
      </c>
      <c r="V144" s="41">
        <v>905.3532100000001</v>
      </c>
      <c r="W144" s="41">
        <v>905.1032100000001</v>
      </c>
      <c r="X144" s="41">
        <v>1106.7632099999996</v>
      </c>
      <c r="Y144" s="41">
        <v>983.3732100000001</v>
      </c>
    </row>
    <row r="145" spans="1:25" ht="15.75" customHeight="1">
      <c r="A145" s="40">
        <f t="shared" si="3"/>
        <v>44900</v>
      </c>
      <c r="B145" s="41">
        <v>944.4032100000001</v>
      </c>
      <c r="C145" s="41">
        <v>905.9832100000001</v>
      </c>
      <c r="D145" s="41">
        <v>906.53321</v>
      </c>
      <c r="E145" s="41">
        <v>906.5932100000001</v>
      </c>
      <c r="F145" s="41">
        <v>906.5132100000001</v>
      </c>
      <c r="G145" s="41">
        <v>906.5032100000001</v>
      </c>
      <c r="H145" s="41">
        <v>905.3632100000001</v>
      </c>
      <c r="I145" s="41">
        <v>942.83321</v>
      </c>
      <c r="J145" s="41">
        <v>906.2232100000001</v>
      </c>
      <c r="K145" s="41">
        <v>906.2232100000001</v>
      </c>
      <c r="L145" s="41">
        <v>906.2532100000001</v>
      </c>
      <c r="M145" s="41">
        <v>906.2332100000001</v>
      </c>
      <c r="N145" s="41">
        <v>926.3932100000001</v>
      </c>
      <c r="O145" s="41">
        <v>936.79321</v>
      </c>
      <c r="P145" s="41">
        <v>906.2732100000001</v>
      </c>
      <c r="Q145" s="41">
        <v>956.93321</v>
      </c>
      <c r="R145" s="41">
        <v>1016.33321</v>
      </c>
      <c r="S145" s="41">
        <v>952.6132100000001</v>
      </c>
      <c r="T145" s="41">
        <v>905.3832100000001</v>
      </c>
      <c r="U145" s="41">
        <v>905.42321</v>
      </c>
      <c r="V145" s="41">
        <v>905.3632100000001</v>
      </c>
      <c r="W145" s="41">
        <v>905.31321</v>
      </c>
      <c r="X145" s="41">
        <v>1108.9032099999997</v>
      </c>
      <c r="Y145" s="41">
        <v>971.71321</v>
      </c>
    </row>
    <row r="146" spans="1:25" ht="15.75" customHeight="1">
      <c r="A146" s="40">
        <f t="shared" si="3"/>
        <v>44901</v>
      </c>
      <c r="B146" s="41">
        <v>928.2332100000001</v>
      </c>
      <c r="C146" s="41">
        <v>906.2632100000001</v>
      </c>
      <c r="D146" s="41">
        <v>906.68321</v>
      </c>
      <c r="E146" s="41">
        <v>906.7232100000001</v>
      </c>
      <c r="F146" s="41">
        <v>906.66321</v>
      </c>
      <c r="G146" s="41">
        <v>906.5232100000001</v>
      </c>
      <c r="H146" s="41">
        <v>905.82321</v>
      </c>
      <c r="I146" s="41">
        <v>941.4832100000001</v>
      </c>
      <c r="J146" s="41">
        <v>906.44321</v>
      </c>
      <c r="K146" s="41">
        <v>906.46321</v>
      </c>
      <c r="L146" s="41">
        <v>906.4032100000001</v>
      </c>
      <c r="M146" s="41">
        <v>906.4032100000001</v>
      </c>
      <c r="N146" s="41">
        <v>926.4932100000001</v>
      </c>
      <c r="O146" s="41">
        <v>931.2632100000001</v>
      </c>
      <c r="P146" s="41">
        <v>906.43321</v>
      </c>
      <c r="Q146" s="41">
        <v>951.3732100000001</v>
      </c>
      <c r="R146" s="41">
        <v>1008.7232100000001</v>
      </c>
      <c r="S146" s="41">
        <v>948.1532100000001</v>
      </c>
      <c r="T146" s="41">
        <v>905.6332100000001</v>
      </c>
      <c r="U146" s="41">
        <v>905.6132100000001</v>
      </c>
      <c r="V146" s="41">
        <v>905.58321</v>
      </c>
      <c r="W146" s="41">
        <v>905.57321</v>
      </c>
      <c r="X146" s="41">
        <v>1083.3232099999998</v>
      </c>
      <c r="Y146" s="41">
        <v>976.9832100000001</v>
      </c>
    </row>
    <row r="147" spans="1:25" ht="15.75" customHeight="1">
      <c r="A147" s="40">
        <f t="shared" si="3"/>
        <v>44902</v>
      </c>
      <c r="B147" s="41">
        <v>944.2332100000001</v>
      </c>
      <c r="C147" s="41">
        <v>906.2232100000001</v>
      </c>
      <c r="D147" s="41">
        <v>906.07321</v>
      </c>
      <c r="E147" s="41">
        <v>906.5932100000001</v>
      </c>
      <c r="F147" s="41">
        <v>906.4932100000001</v>
      </c>
      <c r="G147" s="41">
        <v>906.45321</v>
      </c>
      <c r="H147" s="41">
        <v>905.1432100000001</v>
      </c>
      <c r="I147" s="41">
        <v>905.42321</v>
      </c>
      <c r="J147" s="41">
        <v>905.92321</v>
      </c>
      <c r="K147" s="41">
        <v>906.06321</v>
      </c>
      <c r="L147" s="41">
        <v>947.91321</v>
      </c>
      <c r="M147" s="41">
        <v>1011.56321</v>
      </c>
      <c r="N147" s="41">
        <v>1053.3932099999997</v>
      </c>
      <c r="O147" s="41">
        <v>1074.0432099999998</v>
      </c>
      <c r="P147" s="41">
        <v>1053.4732099999997</v>
      </c>
      <c r="Q147" s="41">
        <v>1055.3032099999998</v>
      </c>
      <c r="R147" s="41">
        <v>1093.1732099999997</v>
      </c>
      <c r="S147" s="41">
        <v>1053.1732099999997</v>
      </c>
      <c r="T147" s="41">
        <v>964.57321</v>
      </c>
      <c r="U147" s="41">
        <v>929.56321</v>
      </c>
      <c r="V147" s="41">
        <v>905.06321</v>
      </c>
      <c r="W147" s="41">
        <v>905.07321</v>
      </c>
      <c r="X147" s="41">
        <v>1187.2732099999996</v>
      </c>
      <c r="Y147" s="41">
        <v>1031.6432099999997</v>
      </c>
    </row>
    <row r="148" spans="1:25" ht="15.75" customHeight="1">
      <c r="A148" s="40">
        <f t="shared" si="3"/>
        <v>44903</v>
      </c>
      <c r="B148" s="41">
        <v>942.9832100000001</v>
      </c>
      <c r="C148" s="41">
        <v>906.21321</v>
      </c>
      <c r="D148" s="41">
        <v>906.06321</v>
      </c>
      <c r="E148" s="41">
        <v>906.6132100000001</v>
      </c>
      <c r="F148" s="41">
        <v>906.58321</v>
      </c>
      <c r="G148" s="41">
        <v>906.7232100000001</v>
      </c>
      <c r="H148" s="41">
        <v>905.80321</v>
      </c>
      <c r="I148" s="41">
        <v>905.7432100000001</v>
      </c>
      <c r="J148" s="41">
        <v>905.95321</v>
      </c>
      <c r="K148" s="41">
        <v>906.0132100000001</v>
      </c>
      <c r="L148" s="41">
        <v>952.08321</v>
      </c>
      <c r="M148" s="41">
        <v>1019.6232100000001</v>
      </c>
      <c r="N148" s="41">
        <v>1058.9532099999997</v>
      </c>
      <c r="O148" s="41">
        <v>1088.5232099999996</v>
      </c>
      <c r="P148" s="41">
        <v>1059.9432099999997</v>
      </c>
      <c r="Q148" s="41">
        <v>1059.4932099999996</v>
      </c>
      <c r="R148" s="41">
        <v>1100.8432099999998</v>
      </c>
      <c r="S148" s="41">
        <v>1052.2132099999997</v>
      </c>
      <c r="T148" s="41">
        <v>962.0032100000001</v>
      </c>
      <c r="U148" s="41">
        <v>930.06321</v>
      </c>
      <c r="V148" s="41">
        <v>905.0932100000001</v>
      </c>
      <c r="W148" s="41">
        <v>913.95321</v>
      </c>
      <c r="X148" s="41">
        <v>1195.7632099999996</v>
      </c>
      <c r="Y148" s="41">
        <v>1022.2232100000001</v>
      </c>
    </row>
    <row r="149" spans="1:25" ht="15.75" customHeight="1">
      <c r="A149" s="40">
        <f t="shared" si="3"/>
        <v>44904</v>
      </c>
      <c r="B149" s="41">
        <v>939.30321</v>
      </c>
      <c r="C149" s="41">
        <v>906.30321</v>
      </c>
      <c r="D149" s="41">
        <v>906.2332100000001</v>
      </c>
      <c r="E149" s="41">
        <v>906.1332100000001</v>
      </c>
      <c r="F149" s="41">
        <v>906.4932100000001</v>
      </c>
      <c r="G149" s="41">
        <v>906.66321</v>
      </c>
      <c r="H149" s="41">
        <v>905.6232100000001</v>
      </c>
      <c r="I149" s="41">
        <v>905.6332100000001</v>
      </c>
      <c r="J149" s="41">
        <v>905.9032100000001</v>
      </c>
      <c r="K149" s="41">
        <v>906.0032100000001</v>
      </c>
      <c r="L149" s="41">
        <v>941.91321</v>
      </c>
      <c r="M149" s="41">
        <v>1003.53321</v>
      </c>
      <c r="N149" s="41">
        <v>1049.7832099999998</v>
      </c>
      <c r="O149" s="41">
        <v>1079.9232099999997</v>
      </c>
      <c r="P149" s="41">
        <v>1051.5132099999996</v>
      </c>
      <c r="Q149" s="41">
        <v>1051.5332099999998</v>
      </c>
      <c r="R149" s="41">
        <v>1083.7432099999996</v>
      </c>
      <c r="S149" s="41">
        <v>1040.7132099999997</v>
      </c>
      <c r="T149" s="41">
        <v>950.8932100000001</v>
      </c>
      <c r="U149" s="41">
        <v>921.33321</v>
      </c>
      <c r="V149" s="41">
        <v>904.9732100000001</v>
      </c>
      <c r="W149" s="41">
        <v>904.78321</v>
      </c>
      <c r="X149" s="41">
        <v>1191.8732099999997</v>
      </c>
      <c r="Y149" s="41">
        <v>1024.90321</v>
      </c>
    </row>
    <row r="150" spans="1:25" ht="15.75" customHeight="1">
      <c r="A150" s="40">
        <f t="shared" si="3"/>
        <v>44905</v>
      </c>
      <c r="B150" s="41">
        <v>968.53321</v>
      </c>
      <c r="C150" s="41">
        <v>908.19321</v>
      </c>
      <c r="D150" s="41">
        <v>906.55321</v>
      </c>
      <c r="E150" s="41">
        <v>906.6132100000001</v>
      </c>
      <c r="F150" s="41">
        <v>906.58321</v>
      </c>
      <c r="G150" s="41">
        <v>906.57321</v>
      </c>
      <c r="H150" s="41">
        <v>905.94321</v>
      </c>
      <c r="I150" s="41">
        <v>1018.6132100000001</v>
      </c>
      <c r="J150" s="41">
        <v>905.68321</v>
      </c>
      <c r="K150" s="41">
        <v>905.94321</v>
      </c>
      <c r="L150" s="41">
        <v>956.8532100000001</v>
      </c>
      <c r="M150" s="41">
        <v>1001.7432100000001</v>
      </c>
      <c r="N150" s="41">
        <v>1040.6932099999997</v>
      </c>
      <c r="O150" s="41">
        <v>1058.3932099999997</v>
      </c>
      <c r="P150" s="41">
        <v>1019.17321</v>
      </c>
      <c r="Q150" s="41">
        <v>1033.5332099999998</v>
      </c>
      <c r="R150" s="41">
        <v>1036.3132099999998</v>
      </c>
      <c r="S150" s="41">
        <v>1023.08321</v>
      </c>
      <c r="T150" s="41">
        <v>927.2732100000001</v>
      </c>
      <c r="U150" s="41">
        <v>905.28321</v>
      </c>
      <c r="V150" s="41">
        <v>905.0032100000001</v>
      </c>
      <c r="W150" s="41">
        <v>904.7532100000001</v>
      </c>
      <c r="X150" s="41">
        <v>1172.2632099999996</v>
      </c>
      <c r="Y150" s="41">
        <v>1008.42321</v>
      </c>
    </row>
    <row r="151" spans="1:25" ht="15.75" customHeight="1">
      <c r="A151" s="40">
        <f t="shared" si="3"/>
        <v>44906</v>
      </c>
      <c r="B151" s="41">
        <v>958.07321</v>
      </c>
      <c r="C151" s="41">
        <v>906.1532100000001</v>
      </c>
      <c r="D151" s="41">
        <v>906.55321</v>
      </c>
      <c r="E151" s="41">
        <v>906.6032100000001</v>
      </c>
      <c r="F151" s="41">
        <v>906.57321</v>
      </c>
      <c r="G151" s="41">
        <v>906.42321</v>
      </c>
      <c r="H151" s="41">
        <v>905.8632100000001</v>
      </c>
      <c r="I151" s="41">
        <v>973.80321</v>
      </c>
      <c r="J151" s="41">
        <v>905.1232100000001</v>
      </c>
      <c r="K151" s="41">
        <v>928.6032100000001</v>
      </c>
      <c r="L151" s="41">
        <v>960.7732100000001</v>
      </c>
      <c r="M151" s="41">
        <v>982.19321</v>
      </c>
      <c r="N151" s="41">
        <v>1007.17321</v>
      </c>
      <c r="O151" s="41">
        <v>988.07321</v>
      </c>
      <c r="P151" s="41">
        <v>971.5232100000001</v>
      </c>
      <c r="Q151" s="41">
        <v>1036.4132099999997</v>
      </c>
      <c r="R151" s="41">
        <v>1056.9832099999996</v>
      </c>
      <c r="S151" s="41">
        <v>983.30321</v>
      </c>
      <c r="T151" s="41">
        <v>905.2332100000001</v>
      </c>
      <c r="U151" s="41">
        <v>905.31321</v>
      </c>
      <c r="V151" s="41">
        <v>905.06321</v>
      </c>
      <c r="W151" s="41">
        <v>904.78321</v>
      </c>
      <c r="X151" s="41">
        <v>1160.2932099999998</v>
      </c>
      <c r="Y151" s="41">
        <v>1007.46321</v>
      </c>
    </row>
    <row r="152" spans="1:25" ht="15.75" customHeight="1">
      <c r="A152" s="40">
        <f t="shared" si="3"/>
        <v>44907</v>
      </c>
      <c r="B152" s="41">
        <v>956.95321</v>
      </c>
      <c r="C152" s="41">
        <v>905.9032100000001</v>
      </c>
      <c r="D152" s="41">
        <v>906.17321</v>
      </c>
      <c r="E152" s="41">
        <v>906.2332100000001</v>
      </c>
      <c r="F152" s="41">
        <v>906.21321</v>
      </c>
      <c r="G152" s="41">
        <v>905.8832100000001</v>
      </c>
      <c r="H152" s="41">
        <v>904.69321</v>
      </c>
      <c r="I152" s="41">
        <v>1069.7932099999998</v>
      </c>
      <c r="J152" s="41">
        <v>905.41321</v>
      </c>
      <c r="K152" s="41">
        <v>939.71321</v>
      </c>
      <c r="L152" s="41">
        <v>1000.2232100000001</v>
      </c>
      <c r="M152" s="41">
        <v>1011.4932100000001</v>
      </c>
      <c r="N152" s="41">
        <v>1039.9332099999997</v>
      </c>
      <c r="O152" s="41">
        <v>1004.80321</v>
      </c>
      <c r="P152" s="41">
        <v>987.5232100000001</v>
      </c>
      <c r="Q152" s="41">
        <v>1060.8632099999998</v>
      </c>
      <c r="R152" s="41">
        <v>1083.3332099999998</v>
      </c>
      <c r="S152" s="41">
        <v>998.43321</v>
      </c>
      <c r="T152" s="41">
        <v>904.06321</v>
      </c>
      <c r="U152" s="41">
        <v>904.08321</v>
      </c>
      <c r="V152" s="41">
        <v>903.8832100000001</v>
      </c>
      <c r="W152" s="41">
        <v>903.69321</v>
      </c>
      <c r="X152" s="41">
        <v>1180.0032099999996</v>
      </c>
      <c r="Y152" s="41">
        <v>1002.82321</v>
      </c>
    </row>
    <row r="153" spans="1:25" ht="15.75" customHeight="1">
      <c r="A153" s="40">
        <f t="shared" si="3"/>
        <v>44908</v>
      </c>
      <c r="B153" s="41">
        <v>950.5132100000001</v>
      </c>
      <c r="C153" s="41">
        <v>906.2332100000001</v>
      </c>
      <c r="D153" s="41">
        <v>906.30321</v>
      </c>
      <c r="E153" s="41">
        <v>906.32321</v>
      </c>
      <c r="F153" s="41">
        <v>906.2632100000001</v>
      </c>
      <c r="G153" s="41">
        <v>905.95321</v>
      </c>
      <c r="H153" s="41">
        <v>904.81321</v>
      </c>
      <c r="I153" s="41">
        <v>1067.3332099999998</v>
      </c>
      <c r="J153" s="41">
        <v>905.3932100000001</v>
      </c>
      <c r="K153" s="41">
        <v>934.28321</v>
      </c>
      <c r="L153" s="41">
        <v>994.8432100000001</v>
      </c>
      <c r="M153" s="41">
        <v>1008.3632100000001</v>
      </c>
      <c r="N153" s="41">
        <v>1044.3432099999998</v>
      </c>
      <c r="O153" s="41">
        <v>1010.08321</v>
      </c>
      <c r="P153" s="41">
        <v>985.2632100000001</v>
      </c>
      <c r="Q153" s="41">
        <v>1063.5632099999998</v>
      </c>
      <c r="R153" s="41">
        <v>1087.7932099999998</v>
      </c>
      <c r="S153" s="41">
        <v>996.54321</v>
      </c>
      <c r="T153" s="41">
        <v>904.0032100000001</v>
      </c>
      <c r="U153" s="41">
        <v>904.03321</v>
      </c>
      <c r="V153" s="41">
        <v>903.83321</v>
      </c>
      <c r="W153" s="41">
        <v>903.5932100000001</v>
      </c>
      <c r="X153" s="41">
        <v>1136.3532099999998</v>
      </c>
      <c r="Y153" s="41">
        <v>1000.07321</v>
      </c>
    </row>
    <row r="154" spans="1:25" ht="15.75" customHeight="1">
      <c r="A154" s="40">
        <f t="shared" si="3"/>
        <v>44909</v>
      </c>
      <c r="B154" s="41">
        <v>947.6232100000001</v>
      </c>
      <c r="C154" s="41">
        <v>906.1532100000001</v>
      </c>
      <c r="D154" s="41">
        <v>905.53321</v>
      </c>
      <c r="E154" s="41">
        <v>905.30321</v>
      </c>
      <c r="F154" s="41">
        <v>906.0932100000001</v>
      </c>
      <c r="G154" s="41">
        <v>906.2332100000001</v>
      </c>
      <c r="H154" s="41">
        <v>905.1032100000001</v>
      </c>
      <c r="I154" s="41">
        <v>905.2432100000001</v>
      </c>
      <c r="J154" s="41">
        <v>906.04321</v>
      </c>
      <c r="K154" s="41">
        <v>906.08321</v>
      </c>
      <c r="L154" s="41">
        <v>960.91321</v>
      </c>
      <c r="M154" s="41">
        <v>1017.7632100000001</v>
      </c>
      <c r="N154" s="41">
        <v>1060.3032099999998</v>
      </c>
      <c r="O154" s="41">
        <v>1060.4732099999997</v>
      </c>
      <c r="P154" s="41">
        <v>1027.2432099999999</v>
      </c>
      <c r="Q154" s="41">
        <v>1042.5732099999998</v>
      </c>
      <c r="R154" s="41">
        <v>1085.6732099999997</v>
      </c>
      <c r="S154" s="41">
        <v>1077.2932099999998</v>
      </c>
      <c r="T154" s="41">
        <v>991.6332100000001</v>
      </c>
      <c r="U154" s="41">
        <v>956.1432100000001</v>
      </c>
      <c r="V154" s="41">
        <v>931.53321</v>
      </c>
      <c r="W154" s="41">
        <v>965.7232100000001</v>
      </c>
      <c r="X154" s="41">
        <v>1161.6532099999997</v>
      </c>
      <c r="Y154" s="41">
        <v>1110.9532099999997</v>
      </c>
    </row>
    <row r="155" spans="1:25" ht="15.75" customHeight="1">
      <c r="A155" s="40">
        <f t="shared" si="3"/>
        <v>44910</v>
      </c>
      <c r="B155" s="41">
        <v>972.83321</v>
      </c>
      <c r="C155" s="41">
        <v>905.80321</v>
      </c>
      <c r="D155" s="41">
        <v>905.0932100000001</v>
      </c>
      <c r="E155" s="41">
        <v>904.8632100000001</v>
      </c>
      <c r="F155" s="41">
        <v>905.8832100000001</v>
      </c>
      <c r="G155" s="41">
        <v>905.67321</v>
      </c>
      <c r="H155" s="41">
        <v>904.7332100000001</v>
      </c>
      <c r="I155" s="41">
        <v>905.42321</v>
      </c>
      <c r="J155" s="41">
        <v>905.81321</v>
      </c>
      <c r="K155" s="41">
        <v>906.08321</v>
      </c>
      <c r="L155" s="41">
        <v>957.8732100000001</v>
      </c>
      <c r="M155" s="41">
        <v>1011.2332100000001</v>
      </c>
      <c r="N155" s="41">
        <v>1043.7732099999996</v>
      </c>
      <c r="O155" s="41">
        <v>1048.4332099999997</v>
      </c>
      <c r="P155" s="41">
        <v>1017.8632100000001</v>
      </c>
      <c r="Q155" s="41">
        <v>1031.2332099999996</v>
      </c>
      <c r="R155" s="41">
        <v>1063.4632099999997</v>
      </c>
      <c r="S155" s="41">
        <v>1061.0332099999998</v>
      </c>
      <c r="T155" s="41">
        <v>994.8432100000001</v>
      </c>
      <c r="U155" s="41">
        <v>955.16321</v>
      </c>
      <c r="V155" s="41">
        <v>934.95321</v>
      </c>
      <c r="W155" s="41">
        <v>980.1032100000001</v>
      </c>
      <c r="X155" s="41">
        <v>1212.1132099999998</v>
      </c>
      <c r="Y155" s="41">
        <v>1034.1432099999997</v>
      </c>
    </row>
    <row r="156" spans="1:25" ht="15.75" customHeight="1">
      <c r="A156" s="40">
        <f t="shared" si="3"/>
        <v>44911</v>
      </c>
      <c r="B156" s="41">
        <v>970.5232100000001</v>
      </c>
      <c r="C156" s="41">
        <v>905.2632100000001</v>
      </c>
      <c r="D156" s="41">
        <v>905.21321</v>
      </c>
      <c r="E156" s="41">
        <v>904.96321</v>
      </c>
      <c r="F156" s="41">
        <v>904.8432100000001</v>
      </c>
      <c r="G156" s="41">
        <v>905.7532100000001</v>
      </c>
      <c r="H156" s="41">
        <v>904.07321</v>
      </c>
      <c r="I156" s="41">
        <v>1045.9732099999997</v>
      </c>
      <c r="J156" s="41">
        <v>905.18321</v>
      </c>
      <c r="K156" s="41">
        <v>905.30321</v>
      </c>
      <c r="L156" s="41">
        <v>945.3732100000001</v>
      </c>
      <c r="M156" s="41">
        <v>979.5232100000001</v>
      </c>
      <c r="N156" s="41">
        <v>1020.7332100000001</v>
      </c>
      <c r="O156" s="41">
        <v>1035.4432099999997</v>
      </c>
      <c r="P156" s="41">
        <v>996.07321</v>
      </c>
      <c r="Q156" s="41">
        <v>1015.3932100000001</v>
      </c>
      <c r="R156" s="41">
        <v>1066.5732099999998</v>
      </c>
      <c r="S156" s="41">
        <v>1044.9232099999997</v>
      </c>
      <c r="T156" s="41">
        <v>912.6232100000001</v>
      </c>
      <c r="U156" s="41">
        <v>903.79321</v>
      </c>
      <c r="V156" s="41">
        <v>903.96321</v>
      </c>
      <c r="W156" s="41">
        <v>904.0032100000001</v>
      </c>
      <c r="X156" s="41">
        <v>1174.0732099999998</v>
      </c>
      <c r="Y156" s="41">
        <v>1099.7332099999996</v>
      </c>
    </row>
    <row r="157" spans="1:25" ht="15.75" customHeight="1">
      <c r="A157" s="40">
        <f t="shared" si="3"/>
        <v>44912</v>
      </c>
      <c r="B157" s="41">
        <v>1014.31321</v>
      </c>
      <c r="C157" s="41">
        <v>905.7432100000001</v>
      </c>
      <c r="D157" s="41">
        <v>905.42321</v>
      </c>
      <c r="E157" s="41">
        <v>905.91321</v>
      </c>
      <c r="F157" s="41">
        <v>905.8932100000001</v>
      </c>
      <c r="G157" s="41">
        <v>905.6432100000001</v>
      </c>
      <c r="H157" s="41">
        <v>904.91321</v>
      </c>
      <c r="I157" s="41">
        <v>1025.0732099999998</v>
      </c>
      <c r="J157" s="41">
        <v>905.4032100000001</v>
      </c>
      <c r="K157" s="41">
        <v>905.6432100000001</v>
      </c>
      <c r="L157" s="41">
        <v>957.1132100000001</v>
      </c>
      <c r="M157" s="41">
        <v>987.42321</v>
      </c>
      <c r="N157" s="41">
        <v>1049.1432099999997</v>
      </c>
      <c r="O157" s="41">
        <v>1049.9232099999997</v>
      </c>
      <c r="P157" s="41">
        <v>974.6532100000001</v>
      </c>
      <c r="Q157" s="41">
        <v>1045.7432099999996</v>
      </c>
      <c r="R157" s="41">
        <v>1112.5332099999998</v>
      </c>
      <c r="S157" s="41">
        <v>1038.8732099999997</v>
      </c>
      <c r="T157" s="41">
        <v>928.45321</v>
      </c>
      <c r="U157" s="41">
        <v>904.41321</v>
      </c>
      <c r="V157" s="41">
        <v>904.2332100000001</v>
      </c>
      <c r="W157" s="41">
        <v>903.9932100000001</v>
      </c>
      <c r="X157" s="41">
        <v>1201.2132099999997</v>
      </c>
      <c r="Y157" s="41">
        <v>1126.3032099999998</v>
      </c>
    </row>
    <row r="158" spans="1:25" ht="15.75" customHeight="1">
      <c r="A158" s="40">
        <f t="shared" si="3"/>
        <v>44913</v>
      </c>
      <c r="B158" s="41">
        <v>982.91321</v>
      </c>
      <c r="C158" s="41">
        <v>906.32321</v>
      </c>
      <c r="D158" s="41">
        <v>906.45321</v>
      </c>
      <c r="E158" s="41">
        <v>906.4832100000001</v>
      </c>
      <c r="F158" s="41">
        <v>906.4832100000001</v>
      </c>
      <c r="G158" s="41">
        <v>906.3932100000001</v>
      </c>
      <c r="H158" s="41">
        <v>905.7532100000001</v>
      </c>
      <c r="I158" s="41">
        <v>949.92321</v>
      </c>
      <c r="J158" s="41">
        <v>905.6232100000001</v>
      </c>
      <c r="K158" s="41">
        <v>905.95321</v>
      </c>
      <c r="L158" s="41">
        <v>906.0932100000001</v>
      </c>
      <c r="M158" s="41">
        <v>906.0932100000001</v>
      </c>
      <c r="N158" s="41">
        <v>971.2632100000001</v>
      </c>
      <c r="O158" s="41">
        <v>978.5232100000001</v>
      </c>
      <c r="P158" s="41">
        <v>933.82321</v>
      </c>
      <c r="Q158" s="41">
        <v>960.20321</v>
      </c>
      <c r="R158" s="41">
        <v>1024.84321</v>
      </c>
      <c r="S158" s="41">
        <v>981.0032100000001</v>
      </c>
      <c r="T158" s="41">
        <v>905.3432100000001</v>
      </c>
      <c r="U158" s="41">
        <v>905.29321</v>
      </c>
      <c r="V158" s="41">
        <v>905.18321</v>
      </c>
      <c r="W158" s="41">
        <v>905.1032100000001</v>
      </c>
      <c r="X158" s="41">
        <v>1175.2232099999997</v>
      </c>
      <c r="Y158" s="41">
        <v>1054.1032099999998</v>
      </c>
    </row>
    <row r="159" spans="1:25" ht="15.75" customHeight="1">
      <c r="A159" s="40">
        <f t="shared" si="3"/>
        <v>44914</v>
      </c>
      <c r="B159" s="41">
        <v>961.2732100000001</v>
      </c>
      <c r="C159" s="41">
        <v>905.8832100000001</v>
      </c>
      <c r="D159" s="41">
        <v>905.2432100000001</v>
      </c>
      <c r="E159" s="41">
        <v>905.92321</v>
      </c>
      <c r="F159" s="41">
        <v>905.9832100000001</v>
      </c>
      <c r="G159" s="41">
        <v>905.70321</v>
      </c>
      <c r="H159" s="41">
        <v>904.6532100000001</v>
      </c>
      <c r="I159" s="41">
        <v>904.6432100000001</v>
      </c>
      <c r="J159" s="41">
        <v>905.45321</v>
      </c>
      <c r="K159" s="41">
        <v>905.69321</v>
      </c>
      <c r="L159" s="41">
        <v>957.28321</v>
      </c>
      <c r="M159" s="41">
        <v>1027.3332099999998</v>
      </c>
      <c r="N159" s="41">
        <v>1068.3332099999998</v>
      </c>
      <c r="O159" s="41">
        <v>1103.8232099999998</v>
      </c>
      <c r="P159" s="41">
        <v>1071.0032099999996</v>
      </c>
      <c r="Q159" s="41">
        <v>1075.8232099999998</v>
      </c>
      <c r="R159" s="41">
        <v>1115.6932099999997</v>
      </c>
      <c r="S159" s="41">
        <v>1064.1332099999997</v>
      </c>
      <c r="T159" s="41">
        <v>971.3532100000001</v>
      </c>
      <c r="U159" s="41">
        <v>938.93321</v>
      </c>
      <c r="V159" s="41">
        <v>903.71321</v>
      </c>
      <c r="W159" s="41">
        <v>903.81321</v>
      </c>
      <c r="X159" s="41">
        <v>1237.7732099999996</v>
      </c>
      <c r="Y159" s="41">
        <v>1133.9132099999997</v>
      </c>
    </row>
    <row r="160" spans="1:25" ht="15.75" customHeight="1">
      <c r="A160" s="40">
        <f t="shared" si="3"/>
        <v>44915</v>
      </c>
      <c r="B160" s="41">
        <v>957.43321</v>
      </c>
      <c r="C160" s="41">
        <v>905.96321</v>
      </c>
      <c r="D160" s="41">
        <v>905.3632100000001</v>
      </c>
      <c r="E160" s="41">
        <v>905.9932100000001</v>
      </c>
      <c r="F160" s="41">
        <v>905.9832100000001</v>
      </c>
      <c r="G160" s="41">
        <v>905.7332100000001</v>
      </c>
      <c r="H160" s="41">
        <v>904.7332100000001</v>
      </c>
      <c r="I160" s="41">
        <v>905.5132100000001</v>
      </c>
      <c r="J160" s="41">
        <v>905.66321</v>
      </c>
      <c r="K160" s="41">
        <v>905.9832100000001</v>
      </c>
      <c r="L160" s="41">
        <v>956.18321</v>
      </c>
      <c r="M160" s="41">
        <v>1033.8532099999998</v>
      </c>
      <c r="N160" s="41">
        <v>1080.8132099999998</v>
      </c>
      <c r="O160" s="41">
        <v>1111.3932099999997</v>
      </c>
      <c r="P160" s="41">
        <v>1075.4732099999997</v>
      </c>
      <c r="Q160" s="41">
        <v>1076.1132099999998</v>
      </c>
      <c r="R160" s="41">
        <v>1123.8032099999998</v>
      </c>
      <c r="S160" s="41">
        <v>1073.2932099999998</v>
      </c>
      <c r="T160" s="41">
        <v>970.7632100000001</v>
      </c>
      <c r="U160" s="41">
        <v>934.57321</v>
      </c>
      <c r="V160" s="41">
        <v>904.53321</v>
      </c>
      <c r="W160" s="41">
        <v>903.81321</v>
      </c>
      <c r="X160" s="41">
        <v>1249.2832099999998</v>
      </c>
      <c r="Y160" s="41">
        <v>1141.2732099999996</v>
      </c>
    </row>
    <row r="161" spans="1:25" ht="15.75" customHeight="1">
      <c r="A161" s="40">
        <f t="shared" si="3"/>
        <v>44916</v>
      </c>
      <c r="B161" s="41">
        <v>995.54321</v>
      </c>
      <c r="C161" s="41">
        <v>905.7332100000001</v>
      </c>
      <c r="D161" s="41">
        <v>905.32321</v>
      </c>
      <c r="E161" s="41">
        <v>906.04321</v>
      </c>
      <c r="F161" s="41">
        <v>905.9932100000001</v>
      </c>
      <c r="G161" s="41">
        <v>905.3532100000001</v>
      </c>
      <c r="H161" s="41">
        <v>904.96321</v>
      </c>
      <c r="I161" s="41">
        <v>905.2432100000001</v>
      </c>
      <c r="J161" s="41">
        <v>905.81321</v>
      </c>
      <c r="K161" s="41">
        <v>905.9932100000001</v>
      </c>
      <c r="L161" s="41">
        <v>957.46321</v>
      </c>
      <c r="M161" s="41">
        <v>1036.7632099999996</v>
      </c>
      <c r="N161" s="41">
        <v>1089.7232099999997</v>
      </c>
      <c r="O161" s="41">
        <v>1124.1032099999998</v>
      </c>
      <c r="P161" s="41">
        <v>1097.2532099999996</v>
      </c>
      <c r="Q161" s="41">
        <v>1088.2032099999997</v>
      </c>
      <c r="R161" s="41">
        <v>1137.5232099999996</v>
      </c>
      <c r="S161" s="41">
        <v>1089.2532099999996</v>
      </c>
      <c r="T161" s="41">
        <v>979.0032100000001</v>
      </c>
      <c r="U161" s="41">
        <v>937.78321</v>
      </c>
      <c r="V161" s="41">
        <v>903.8732100000001</v>
      </c>
      <c r="W161" s="41">
        <v>906.93321</v>
      </c>
      <c r="X161" s="41">
        <v>1248.1532099999997</v>
      </c>
      <c r="Y161" s="41">
        <v>1140.7332099999996</v>
      </c>
    </row>
    <row r="162" spans="1:25" ht="15.75" customHeight="1">
      <c r="A162" s="40">
        <f t="shared" si="3"/>
        <v>44917</v>
      </c>
      <c r="B162" s="41">
        <v>962.5132100000001</v>
      </c>
      <c r="C162" s="41">
        <v>906.32321</v>
      </c>
      <c r="D162" s="41">
        <v>906.3632100000001</v>
      </c>
      <c r="E162" s="41">
        <v>906.3932100000001</v>
      </c>
      <c r="F162" s="41">
        <v>906.41321</v>
      </c>
      <c r="G162" s="41">
        <v>906.2232100000001</v>
      </c>
      <c r="H162" s="41">
        <v>905.5032100000001</v>
      </c>
      <c r="I162" s="41">
        <v>905.07321</v>
      </c>
      <c r="J162" s="41">
        <v>905.9932100000001</v>
      </c>
      <c r="K162" s="41">
        <v>905.9832100000001</v>
      </c>
      <c r="L162" s="41">
        <v>950.4832100000001</v>
      </c>
      <c r="M162" s="41">
        <v>1000.66321</v>
      </c>
      <c r="N162" s="41">
        <v>1024.46321</v>
      </c>
      <c r="O162" s="41">
        <v>1063.0832099999998</v>
      </c>
      <c r="P162" s="41">
        <v>1035.0632099999998</v>
      </c>
      <c r="Q162" s="41">
        <v>1047.5932099999998</v>
      </c>
      <c r="R162" s="41">
        <v>1074.3232099999998</v>
      </c>
      <c r="S162" s="41">
        <v>1024.95321</v>
      </c>
      <c r="T162" s="41">
        <v>939.08321</v>
      </c>
      <c r="U162" s="41">
        <v>904.96321</v>
      </c>
      <c r="V162" s="41">
        <v>905.06321</v>
      </c>
      <c r="W162" s="41">
        <v>904.1432100000001</v>
      </c>
      <c r="X162" s="41">
        <v>1216.9132099999997</v>
      </c>
      <c r="Y162" s="41">
        <v>1111.8032099999998</v>
      </c>
    </row>
    <row r="163" spans="1:25" ht="15.75" customHeight="1">
      <c r="A163" s="40">
        <f t="shared" si="3"/>
        <v>44918</v>
      </c>
      <c r="B163" s="41">
        <v>963.0032100000001</v>
      </c>
      <c r="C163" s="41">
        <v>906.30321</v>
      </c>
      <c r="D163" s="41">
        <v>906.3532100000001</v>
      </c>
      <c r="E163" s="41">
        <v>906.3732100000001</v>
      </c>
      <c r="F163" s="41">
        <v>906.3432100000001</v>
      </c>
      <c r="G163" s="41">
        <v>906.2732100000001</v>
      </c>
      <c r="H163" s="41">
        <v>904.6532100000001</v>
      </c>
      <c r="I163" s="41">
        <v>904.96321</v>
      </c>
      <c r="J163" s="41">
        <v>905.6532100000001</v>
      </c>
      <c r="K163" s="41">
        <v>905.83321</v>
      </c>
      <c r="L163" s="41">
        <v>905.58321</v>
      </c>
      <c r="M163" s="41">
        <v>949.7432100000001</v>
      </c>
      <c r="N163" s="41">
        <v>991.7432100000001</v>
      </c>
      <c r="O163" s="41">
        <v>1015.7632100000001</v>
      </c>
      <c r="P163" s="41">
        <v>963.7632100000001</v>
      </c>
      <c r="Q163" s="41">
        <v>982.08321</v>
      </c>
      <c r="R163" s="41">
        <v>1005.0932100000001</v>
      </c>
      <c r="S163" s="41">
        <v>957.3832100000001</v>
      </c>
      <c r="T163" s="41">
        <v>904.8832100000001</v>
      </c>
      <c r="U163" s="41">
        <v>904.8432100000001</v>
      </c>
      <c r="V163" s="41">
        <v>904.58321</v>
      </c>
      <c r="W163" s="41">
        <v>904.3832100000001</v>
      </c>
      <c r="X163" s="41">
        <v>1176.9732099999997</v>
      </c>
      <c r="Y163" s="41">
        <v>1089.7632099999996</v>
      </c>
    </row>
    <row r="164" spans="1:25" ht="15.75" customHeight="1">
      <c r="A164" s="40">
        <f t="shared" si="3"/>
        <v>44919</v>
      </c>
      <c r="B164" s="41">
        <v>986.5932100000001</v>
      </c>
      <c r="C164" s="41">
        <v>906.3532100000001</v>
      </c>
      <c r="D164" s="41">
        <v>906.17321</v>
      </c>
      <c r="E164" s="41">
        <v>906.29321</v>
      </c>
      <c r="F164" s="41">
        <v>906.2432100000001</v>
      </c>
      <c r="G164" s="41">
        <v>906.2532100000001</v>
      </c>
      <c r="H164" s="41">
        <v>905.30321</v>
      </c>
      <c r="I164" s="41">
        <v>905.3632100000001</v>
      </c>
      <c r="J164" s="41">
        <v>905.3632100000001</v>
      </c>
      <c r="K164" s="41">
        <v>905.78321</v>
      </c>
      <c r="L164" s="41">
        <v>905.69321</v>
      </c>
      <c r="M164" s="41">
        <v>957.54321</v>
      </c>
      <c r="N164" s="41">
        <v>995.29321</v>
      </c>
      <c r="O164" s="41">
        <v>1019.0932100000001</v>
      </c>
      <c r="P164" s="41">
        <v>962.3632100000001</v>
      </c>
      <c r="Q164" s="41">
        <v>988.0232100000001</v>
      </c>
      <c r="R164" s="41">
        <v>1020.4732100000001</v>
      </c>
      <c r="S164" s="41">
        <v>965.5932100000001</v>
      </c>
      <c r="T164" s="41">
        <v>904.66321</v>
      </c>
      <c r="U164" s="41">
        <v>904.6332100000001</v>
      </c>
      <c r="V164" s="41">
        <v>905.1132100000001</v>
      </c>
      <c r="W164" s="41">
        <v>904.0232100000001</v>
      </c>
      <c r="X164" s="41">
        <v>1203.2132099999997</v>
      </c>
      <c r="Y164" s="41">
        <v>1083.2232099999997</v>
      </c>
    </row>
    <row r="165" spans="1:25" ht="15.75" customHeight="1">
      <c r="A165" s="40">
        <f t="shared" si="3"/>
        <v>44920</v>
      </c>
      <c r="B165" s="41">
        <v>979.56321</v>
      </c>
      <c r="C165" s="41">
        <v>906.4732100000001</v>
      </c>
      <c r="D165" s="41">
        <v>906.6032100000001</v>
      </c>
      <c r="E165" s="41">
        <v>906.6532100000001</v>
      </c>
      <c r="F165" s="41">
        <v>906.6432100000001</v>
      </c>
      <c r="G165" s="41">
        <v>906.6532100000001</v>
      </c>
      <c r="H165" s="41">
        <v>905.82321</v>
      </c>
      <c r="I165" s="41">
        <v>905.68321</v>
      </c>
      <c r="J165" s="41">
        <v>905.78321</v>
      </c>
      <c r="K165" s="41">
        <v>906.1332100000001</v>
      </c>
      <c r="L165" s="41">
        <v>952.6032100000001</v>
      </c>
      <c r="M165" s="41">
        <v>993.18321</v>
      </c>
      <c r="N165" s="41">
        <v>915.2232100000001</v>
      </c>
      <c r="O165" s="41">
        <v>916.5932100000001</v>
      </c>
      <c r="P165" s="41">
        <v>934.80321</v>
      </c>
      <c r="Q165" s="41">
        <v>993.2532100000001</v>
      </c>
      <c r="R165" s="41">
        <v>1035.6432099999997</v>
      </c>
      <c r="S165" s="41">
        <v>1050.4932099999996</v>
      </c>
      <c r="T165" s="41">
        <v>959.2232100000001</v>
      </c>
      <c r="U165" s="41">
        <v>925.9032100000001</v>
      </c>
      <c r="V165" s="41">
        <v>905.43321</v>
      </c>
      <c r="W165" s="41">
        <v>905.2432100000001</v>
      </c>
      <c r="X165" s="41">
        <v>1213.9332099999997</v>
      </c>
      <c r="Y165" s="41">
        <v>1112.2332099999996</v>
      </c>
    </row>
    <row r="166" spans="1:25" ht="15.75" customHeight="1">
      <c r="A166" s="40">
        <f t="shared" si="3"/>
        <v>44921</v>
      </c>
      <c r="B166" s="41">
        <v>957.96321</v>
      </c>
      <c r="C166" s="41">
        <v>906.4732100000001</v>
      </c>
      <c r="D166" s="41">
        <v>906.3732100000001</v>
      </c>
      <c r="E166" s="41">
        <v>906.66321</v>
      </c>
      <c r="F166" s="41">
        <v>906.6332100000001</v>
      </c>
      <c r="G166" s="41">
        <v>906.58321</v>
      </c>
      <c r="H166" s="41">
        <v>905.57321</v>
      </c>
      <c r="I166" s="41">
        <v>905.46321</v>
      </c>
      <c r="J166" s="41">
        <v>905.92321</v>
      </c>
      <c r="K166" s="41">
        <v>906.1132100000001</v>
      </c>
      <c r="L166" s="41">
        <v>953.3432100000001</v>
      </c>
      <c r="M166" s="41">
        <v>1023.4032100000001</v>
      </c>
      <c r="N166" s="41">
        <v>1069.4532099999997</v>
      </c>
      <c r="O166" s="41">
        <v>1095.8632099999998</v>
      </c>
      <c r="P166" s="41">
        <v>1065.0932099999998</v>
      </c>
      <c r="Q166" s="41">
        <v>1065.1132099999998</v>
      </c>
      <c r="R166" s="41">
        <v>1090.9332099999997</v>
      </c>
      <c r="S166" s="41">
        <v>1060.3932099999997</v>
      </c>
      <c r="T166" s="41">
        <v>966.04321</v>
      </c>
      <c r="U166" s="41">
        <v>925.8932100000001</v>
      </c>
      <c r="V166" s="41">
        <v>905.1432100000001</v>
      </c>
      <c r="W166" s="41">
        <v>904.9832100000001</v>
      </c>
      <c r="X166" s="41">
        <v>1183.4832099999996</v>
      </c>
      <c r="Y166" s="41">
        <v>1082.1032099999998</v>
      </c>
    </row>
    <row r="167" spans="1:25" ht="15.75" customHeight="1">
      <c r="A167" s="40">
        <f t="shared" si="3"/>
        <v>44922</v>
      </c>
      <c r="B167" s="41">
        <v>950.8632100000001</v>
      </c>
      <c r="C167" s="41">
        <v>906.4732100000001</v>
      </c>
      <c r="D167" s="41">
        <v>906.3932100000001</v>
      </c>
      <c r="E167" s="41">
        <v>906.7332100000001</v>
      </c>
      <c r="F167" s="41">
        <v>906.68321</v>
      </c>
      <c r="G167" s="41">
        <v>906.6432100000001</v>
      </c>
      <c r="H167" s="41">
        <v>905.4732100000001</v>
      </c>
      <c r="I167" s="41">
        <v>905.55321</v>
      </c>
      <c r="J167" s="41">
        <v>906.07321</v>
      </c>
      <c r="K167" s="41">
        <v>906.20321</v>
      </c>
      <c r="L167" s="41">
        <v>950.2632100000001</v>
      </c>
      <c r="M167" s="41">
        <v>1015.1432100000001</v>
      </c>
      <c r="N167" s="41">
        <v>1060.7132099999997</v>
      </c>
      <c r="O167" s="41">
        <v>1085.2232099999997</v>
      </c>
      <c r="P167" s="41">
        <v>1050.6832099999997</v>
      </c>
      <c r="Q167" s="41">
        <v>1048.7132099999997</v>
      </c>
      <c r="R167" s="41">
        <v>1082.9832099999996</v>
      </c>
      <c r="S167" s="41">
        <v>1053.9732099999997</v>
      </c>
      <c r="T167" s="41">
        <v>962.8532100000001</v>
      </c>
      <c r="U167" s="41">
        <v>924.66321</v>
      </c>
      <c r="V167" s="41">
        <v>905.32321</v>
      </c>
      <c r="W167" s="41">
        <v>905.7432100000001</v>
      </c>
      <c r="X167" s="41">
        <v>1112.9732099999997</v>
      </c>
      <c r="Y167" s="41">
        <v>985.5032100000001</v>
      </c>
    </row>
    <row r="168" spans="1:25" ht="15.75" customHeight="1">
      <c r="A168" s="40">
        <f t="shared" si="3"/>
        <v>44923</v>
      </c>
      <c r="B168" s="41">
        <v>946.0932100000001</v>
      </c>
      <c r="C168" s="41">
        <v>906.5132100000001</v>
      </c>
      <c r="D168" s="41">
        <v>906.5232100000001</v>
      </c>
      <c r="E168" s="41">
        <v>906.4932100000001</v>
      </c>
      <c r="F168" s="41">
        <v>906.45321</v>
      </c>
      <c r="G168" s="41">
        <v>906.7232100000001</v>
      </c>
      <c r="H168" s="41">
        <v>906.1432100000001</v>
      </c>
      <c r="I168" s="41">
        <v>905.66321</v>
      </c>
      <c r="J168" s="41">
        <v>906.03321</v>
      </c>
      <c r="K168" s="41">
        <v>906.20321</v>
      </c>
      <c r="L168" s="41">
        <v>948.69321</v>
      </c>
      <c r="M168" s="41">
        <v>1007.96321</v>
      </c>
      <c r="N168" s="41">
        <v>1030.5832099999998</v>
      </c>
      <c r="O168" s="41">
        <v>986.6032100000001</v>
      </c>
      <c r="P168" s="41">
        <v>1031.0132099999996</v>
      </c>
      <c r="Q168" s="41">
        <v>1049.4232099999997</v>
      </c>
      <c r="R168" s="41">
        <v>1087.1632099999997</v>
      </c>
      <c r="S168" s="41">
        <v>1044.3732099999997</v>
      </c>
      <c r="T168" s="41">
        <v>960.55321</v>
      </c>
      <c r="U168" s="41">
        <v>929.28321</v>
      </c>
      <c r="V168" s="41">
        <v>905.32321</v>
      </c>
      <c r="W168" s="41">
        <v>905.3432100000001</v>
      </c>
      <c r="X168" s="41">
        <v>1155.1432099999997</v>
      </c>
      <c r="Y168" s="41">
        <v>1076.6832099999997</v>
      </c>
    </row>
    <row r="169" spans="1:25" ht="15.75" customHeight="1">
      <c r="A169" s="40">
        <f t="shared" si="3"/>
        <v>44924</v>
      </c>
      <c r="B169" s="41">
        <v>945.81321</v>
      </c>
      <c r="C169" s="41">
        <v>906.4832100000001</v>
      </c>
      <c r="D169" s="41">
        <v>906.3832100000001</v>
      </c>
      <c r="E169" s="41">
        <v>906.78321</v>
      </c>
      <c r="F169" s="41">
        <v>906.7232100000001</v>
      </c>
      <c r="G169" s="41">
        <v>906.69321</v>
      </c>
      <c r="H169" s="41">
        <v>905.71321</v>
      </c>
      <c r="I169" s="41">
        <v>905.4032100000001</v>
      </c>
      <c r="J169" s="41">
        <v>905.9732100000001</v>
      </c>
      <c r="K169" s="41">
        <v>906.18321</v>
      </c>
      <c r="L169" s="41">
        <v>949.7332100000001</v>
      </c>
      <c r="M169" s="41">
        <v>1014.07321</v>
      </c>
      <c r="N169" s="41">
        <v>1041.1432099999997</v>
      </c>
      <c r="O169" s="41">
        <v>995.3432100000001</v>
      </c>
      <c r="P169" s="41">
        <v>1041.3632099999998</v>
      </c>
      <c r="Q169" s="41">
        <v>1059.4232099999997</v>
      </c>
      <c r="R169" s="41">
        <v>1099.1232099999997</v>
      </c>
      <c r="S169" s="41">
        <v>1053.2032099999997</v>
      </c>
      <c r="T169" s="41">
        <v>964.54321</v>
      </c>
      <c r="U169" s="41">
        <v>932.20321</v>
      </c>
      <c r="V169" s="41">
        <v>905.31321</v>
      </c>
      <c r="W169" s="41">
        <v>905.2532100000001</v>
      </c>
      <c r="X169" s="41">
        <v>1182.9232099999997</v>
      </c>
      <c r="Y169" s="41">
        <v>1077.1732099999997</v>
      </c>
    </row>
    <row r="170" spans="1:25" ht="15.75" customHeight="1">
      <c r="A170" s="40">
        <f t="shared" si="3"/>
        <v>44925</v>
      </c>
      <c r="B170" s="41">
        <v>947.7532100000001</v>
      </c>
      <c r="C170" s="41">
        <v>906.32321</v>
      </c>
      <c r="D170" s="41">
        <v>906.19321</v>
      </c>
      <c r="E170" s="41">
        <v>906.6032100000001</v>
      </c>
      <c r="F170" s="41">
        <v>906.57321</v>
      </c>
      <c r="G170" s="41">
        <v>906.57321</v>
      </c>
      <c r="H170" s="41">
        <v>905.55321</v>
      </c>
      <c r="I170" s="41">
        <v>905.3532100000001</v>
      </c>
      <c r="J170" s="41">
        <v>906.0232100000001</v>
      </c>
      <c r="K170" s="41">
        <v>906.0932100000001</v>
      </c>
      <c r="L170" s="41">
        <v>947.1132100000001</v>
      </c>
      <c r="M170" s="41">
        <v>1011.20321</v>
      </c>
      <c r="N170" s="41">
        <v>1029.09321</v>
      </c>
      <c r="O170" s="41">
        <v>981.6432100000001</v>
      </c>
      <c r="P170" s="41">
        <v>1023.69321</v>
      </c>
      <c r="Q170" s="41">
        <v>1043.8332099999998</v>
      </c>
      <c r="R170" s="41">
        <v>1083.5732099999998</v>
      </c>
      <c r="S170" s="41">
        <v>1045.8532099999998</v>
      </c>
      <c r="T170" s="41">
        <v>959.4032100000001</v>
      </c>
      <c r="U170" s="41">
        <v>929.08321</v>
      </c>
      <c r="V170" s="41">
        <v>905.1432100000001</v>
      </c>
      <c r="W170" s="41">
        <v>905.08321</v>
      </c>
      <c r="X170" s="41">
        <v>1162.4432099999997</v>
      </c>
      <c r="Y170" s="41">
        <v>1030.6932099999997</v>
      </c>
    </row>
    <row r="171" spans="1:25" ht="15.75" customHeight="1">
      <c r="A171" s="40">
        <f t="shared" si="3"/>
        <v>44926</v>
      </c>
      <c r="B171" s="41">
        <v>952.2732100000001</v>
      </c>
      <c r="C171" s="41">
        <v>906.1532100000001</v>
      </c>
      <c r="D171" s="41">
        <v>905.96321</v>
      </c>
      <c r="E171" s="41">
        <v>906.46321</v>
      </c>
      <c r="F171" s="41">
        <v>906.4732100000001</v>
      </c>
      <c r="G171" s="41">
        <v>906.4732100000001</v>
      </c>
      <c r="H171" s="41">
        <v>905.67321</v>
      </c>
      <c r="I171" s="41">
        <v>905.56321</v>
      </c>
      <c r="J171" s="41">
        <v>905.5932100000001</v>
      </c>
      <c r="K171" s="41">
        <v>905.7732100000001</v>
      </c>
      <c r="L171" s="41">
        <v>949.05321</v>
      </c>
      <c r="M171" s="41">
        <v>1002.91321</v>
      </c>
      <c r="N171" s="41">
        <v>929.31321</v>
      </c>
      <c r="O171" s="41">
        <v>905.83321</v>
      </c>
      <c r="P171" s="41">
        <v>966.21321</v>
      </c>
      <c r="Q171" s="41">
        <v>983.4732100000001</v>
      </c>
      <c r="R171" s="41">
        <v>905.91321</v>
      </c>
      <c r="S171" s="41">
        <v>1033.7732099999996</v>
      </c>
      <c r="T171" s="41">
        <v>961.8532100000001</v>
      </c>
      <c r="U171" s="41">
        <v>905.43321</v>
      </c>
      <c r="V171" s="41">
        <v>905.33321</v>
      </c>
      <c r="W171" s="41">
        <v>904.79321</v>
      </c>
      <c r="X171" s="41">
        <v>1159.8732099999997</v>
      </c>
      <c r="Y171" s="41">
        <v>1075.5232099999996</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90" t="s">
        <v>77</v>
      </c>
      <c r="B175" s="93" t="s">
        <v>78</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79</v>
      </c>
      <c r="C177" s="88" t="s">
        <v>80</v>
      </c>
      <c r="D177" s="88" t="s">
        <v>81</v>
      </c>
      <c r="E177" s="88" t="s">
        <v>82</v>
      </c>
      <c r="F177" s="88" t="s">
        <v>83</v>
      </c>
      <c r="G177" s="88" t="s">
        <v>84</v>
      </c>
      <c r="H177" s="88" t="s">
        <v>85</v>
      </c>
      <c r="I177" s="88" t="s">
        <v>86</v>
      </c>
      <c r="J177" s="88" t="s">
        <v>87</v>
      </c>
      <c r="K177" s="88" t="s">
        <v>88</v>
      </c>
      <c r="L177" s="88" t="s">
        <v>89</v>
      </c>
      <c r="M177" s="88" t="s">
        <v>90</v>
      </c>
      <c r="N177" s="88" t="s">
        <v>91</v>
      </c>
      <c r="O177" s="88" t="s">
        <v>92</v>
      </c>
      <c r="P177" s="88" t="s">
        <v>93</v>
      </c>
      <c r="Q177" s="88" t="s">
        <v>94</v>
      </c>
      <c r="R177" s="88" t="s">
        <v>95</v>
      </c>
      <c r="S177" s="88" t="s">
        <v>96</v>
      </c>
      <c r="T177" s="88" t="s">
        <v>97</v>
      </c>
      <c r="U177" s="88" t="s">
        <v>98</v>
      </c>
      <c r="V177" s="88" t="s">
        <v>99</v>
      </c>
      <c r="W177" s="88" t="s">
        <v>100</v>
      </c>
      <c r="X177" s="88" t="s">
        <v>101</v>
      </c>
      <c r="Y177" s="88" t="s">
        <v>102</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0">
        <f>A30</f>
        <v>44896</v>
      </c>
      <c r="B179" s="41">
        <v>905.97609</v>
      </c>
      <c r="C179" s="41">
        <v>906.0860899999999</v>
      </c>
      <c r="D179" s="41">
        <v>906.14609</v>
      </c>
      <c r="E179" s="41">
        <v>906.14609</v>
      </c>
      <c r="F179" s="41">
        <v>906.0660899999999</v>
      </c>
      <c r="G179" s="41">
        <v>905.96609</v>
      </c>
      <c r="H179" s="41">
        <v>904.88609</v>
      </c>
      <c r="I179" s="41">
        <v>904.87609</v>
      </c>
      <c r="J179" s="41">
        <v>905.3060899999999</v>
      </c>
      <c r="K179" s="41">
        <v>905.39609</v>
      </c>
      <c r="L179" s="41">
        <v>905.3060899999999</v>
      </c>
      <c r="M179" s="41">
        <v>905.1860899999999</v>
      </c>
      <c r="N179" s="41">
        <v>905.3060899999999</v>
      </c>
      <c r="O179" s="41">
        <v>905.2960899999999</v>
      </c>
      <c r="P179" s="41">
        <v>905.34609</v>
      </c>
      <c r="Q179" s="41">
        <v>905.40609</v>
      </c>
      <c r="R179" s="41">
        <v>920.5560899999999</v>
      </c>
      <c r="S179" s="41">
        <v>905.4260899999999</v>
      </c>
      <c r="T179" s="41">
        <v>904.28609</v>
      </c>
      <c r="U179" s="41">
        <v>904.28609</v>
      </c>
      <c r="V179" s="41">
        <v>904.1960899999999</v>
      </c>
      <c r="W179" s="41">
        <v>904.0560899999999</v>
      </c>
      <c r="X179" s="41">
        <v>1021.85609</v>
      </c>
      <c r="Y179" s="41">
        <v>933.49609</v>
      </c>
    </row>
    <row r="180" spans="1:25" ht="15.75" customHeight="1">
      <c r="A180" s="40">
        <f>A179+1</f>
        <v>44897</v>
      </c>
      <c r="B180" s="41">
        <v>906.01609</v>
      </c>
      <c r="C180" s="41">
        <v>906.03609</v>
      </c>
      <c r="D180" s="41">
        <v>906.12609</v>
      </c>
      <c r="E180" s="41">
        <v>906.12609</v>
      </c>
      <c r="F180" s="41">
        <v>906.0560899999999</v>
      </c>
      <c r="G180" s="41">
        <v>905.9460899999999</v>
      </c>
      <c r="H180" s="41">
        <v>905.03609</v>
      </c>
      <c r="I180" s="41">
        <v>904.98609</v>
      </c>
      <c r="J180" s="41">
        <v>905.3160899999999</v>
      </c>
      <c r="K180" s="41">
        <v>905.34609</v>
      </c>
      <c r="L180" s="41">
        <v>905.34609</v>
      </c>
      <c r="M180" s="41">
        <v>905.35609</v>
      </c>
      <c r="N180" s="41">
        <v>925.50609</v>
      </c>
      <c r="O180" s="41">
        <v>942.46609</v>
      </c>
      <c r="P180" s="41">
        <v>905.40609</v>
      </c>
      <c r="Q180" s="41">
        <v>929.4160899999999</v>
      </c>
      <c r="R180" s="41">
        <v>965.00609</v>
      </c>
      <c r="S180" s="41">
        <v>919.99609</v>
      </c>
      <c r="T180" s="41">
        <v>904.6860899999999</v>
      </c>
      <c r="U180" s="41">
        <v>904.74609</v>
      </c>
      <c r="V180" s="41">
        <v>904.7060899999999</v>
      </c>
      <c r="W180" s="41">
        <v>904.35609</v>
      </c>
      <c r="X180" s="41">
        <v>1052.72609</v>
      </c>
      <c r="Y180" s="41">
        <v>949.10609</v>
      </c>
    </row>
    <row r="181" spans="1:25" ht="15.75" customHeight="1">
      <c r="A181" s="40">
        <f aca="true" t="shared" si="4" ref="A181:A209">A180+1</f>
        <v>44898</v>
      </c>
      <c r="B181" s="41">
        <v>913.9160899999999</v>
      </c>
      <c r="C181" s="41">
        <v>905.3060899999999</v>
      </c>
      <c r="D181" s="41">
        <v>906.03609</v>
      </c>
      <c r="E181" s="41">
        <v>906.09609</v>
      </c>
      <c r="F181" s="41">
        <v>906.0860899999999</v>
      </c>
      <c r="G181" s="41">
        <v>906.01609</v>
      </c>
      <c r="H181" s="41">
        <v>905.38609</v>
      </c>
      <c r="I181" s="41">
        <v>921.39609</v>
      </c>
      <c r="J181" s="41">
        <v>904.59609</v>
      </c>
      <c r="K181" s="41">
        <v>905.1960899999999</v>
      </c>
      <c r="L181" s="41">
        <v>905.3060899999999</v>
      </c>
      <c r="M181" s="41">
        <v>922.46609</v>
      </c>
      <c r="N181" s="41">
        <v>961.64609</v>
      </c>
      <c r="O181" s="41">
        <v>981.9160899999999</v>
      </c>
      <c r="P181" s="41">
        <v>943.03609</v>
      </c>
      <c r="Q181" s="41">
        <v>968.9160899999999</v>
      </c>
      <c r="R181" s="41">
        <v>1012.98609</v>
      </c>
      <c r="S181" s="41">
        <v>956.97609</v>
      </c>
      <c r="T181" s="41">
        <v>904.6960899999999</v>
      </c>
      <c r="U181" s="41">
        <v>904.65609</v>
      </c>
      <c r="V181" s="41">
        <v>904.61609</v>
      </c>
      <c r="W181" s="41">
        <v>904.09609</v>
      </c>
      <c r="X181" s="41">
        <v>1043.99609</v>
      </c>
      <c r="Y181" s="41">
        <v>965.7960899999999</v>
      </c>
    </row>
    <row r="182" spans="1:25" ht="15.75" customHeight="1">
      <c r="A182" s="40">
        <f t="shared" si="4"/>
        <v>44899</v>
      </c>
      <c r="B182" s="41">
        <v>922.02609</v>
      </c>
      <c r="C182" s="41">
        <v>905.36609</v>
      </c>
      <c r="D182" s="41">
        <v>906.01609</v>
      </c>
      <c r="E182" s="41">
        <v>906.0760899999999</v>
      </c>
      <c r="F182" s="41">
        <v>906.0460899999999</v>
      </c>
      <c r="G182" s="41">
        <v>905.99609</v>
      </c>
      <c r="H182" s="41">
        <v>905.37609</v>
      </c>
      <c r="I182" s="41">
        <v>925.75609</v>
      </c>
      <c r="J182" s="41">
        <v>904.73609</v>
      </c>
      <c r="K182" s="41">
        <v>905.0860899999999</v>
      </c>
      <c r="L182" s="41">
        <v>905.2960899999999</v>
      </c>
      <c r="M182" s="41">
        <v>905.3260899999999</v>
      </c>
      <c r="N182" s="41">
        <v>931.5560899999999</v>
      </c>
      <c r="O182" s="41">
        <v>935.77609</v>
      </c>
      <c r="P182" s="41">
        <v>905.39609</v>
      </c>
      <c r="Q182" s="41">
        <v>956.53609</v>
      </c>
      <c r="R182" s="41">
        <v>1015.00609</v>
      </c>
      <c r="S182" s="41">
        <v>956.3260899999999</v>
      </c>
      <c r="T182" s="41">
        <v>904.88609</v>
      </c>
      <c r="U182" s="41">
        <v>904.85609</v>
      </c>
      <c r="V182" s="41">
        <v>904.72609</v>
      </c>
      <c r="W182" s="41">
        <v>904.47609</v>
      </c>
      <c r="X182" s="41">
        <v>1106.13609</v>
      </c>
      <c r="Y182" s="41">
        <v>982.74609</v>
      </c>
    </row>
    <row r="183" spans="1:25" ht="15.75" customHeight="1">
      <c r="A183" s="40">
        <f t="shared" si="4"/>
        <v>44900</v>
      </c>
      <c r="B183" s="41">
        <v>943.77609</v>
      </c>
      <c r="C183" s="41">
        <v>905.35609</v>
      </c>
      <c r="D183" s="41">
        <v>905.90609</v>
      </c>
      <c r="E183" s="41">
        <v>905.96609</v>
      </c>
      <c r="F183" s="41">
        <v>905.88609</v>
      </c>
      <c r="G183" s="41">
        <v>905.87609</v>
      </c>
      <c r="H183" s="41">
        <v>904.73609</v>
      </c>
      <c r="I183" s="41">
        <v>942.2060899999999</v>
      </c>
      <c r="J183" s="41">
        <v>905.59609</v>
      </c>
      <c r="K183" s="41">
        <v>905.59609</v>
      </c>
      <c r="L183" s="41">
        <v>905.62609</v>
      </c>
      <c r="M183" s="41">
        <v>905.60609</v>
      </c>
      <c r="N183" s="41">
        <v>925.76609</v>
      </c>
      <c r="O183" s="41">
        <v>936.1660899999999</v>
      </c>
      <c r="P183" s="41">
        <v>905.64609</v>
      </c>
      <c r="Q183" s="41">
        <v>956.3060899999999</v>
      </c>
      <c r="R183" s="41">
        <v>1015.7060899999999</v>
      </c>
      <c r="S183" s="41">
        <v>951.98609</v>
      </c>
      <c r="T183" s="41">
        <v>904.75609</v>
      </c>
      <c r="U183" s="41">
        <v>904.7960899999999</v>
      </c>
      <c r="V183" s="41">
        <v>904.73609</v>
      </c>
      <c r="W183" s="41">
        <v>904.6860899999999</v>
      </c>
      <c r="X183" s="41">
        <v>1108.27609</v>
      </c>
      <c r="Y183" s="41">
        <v>971.0860899999999</v>
      </c>
    </row>
    <row r="184" spans="1:25" ht="15.75" customHeight="1">
      <c r="A184" s="40">
        <f t="shared" si="4"/>
        <v>44901</v>
      </c>
      <c r="B184" s="41">
        <v>927.60609</v>
      </c>
      <c r="C184" s="41">
        <v>905.63609</v>
      </c>
      <c r="D184" s="41">
        <v>906.0560899999999</v>
      </c>
      <c r="E184" s="41">
        <v>906.09609</v>
      </c>
      <c r="F184" s="41">
        <v>906.03609</v>
      </c>
      <c r="G184" s="41">
        <v>905.89609</v>
      </c>
      <c r="H184" s="41">
        <v>905.1960899999999</v>
      </c>
      <c r="I184" s="41">
        <v>940.85609</v>
      </c>
      <c r="J184" s="41">
        <v>905.8160899999999</v>
      </c>
      <c r="K184" s="41">
        <v>905.8360899999999</v>
      </c>
      <c r="L184" s="41">
        <v>905.77609</v>
      </c>
      <c r="M184" s="41">
        <v>905.77609</v>
      </c>
      <c r="N184" s="41">
        <v>925.86609</v>
      </c>
      <c r="O184" s="41">
        <v>930.63609</v>
      </c>
      <c r="P184" s="41">
        <v>905.8060899999999</v>
      </c>
      <c r="Q184" s="41">
        <v>950.74609</v>
      </c>
      <c r="R184" s="41">
        <v>1008.09609</v>
      </c>
      <c r="S184" s="41">
        <v>947.52609</v>
      </c>
      <c r="T184" s="41">
        <v>905.00609</v>
      </c>
      <c r="U184" s="41">
        <v>904.98609</v>
      </c>
      <c r="V184" s="41">
        <v>904.9560899999999</v>
      </c>
      <c r="W184" s="41">
        <v>904.9460899999999</v>
      </c>
      <c r="X184" s="41">
        <v>1082.6960900000001</v>
      </c>
      <c r="Y184" s="41">
        <v>976.35609</v>
      </c>
    </row>
    <row r="185" spans="1:25" ht="15.75" customHeight="1">
      <c r="A185" s="40">
        <f t="shared" si="4"/>
        <v>44902</v>
      </c>
      <c r="B185" s="41">
        <v>943.60609</v>
      </c>
      <c r="C185" s="41">
        <v>905.59609</v>
      </c>
      <c r="D185" s="41">
        <v>905.4460899999999</v>
      </c>
      <c r="E185" s="41">
        <v>905.96609</v>
      </c>
      <c r="F185" s="41">
        <v>905.86609</v>
      </c>
      <c r="G185" s="41">
        <v>905.8260899999999</v>
      </c>
      <c r="H185" s="41">
        <v>904.51609</v>
      </c>
      <c r="I185" s="41">
        <v>904.7960899999999</v>
      </c>
      <c r="J185" s="41">
        <v>905.2960899999999</v>
      </c>
      <c r="K185" s="41">
        <v>905.4360899999999</v>
      </c>
      <c r="L185" s="41">
        <v>947.28609</v>
      </c>
      <c r="M185" s="41">
        <v>1010.9360899999999</v>
      </c>
      <c r="N185" s="41">
        <v>1052.76609</v>
      </c>
      <c r="O185" s="41">
        <v>1073.4160900000002</v>
      </c>
      <c r="P185" s="41">
        <v>1052.84609</v>
      </c>
      <c r="Q185" s="41">
        <v>1054.6760900000002</v>
      </c>
      <c r="R185" s="41">
        <v>1092.54609</v>
      </c>
      <c r="S185" s="41">
        <v>1052.54609</v>
      </c>
      <c r="T185" s="41">
        <v>963.9460899999999</v>
      </c>
      <c r="U185" s="41">
        <v>928.9360899999999</v>
      </c>
      <c r="V185" s="41">
        <v>904.4360899999999</v>
      </c>
      <c r="W185" s="41">
        <v>904.4460899999999</v>
      </c>
      <c r="X185" s="41">
        <v>1186.64609</v>
      </c>
      <c r="Y185" s="41">
        <v>1031.01609</v>
      </c>
    </row>
    <row r="186" spans="1:25" ht="15.75" customHeight="1">
      <c r="A186" s="40">
        <f t="shared" si="4"/>
        <v>44903</v>
      </c>
      <c r="B186" s="41">
        <v>942.35609</v>
      </c>
      <c r="C186" s="41">
        <v>905.5860899999999</v>
      </c>
      <c r="D186" s="41">
        <v>905.4360899999999</v>
      </c>
      <c r="E186" s="41">
        <v>905.98609</v>
      </c>
      <c r="F186" s="41">
        <v>905.9560899999999</v>
      </c>
      <c r="G186" s="41">
        <v>906.09609</v>
      </c>
      <c r="H186" s="41">
        <v>905.1760899999999</v>
      </c>
      <c r="I186" s="41">
        <v>905.11609</v>
      </c>
      <c r="J186" s="41">
        <v>905.3260899999999</v>
      </c>
      <c r="K186" s="41">
        <v>905.38609</v>
      </c>
      <c r="L186" s="41">
        <v>951.4560899999999</v>
      </c>
      <c r="M186" s="41">
        <v>1018.99609</v>
      </c>
      <c r="N186" s="41">
        <v>1058.32609</v>
      </c>
      <c r="O186" s="41">
        <v>1087.89609</v>
      </c>
      <c r="P186" s="41">
        <v>1059.31609</v>
      </c>
      <c r="Q186" s="41">
        <v>1058.86609</v>
      </c>
      <c r="R186" s="41">
        <v>1100.2160900000001</v>
      </c>
      <c r="S186" s="41">
        <v>1051.58609</v>
      </c>
      <c r="T186" s="41">
        <v>961.37609</v>
      </c>
      <c r="U186" s="41">
        <v>929.4360899999999</v>
      </c>
      <c r="V186" s="41">
        <v>904.46609</v>
      </c>
      <c r="W186" s="41">
        <v>913.3260899999999</v>
      </c>
      <c r="X186" s="41">
        <v>1195.13609</v>
      </c>
      <c r="Y186" s="41">
        <v>1021.59609</v>
      </c>
    </row>
    <row r="187" spans="1:25" ht="15.75" customHeight="1">
      <c r="A187" s="40">
        <f t="shared" si="4"/>
        <v>44904</v>
      </c>
      <c r="B187" s="41">
        <v>938.6760899999999</v>
      </c>
      <c r="C187" s="41">
        <v>905.6760899999999</v>
      </c>
      <c r="D187" s="41">
        <v>905.60609</v>
      </c>
      <c r="E187" s="41">
        <v>905.50609</v>
      </c>
      <c r="F187" s="41">
        <v>905.86609</v>
      </c>
      <c r="G187" s="41">
        <v>906.03609</v>
      </c>
      <c r="H187" s="41">
        <v>904.99609</v>
      </c>
      <c r="I187" s="41">
        <v>905.00609</v>
      </c>
      <c r="J187" s="41">
        <v>905.27609</v>
      </c>
      <c r="K187" s="41">
        <v>905.37609</v>
      </c>
      <c r="L187" s="41">
        <v>941.28609</v>
      </c>
      <c r="M187" s="41">
        <v>1002.90609</v>
      </c>
      <c r="N187" s="41">
        <v>1049.1560900000002</v>
      </c>
      <c r="O187" s="41">
        <v>1079.29609</v>
      </c>
      <c r="P187" s="41">
        <v>1050.88609</v>
      </c>
      <c r="Q187" s="41">
        <v>1050.9060900000002</v>
      </c>
      <c r="R187" s="41">
        <v>1083.11609</v>
      </c>
      <c r="S187" s="41">
        <v>1040.08609</v>
      </c>
      <c r="T187" s="41">
        <v>950.26609</v>
      </c>
      <c r="U187" s="41">
        <v>920.7060899999999</v>
      </c>
      <c r="V187" s="41">
        <v>904.34609</v>
      </c>
      <c r="W187" s="41">
        <v>904.15609</v>
      </c>
      <c r="X187" s="41">
        <v>1191.24609</v>
      </c>
      <c r="Y187" s="41">
        <v>1024.27609</v>
      </c>
    </row>
    <row r="188" spans="1:25" ht="15.75" customHeight="1">
      <c r="A188" s="40">
        <f t="shared" si="4"/>
        <v>44905</v>
      </c>
      <c r="B188" s="41">
        <v>967.90609</v>
      </c>
      <c r="C188" s="41">
        <v>907.5660899999999</v>
      </c>
      <c r="D188" s="41">
        <v>905.9260899999999</v>
      </c>
      <c r="E188" s="41">
        <v>905.98609</v>
      </c>
      <c r="F188" s="41">
        <v>905.9560899999999</v>
      </c>
      <c r="G188" s="41">
        <v>905.9460899999999</v>
      </c>
      <c r="H188" s="41">
        <v>905.3160899999999</v>
      </c>
      <c r="I188" s="41">
        <v>1017.98609</v>
      </c>
      <c r="J188" s="41">
        <v>905.0560899999999</v>
      </c>
      <c r="K188" s="41">
        <v>905.3160899999999</v>
      </c>
      <c r="L188" s="41">
        <v>956.22609</v>
      </c>
      <c r="M188" s="41">
        <v>1001.11609</v>
      </c>
      <c r="N188" s="41">
        <v>1040.06609</v>
      </c>
      <c r="O188" s="41">
        <v>1057.76609</v>
      </c>
      <c r="P188" s="41">
        <v>1018.5460899999999</v>
      </c>
      <c r="Q188" s="41">
        <v>1032.9060900000002</v>
      </c>
      <c r="R188" s="41">
        <v>1035.6860900000001</v>
      </c>
      <c r="S188" s="41">
        <v>1022.4560899999999</v>
      </c>
      <c r="T188" s="41">
        <v>926.64609</v>
      </c>
      <c r="U188" s="41">
        <v>904.65609</v>
      </c>
      <c r="V188" s="41">
        <v>904.37609</v>
      </c>
      <c r="W188" s="41">
        <v>904.12609</v>
      </c>
      <c r="X188" s="41">
        <v>1171.63609</v>
      </c>
      <c r="Y188" s="41">
        <v>1007.7960899999999</v>
      </c>
    </row>
    <row r="189" spans="1:25" ht="15.75" customHeight="1">
      <c r="A189" s="40">
        <f t="shared" si="4"/>
        <v>44906</v>
      </c>
      <c r="B189" s="41">
        <v>957.4460899999999</v>
      </c>
      <c r="C189" s="41">
        <v>905.52609</v>
      </c>
      <c r="D189" s="41">
        <v>905.9260899999999</v>
      </c>
      <c r="E189" s="41">
        <v>905.97609</v>
      </c>
      <c r="F189" s="41">
        <v>905.9460899999999</v>
      </c>
      <c r="G189" s="41">
        <v>905.7960899999999</v>
      </c>
      <c r="H189" s="41">
        <v>905.23609</v>
      </c>
      <c r="I189" s="41">
        <v>973.1760899999999</v>
      </c>
      <c r="J189" s="41">
        <v>904.49609</v>
      </c>
      <c r="K189" s="41">
        <v>927.97609</v>
      </c>
      <c r="L189" s="41">
        <v>960.14609</v>
      </c>
      <c r="M189" s="41">
        <v>981.5660899999999</v>
      </c>
      <c r="N189" s="41">
        <v>1006.5460899999999</v>
      </c>
      <c r="O189" s="41">
        <v>987.4460899999999</v>
      </c>
      <c r="P189" s="41">
        <v>970.89609</v>
      </c>
      <c r="Q189" s="41">
        <v>1035.78609</v>
      </c>
      <c r="R189" s="41">
        <v>1056.35609</v>
      </c>
      <c r="S189" s="41">
        <v>982.6760899999999</v>
      </c>
      <c r="T189" s="41">
        <v>904.60609</v>
      </c>
      <c r="U189" s="41">
        <v>904.6860899999999</v>
      </c>
      <c r="V189" s="41">
        <v>904.4360899999999</v>
      </c>
      <c r="W189" s="41">
        <v>904.15609</v>
      </c>
      <c r="X189" s="41">
        <v>1159.6660900000002</v>
      </c>
      <c r="Y189" s="41">
        <v>1006.8360899999999</v>
      </c>
    </row>
    <row r="190" spans="1:25" ht="15.75" customHeight="1">
      <c r="A190" s="40">
        <f t="shared" si="4"/>
        <v>44907</v>
      </c>
      <c r="B190" s="41">
        <v>956.3260899999999</v>
      </c>
      <c r="C190" s="41">
        <v>905.27609</v>
      </c>
      <c r="D190" s="41">
        <v>905.5460899999999</v>
      </c>
      <c r="E190" s="41">
        <v>905.60609</v>
      </c>
      <c r="F190" s="41">
        <v>905.5860899999999</v>
      </c>
      <c r="G190" s="41">
        <v>905.25609</v>
      </c>
      <c r="H190" s="41">
        <v>904.0660899999999</v>
      </c>
      <c r="I190" s="41">
        <v>1069.1660900000002</v>
      </c>
      <c r="J190" s="41">
        <v>904.78609</v>
      </c>
      <c r="K190" s="41">
        <v>939.0860899999999</v>
      </c>
      <c r="L190" s="41">
        <v>999.59609</v>
      </c>
      <c r="M190" s="41">
        <v>1010.86609</v>
      </c>
      <c r="N190" s="41">
        <v>1039.30609</v>
      </c>
      <c r="O190" s="41">
        <v>1004.1760899999999</v>
      </c>
      <c r="P190" s="41">
        <v>986.89609</v>
      </c>
      <c r="Q190" s="41">
        <v>1060.23609</v>
      </c>
      <c r="R190" s="41">
        <v>1082.7060900000001</v>
      </c>
      <c r="S190" s="41">
        <v>997.8060899999999</v>
      </c>
      <c r="T190" s="41">
        <v>903.4360899999999</v>
      </c>
      <c r="U190" s="41">
        <v>903.4560899999999</v>
      </c>
      <c r="V190" s="41">
        <v>903.25609</v>
      </c>
      <c r="W190" s="41">
        <v>903.0660899999999</v>
      </c>
      <c r="X190" s="41">
        <v>1179.37609</v>
      </c>
      <c r="Y190" s="41">
        <v>1002.1960899999999</v>
      </c>
    </row>
    <row r="191" spans="1:25" ht="15.75" customHeight="1">
      <c r="A191" s="40">
        <f t="shared" si="4"/>
        <v>44908</v>
      </c>
      <c r="B191" s="41">
        <v>949.88609</v>
      </c>
      <c r="C191" s="41">
        <v>905.60609</v>
      </c>
      <c r="D191" s="41">
        <v>905.6760899999999</v>
      </c>
      <c r="E191" s="41">
        <v>905.6960899999999</v>
      </c>
      <c r="F191" s="41">
        <v>905.63609</v>
      </c>
      <c r="G191" s="41">
        <v>905.3260899999999</v>
      </c>
      <c r="H191" s="41">
        <v>904.1860899999999</v>
      </c>
      <c r="I191" s="41">
        <v>1066.7060900000001</v>
      </c>
      <c r="J191" s="41">
        <v>904.76609</v>
      </c>
      <c r="K191" s="41">
        <v>933.65609</v>
      </c>
      <c r="L191" s="41">
        <v>994.21609</v>
      </c>
      <c r="M191" s="41">
        <v>1007.73609</v>
      </c>
      <c r="N191" s="41">
        <v>1043.7160900000001</v>
      </c>
      <c r="O191" s="41">
        <v>1009.4560899999999</v>
      </c>
      <c r="P191" s="41">
        <v>984.63609</v>
      </c>
      <c r="Q191" s="41">
        <v>1062.9360900000001</v>
      </c>
      <c r="R191" s="41">
        <v>1087.1660900000002</v>
      </c>
      <c r="S191" s="41">
        <v>995.9160899999999</v>
      </c>
      <c r="T191" s="41">
        <v>903.37609</v>
      </c>
      <c r="U191" s="41">
        <v>903.40609</v>
      </c>
      <c r="V191" s="41">
        <v>903.2060899999999</v>
      </c>
      <c r="W191" s="41">
        <v>902.96609</v>
      </c>
      <c r="X191" s="41">
        <v>1135.72609</v>
      </c>
      <c r="Y191" s="41">
        <v>999.4460899999999</v>
      </c>
    </row>
    <row r="192" spans="1:25" ht="15.75" customHeight="1">
      <c r="A192" s="40">
        <f t="shared" si="4"/>
        <v>44909</v>
      </c>
      <c r="B192" s="41">
        <v>946.99609</v>
      </c>
      <c r="C192" s="41">
        <v>905.52609</v>
      </c>
      <c r="D192" s="41">
        <v>904.90609</v>
      </c>
      <c r="E192" s="41">
        <v>904.6760899999999</v>
      </c>
      <c r="F192" s="41">
        <v>905.46609</v>
      </c>
      <c r="G192" s="41">
        <v>905.60609</v>
      </c>
      <c r="H192" s="41">
        <v>904.47609</v>
      </c>
      <c r="I192" s="41">
        <v>904.61609</v>
      </c>
      <c r="J192" s="41">
        <v>905.4160899999999</v>
      </c>
      <c r="K192" s="41">
        <v>905.4560899999999</v>
      </c>
      <c r="L192" s="41">
        <v>960.28609</v>
      </c>
      <c r="M192" s="41">
        <v>1017.13609</v>
      </c>
      <c r="N192" s="41">
        <v>1059.6760900000002</v>
      </c>
      <c r="O192" s="41">
        <v>1059.84609</v>
      </c>
      <c r="P192" s="41">
        <v>1026.61609</v>
      </c>
      <c r="Q192" s="41">
        <v>1041.9460900000001</v>
      </c>
      <c r="R192" s="41">
        <v>1085.04609</v>
      </c>
      <c r="S192" s="41">
        <v>1076.6660900000002</v>
      </c>
      <c r="T192" s="41">
        <v>991.00609</v>
      </c>
      <c r="U192" s="41">
        <v>955.51609</v>
      </c>
      <c r="V192" s="41">
        <v>930.90609</v>
      </c>
      <c r="W192" s="41">
        <v>965.09609</v>
      </c>
      <c r="X192" s="41">
        <v>1161.02609</v>
      </c>
      <c r="Y192" s="41">
        <v>1110.32609</v>
      </c>
    </row>
    <row r="193" spans="1:25" ht="15.75" customHeight="1">
      <c r="A193" s="40">
        <f t="shared" si="4"/>
        <v>44910</v>
      </c>
      <c r="B193" s="41">
        <v>972.2060899999999</v>
      </c>
      <c r="C193" s="41">
        <v>905.1760899999999</v>
      </c>
      <c r="D193" s="41">
        <v>904.46609</v>
      </c>
      <c r="E193" s="41">
        <v>904.23609</v>
      </c>
      <c r="F193" s="41">
        <v>905.25609</v>
      </c>
      <c r="G193" s="41">
        <v>905.0460899999999</v>
      </c>
      <c r="H193" s="41">
        <v>904.10609</v>
      </c>
      <c r="I193" s="41">
        <v>904.7960899999999</v>
      </c>
      <c r="J193" s="41">
        <v>905.1860899999999</v>
      </c>
      <c r="K193" s="41">
        <v>905.4560899999999</v>
      </c>
      <c r="L193" s="41">
        <v>957.24609</v>
      </c>
      <c r="M193" s="41">
        <v>1010.60609</v>
      </c>
      <c r="N193" s="41">
        <v>1043.14609</v>
      </c>
      <c r="O193" s="41">
        <v>1047.80609</v>
      </c>
      <c r="P193" s="41">
        <v>1017.23609</v>
      </c>
      <c r="Q193" s="41">
        <v>1030.60609</v>
      </c>
      <c r="R193" s="41">
        <v>1062.83609</v>
      </c>
      <c r="S193" s="41">
        <v>1060.4060900000002</v>
      </c>
      <c r="T193" s="41">
        <v>994.21609</v>
      </c>
      <c r="U193" s="41">
        <v>954.53609</v>
      </c>
      <c r="V193" s="41">
        <v>934.3260899999999</v>
      </c>
      <c r="W193" s="41">
        <v>979.47609</v>
      </c>
      <c r="X193" s="41">
        <v>1211.48609</v>
      </c>
      <c r="Y193" s="41">
        <v>1033.51609</v>
      </c>
    </row>
    <row r="194" spans="1:25" ht="15.75" customHeight="1">
      <c r="A194" s="40">
        <f t="shared" si="4"/>
        <v>44911</v>
      </c>
      <c r="B194" s="41">
        <v>969.89609</v>
      </c>
      <c r="C194" s="41">
        <v>904.63609</v>
      </c>
      <c r="D194" s="41">
        <v>904.5860899999999</v>
      </c>
      <c r="E194" s="41">
        <v>904.3360899999999</v>
      </c>
      <c r="F194" s="41">
        <v>904.21609</v>
      </c>
      <c r="G194" s="41">
        <v>905.12609</v>
      </c>
      <c r="H194" s="41">
        <v>903.4460899999999</v>
      </c>
      <c r="I194" s="41">
        <v>1045.34609</v>
      </c>
      <c r="J194" s="41">
        <v>904.5560899999999</v>
      </c>
      <c r="K194" s="41">
        <v>904.6760899999999</v>
      </c>
      <c r="L194" s="41">
        <v>944.74609</v>
      </c>
      <c r="M194" s="41">
        <v>978.89609</v>
      </c>
      <c r="N194" s="41">
        <v>1020.10609</v>
      </c>
      <c r="O194" s="41">
        <v>1034.81609</v>
      </c>
      <c r="P194" s="41">
        <v>995.4460899999999</v>
      </c>
      <c r="Q194" s="41">
        <v>1014.76609</v>
      </c>
      <c r="R194" s="41">
        <v>1065.9460900000001</v>
      </c>
      <c r="S194" s="41">
        <v>1044.29609</v>
      </c>
      <c r="T194" s="41">
        <v>911.99609</v>
      </c>
      <c r="U194" s="41">
        <v>903.1660899999999</v>
      </c>
      <c r="V194" s="41">
        <v>903.3360899999999</v>
      </c>
      <c r="W194" s="41">
        <v>903.37609</v>
      </c>
      <c r="X194" s="41">
        <v>1173.4460900000001</v>
      </c>
      <c r="Y194" s="41">
        <v>1099.10609</v>
      </c>
    </row>
    <row r="195" spans="1:25" ht="15.75" customHeight="1">
      <c r="A195" s="40">
        <f t="shared" si="4"/>
        <v>44912</v>
      </c>
      <c r="B195" s="41">
        <v>1013.6860899999999</v>
      </c>
      <c r="C195" s="41">
        <v>905.11609</v>
      </c>
      <c r="D195" s="41">
        <v>904.7960899999999</v>
      </c>
      <c r="E195" s="41">
        <v>905.28609</v>
      </c>
      <c r="F195" s="41">
        <v>905.26609</v>
      </c>
      <c r="G195" s="41">
        <v>905.01609</v>
      </c>
      <c r="H195" s="41">
        <v>904.28609</v>
      </c>
      <c r="I195" s="41">
        <v>1024.44609</v>
      </c>
      <c r="J195" s="41">
        <v>904.77609</v>
      </c>
      <c r="K195" s="41">
        <v>905.01609</v>
      </c>
      <c r="L195" s="41">
        <v>956.48609</v>
      </c>
      <c r="M195" s="41">
        <v>986.7960899999999</v>
      </c>
      <c r="N195" s="41">
        <v>1048.51609</v>
      </c>
      <c r="O195" s="41">
        <v>1049.29609</v>
      </c>
      <c r="P195" s="41">
        <v>974.02609</v>
      </c>
      <c r="Q195" s="41">
        <v>1045.11609</v>
      </c>
      <c r="R195" s="41">
        <v>1111.9060900000002</v>
      </c>
      <c r="S195" s="41">
        <v>1038.24609</v>
      </c>
      <c r="T195" s="41">
        <v>927.8260899999999</v>
      </c>
      <c r="U195" s="41">
        <v>903.78609</v>
      </c>
      <c r="V195" s="41">
        <v>903.60609</v>
      </c>
      <c r="W195" s="41">
        <v>903.36609</v>
      </c>
      <c r="X195" s="41">
        <v>1200.58609</v>
      </c>
      <c r="Y195" s="41">
        <v>1125.6760900000002</v>
      </c>
    </row>
    <row r="196" spans="1:25" ht="15.75" customHeight="1">
      <c r="A196" s="40">
        <f t="shared" si="4"/>
        <v>44913</v>
      </c>
      <c r="B196" s="41">
        <v>982.28609</v>
      </c>
      <c r="C196" s="41">
        <v>905.6960899999999</v>
      </c>
      <c r="D196" s="41">
        <v>905.8260899999999</v>
      </c>
      <c r="E196" s="41">
        <v>905.85609</v>
      </c>
      <c r="F196" s="41">
        <v>905.85609</v>
      </c>
      <c r="G196" s="41">
        <v>905.76609</v>
      </c>
      <c r="H196" s="41">
        <v>905.12609</v>
      </c>
      <c r="I196" s="41">
        <v>949.2960899999999</v>
      </c>
      <c r="J196" s="41">
        <v>904.99609</v>
      </c>
      <c r="K196" s="41">
        <v>905.3260899999999</v>
      </c>
      <c r="L196" s="41">
        <v>905.46609</v>
      </c>
      <c r="M196" s="41">
        <v>905.46609</v>
      </c>
      <c r="N196" s="41">
        <v>970.63609</v>
      </c>
      <c r="O196" s="41">
        <v>977.89609</v>
      </c>
      <c r="P196" s="41">
        <v>933.1960899999999</v>
      </c>
      <c r="Q196" s="41">
        <v>959.5760899999999</v>
      </c>
      <c r="R196" s="41">
        <v>1024.2160900000001</v>
      </c>
      <c r="S196" s="41">
        <v>980.37609</v>
      </c>
      <c r="T196" s="41">
        <v>904.71609</v>
      </c>
      <c r="U196" s="41">
        <v>904.6660899999999</v>
      </c>
      <c r="V196" s="41">
        <v>904.5560899999999</v>
      </c>
      <c r="W196" s="41">
        <v>904.47609</v>
      </c>
      <c r="X196" s="41">
        <v>1174.59609</v>
      </c>
      <c r="Y196" s="41">
        <v>1053.47609</v>
      </c>
    </row>
    <row r="197" spans="1:25" ht="15.75" customHeight="1">
      <c r="A197" s="40">
        <f t="shared" si="4"/>
        <v>44914</v>
      </c>
      <c r="B197" s="41">
        <v>960.64609</v>
      </c>
      <c r="C197" s="41">
        <v>905.25609</v>
      </c>
      <c r="D197" s="41">
        <v>904.61609</v>
      </c>
      <c r="E197" s="41">
        <v>905.2960899999999</v>
      </c>
      <c r="F197" s="41">
        <v>905.35609</v>
      </c>
      <c r="G197" s="41">
        <v>905.0760899999999</v>
      </c>
      <c r="H197" s="41">
        <v>904.02609</v>
      </c>
      <c r="I197" s="41">
        <v>904.01609</v>
      </c>
      <c r="J197" s="41">
        <v>904.8260899999999</v>
      </c>
      <c r="K197" s="41">
        <v>905.0660899999999</v>
      </c>
      <c r="L197" s="41">
        <v>956.65609</v>
      </c>
      <c r="M197" s="41">
        <v>1026.70609</v>
      </c>
      <c r="N197" s="41">
        <v>1067.7060900000001</v>
      </c>
      <c r="O197" s="41">
        <v>1103.1960900000001</v>
      </c>
      <c r="P197" s="41">
        <v>1070.37609</v>
      </c>
      <c r="Q197" s="41">
        <v>1075.1960900000001</v>
      </c>
      <c r="R197" s="41">
        <v>1115.06609</v>
      </c>
      <c r="S197" s="41">
        <v>1063.50609</v>
      </c>
      <c r="T197" s="41">
        <v>970.72609</v>
      </c>
      <c r="U197" s="41">
        <v>938.3060899999999</v>
      </c>
      <c r="V197" s="41">
        <v>903.0860899999999</v>
      </c>
      <c r="W197" s="41">
        <v>903.1860899999999</v>
      </c>
      <c r="X197" s="41">
        <v>1237.14609</v>
      </c>
      <c r="Y197" s="41">
        <v>1133.28609</v>
      </c>
    </row>
    <row r="198" spans="1:25" ht="15.75" customHeight="1">
      <c r="A198" s="40">
        <f t="shared" si="4"/>
        <v>44915</v>
      </c>
      <c r="B198" s="41">
        <v>956.8060899999999</v>
      </c>
      <c r="C198" s="41">
        <v>905.3360899999999</v>
      </c>
      <c r="D198" s="41">
        <v>904.73609</v>
      </c>
      <c r="E198" s="41">
        <v>905.36609</v>
      </c>
      <c r="F198" s="41">
        <v>905.35609</v>
      </c>
      <c r="G198" s="41">
        <v>905.10609</v>
      </c>
      <c r="H198" s="41">
        <v>904.10609</v>
      </c>
      <c r="I198" s="41">
        <v>904.88609</v>
      </c>
      <c r="J198" s="41">
        <v>905.03609</v>
      </c>
      <c r="K198" s="41">
        <v>905.35609</v>
      </c>
      <c r="L198" s="41">
        <v>955.5560899999999</v>
      </c>
      <c r="M198" s="41">
        <v>1033.22609</v>
      </c>
      <c r="N198" s="41">
        <v>1080.1860900000001</v>
      </c>
      <c r="O198" s="41">
        <v>1110.76609</v>
      </c>
      <c r="P198" s="41">
        <v>1074.84609</v>
      </c>
      <c r="Q198" s="41">
        <v>1075.48609</v>
      </c>
      <c r="R198" s="41">
        <v>1123.1760900000002</v>
      </c>
      <c r="S198" s="41">
        <v>1072.6660900000002</v>
      </c>
      <c r="T198" s="41">
        <v>970.13609</v>
      </c>
      <c r="U198" s="41">
        <v>933.9460899999999</v>
      </c>
      <c r="V198" s="41">
        <v>903.90609</v>
      </c>
      <c r="W198" s="41">
        <v>903.1860899999999</v>
      </c>
      <c r="X198" s="41">
        <v>1248.6560900000002</v>
      </c>
      <c r="Y198" s="41">
        <v>1140.64609</v>
      </c>
    </row>
    <row r="199" spans="1:25" ht="15.75" customHeight="1">
      <c r="A199" s="40">
        <f t="shared" si="4"/>
        <v>44916</v>
      </c>
      <c r="B199" s="41">
        <v>994.9160899999999</v>
      </c>
      <c r="C199" s="41">
        <v>905.10609</v>
      </c>
      <c r="D199" s="41">
        <v>904.6960899999999</v>
      </c>
      <c r="E199" s="41">
        <v>905.4160899999999</v>
      </c>
      <c r="F199" s="41">
        <v>905.36609</v>
      </c>
      <c r="G199" s="41">
        <v>904.72609</v>
      </c>
      <c r="H199" s="41">
        <v>904.3360899999999</v>
      </c>
      <c r="I199" s="41">
        <v>904.61609</v>
      </c>
      <c r="J199" s="41">
        <v>905.1860899999999</v>
      </c>
      <c r="K199" s="41">
        <v>905.36609</v>
      </c>
      <c r="L199" s="41">
        <v>956.8360899999999</v>
      </c>
      <c r="M199" s="41">
        <v>1036.13609</v>
      </c>
      <c r="N199" s="41">
        <v>1089.09609</v>
      </c>
      <c r="O199" s="41">
        <v>1123.47609</v>
      </c>
      <c r="P199" s="41">
        <v>1096.62609</v>
      </c>
      <c r="Q199" s="41">
        <v>1087.57609</v>
      </c>
      <c r="R199" s="41">
        <v>1136.89609</v>
      </c>
      <c r="S199" s="41">
        <v>1088.62609</v>
      </c>
      <c r="T199" s="41">
        <v>978.37609</v>
      </c>
      <c r="U199" s="41">
        <v>937.15609</v>
      </c>
      <c r="V199" s="41">
        <v>903.24609</v>
      </c>
      <c r="W199" s="41">
        <v>906.3060899999999</v>
      </c>
      <c r="X199" s="41">
        <v>1247.52609</v>
      </c>
      <c r="Y199" s="41">
        <v>1140.10609</v>
      </c>
    </row>
    <row r="200" spans="1:25" ht="15.75" customHeight="1">
      <c r="A200" s="40">
        <f t="shared" si="4"/>
        <v>44917</v>
      </c>
      <c r="B200" s="41">
        <v>961.88609</v>
      </c>
      <c r="C200" s="41">
        <v>905.6960899999999</v>
      </c>
      <c r="D200" s="41">
        <v>905.73609</v>
      </c>
      <c r="E200" s="41">
        <v>905.76609</v>
      </c>
      <c r="F200" s="41">
        <v>905.78609</v>
      </c>
      <c r="G200" s="41">
        <v>905.59609</v>
      </c>
      <c r="H200" s="41">
        <v>904.87609</v>
      </c>
      <c r="I200" s="41">
        <v>904.4460899999999</v>
      </c>
      <c r="J200" s="41">
        <v>905.36609</v>
      </c>
      <c r="K200" s="41">
        <v>905.35609</v>
      </c>
      <c r="L200" s="41">
        <v>949.85609</v>
      </c>
      <c r="M200" s="41">
        <v>1000.03609</v>
      </c>
      <c r="N200" s="41">
        <v>1023.8360899999999</v>
      </c>
      <c r="O200" s="41">
        <v>1062.4560900000001</v>
      </c>
      <c r="P200" s="41">
        <v>1034.4360900000001</v>
      </c>
      <c r="Q200" s="41">
        <v>1046.9660900000001</v>
      </c>
      <c r="R200" s="41">
        <v>1073.6960900000001</v>
      </c>
      <c r="S200" s="41">
        <v>1024.32609</v>
      </c>
      <c r="T200" s="41">
        <v>938.4560899999999</v>
      </c>
      <c r="U200" s="41">
        <v>904.3360899999999</v>
      </c>
      <c r="V200" s="41">
        <v>904.4360899999999</v>
      </c>
      <c r="W200" s="41">
        <v>903.51609</v>
      </c>
      <c r="X200" s="41">
        <v>1216.28609</v>
      </c>
      <c r="Y200" s="41">
        <v>1111.1760900000002</v>
      </c>
    </row>
    <row r="201" spans="1:25" ht="15.75" customHeight="1">
      <c r="A201" s="40">
        <f t="shared" si="4"/>
        <v>44918</v>
      </c>
      <c r="B201" s="41">
        <v>962.37609</v>
      </c>
      <c r="C201" s="41">
        <v>905.6760899999999</v>
      </c>
      <c r="D201" s="41">
        <v>905.72609</v>
      </c>
      <c r="E201" s="41">
        <v>905.74609</v>
      </c>
      <c r="F201" s="41">
        <v>905.71609</v>
      </c>
      <c r="G201" s="41">
        <v>905.64609</v>
      </c>
      <c r="H201" s="41">
        <v>904.02609</v>
      </c>
      <c r="I201" s="41">
        <v>904.3360899999999</v>
      </c>
      <c r="J201" s="41">
        <v>905.02609</v>
      </c>
      <c r="K201" s="41">
        <v>905.2060899999999</v>
      </c>
      <c r="L201" s="41">
        <v>904.9560899999999</v>
      </c>
      <c r="M201" s="41">
        <v>949.11609</v>
      </c>
      <c r="N201" s="41">
        <v>991.11609</v>
      </c>
      <c r="O201" s="41">
        <v>1015.13609</v>
      </c>
      <c r="P201" s="41">
        <v>963.13609</v>
      </c>
      <c r="Q201" s="41">
        <v>981.4560899999999</v>
      </c>
      <c r="R201" s="41">
        <v>1004.46609</v>
      </c>
      <c r="S201" s="41">
        <v>956.75609</v>
      </c>
      <c r="T201" s="41">
        <v>904.25609</v>
      </c>
      <c r="U201" s="41">
        <v>904.21609</v>
      </c>
      <c r="V201" s="41">
        <v>903.9560899999999</v>
      </c>
      <c r="W201" s="41">
        <v>903.75609</v>
      </c>
      <c r="X201" s="41">
        <v>1176.34609</v>
      </c>
      <c r="Y201" s="41">
        <v>1089.13609</v>
      </c>
    </row>
    <row r="202" spans="1:25" ht="15.75" customHeight="1">
      <c r="A202" s="40">
        <f t="shared" si="4"/>
        <v>44919</v>
      </c>
      <c r="B202" s="41">
        <v>985.96609</v>
      </c>
      <c r="C202" s="41">
        <v>905.72609</v>
      </c>
      <c r="D202" s="41">
        <v>905.5460899999999</v>
      </c>
      <c r="E202" s="41">
        <v>905.6660899999999</v>
      </c>
      <c r="F202" s="41">
        <v>905.61609</v>
      </c>
      <c r="G202" s="41">
        <v>905.62609</v>
      </c>
      <c r="H202" s="41">
        <v>904.6760899999999</v>
      </c>
      <c r="I202" s="41">
        <v>904.73609</v>
      </c>
      <c r="J202" s="41">
        <v>904.73609</v>
      </c>
      <c r="K202" s="41">
        <v>905.15609</v>
      </c>
      <c r="L202" s="41">
        <v>905.0660899999999</v>
      </c>
      <c r="M202" s="41">
        <v>956.9160899999999</v>
      </c>
      <c r="N202" s="41">
        <v>994.6660899999999</v>
      </c>
      <c r="O202" s="41">
        <v>1018.46609</v>
      </c>
      <c r="P202" s="41">
        <v>961.73609</v>
      </c>
      <c r="Q202" s="41">
        <v>987.39609</v>
      </c>
      <c r="R202" s="41">
        <v>1019.84609</v>
      </c>
      <c r="S202" s="41">
        <v>964.96609</v>
      </c>
      <c r="T202" s="41">
        <v>904.03609</v>
      </c>
      <c r="U202" s="41">
        <v>904.00609</v>
      </c>
      <c r="V202" s="41">
        <v>904.48609</v>
      </c>
      <c r="W202" s="41">
        <v>903.39609</v>
      </c>
      <c r="X202" s="41">
        <v>1202.58609</v>
      </c>
      <c r="Y202" s="41">
        <v>1082.59609</v>
      </c>
    </row>
    <row r="203" spans="1:25" ht="15.75" customHeight="1">
      <c r="A203" s="40">
        <f t="shared" si="4"/>
        <v>44920</v>
      </c>
      <c r="B203" s="41">
        <v>978.9360899999999</v>
      </c>
      <c r="C203" s="41">
        <v>905.84609</v>
      </c>
      <c r="D203" s="41">
        <v>905.97609</v>
      </c>
      <c r="E203" s="41">
        <v>906.02609</v>
      </c>
      <c r="F203" s="41">
        <v>906.01609</v>
      </c>
      <c r="G203" s="41">
        <v>906.02609</v>
      </c>
      <c r="H203" s="41">
        <v>905.1960899999999</v>
      </c>
      <c r="I203" s="41">
        <v>905.0560899999999</v>
      </c>
      <c r="J203" s="41">
        <v>905.15609</v>
      </c>
      <c r="K203" s="41">
        <v>905.50609</v>
      </c>
      <c r="L203" s="41">
        <v>951.97609</v>
      </c>
      <c r="M203" s="41">
        <v>992.5560899999999</v>
      </c>
      <c r="N203" s="41">
        <v>914.59609</v>
      </c>
      <c r="O203" s="41">
        <v>915.96609</v>
      </c>
      <c r="P203" s="41">
        <v>934.1760899999999</v>
      </c>
      <c r="Q203" s="41">
        <v>992.62609</v>
      </c>
      <c r="R203" s="41">
        <v>1035.01609</v>
      </c>
      <c r="S203" s="41">
        <v>1049.86609</v>
      </c>
      <c r="T203" s="41">
        <v>958.59609</v>
      </c>
      <c r="U203" s="41">
        <v>925.27609</v>
      </c>
      <c r="V203" s="41">
        <v>904.8060899999999</v>
      </c>
      <c r="W203" s="41">
        <v>904.61609</v>
      </c>
      <c r="X203" s="41">
        <v>1213.30609</v>
      </c>
      <c r="Y203" s="41">
        <v>1111.60609</v>
      </c>
    </row>
    <row r="204" spans="1:25" ht="15.75" customHeight="1">
      <c r="A204" s="40">
        <f t="shared" si="4"/>
        <v>44921</v>
      </c>
      <c r="B204" s="41">
        <v>957.3360899999999</v>
      </c>
      <c r="C204" s="41">
        <v>905.84609</v>
      </c>
      <c r="D204" s="41">
        <v>905.74609</v>
      </c>
      <c r="E204" s="41">
        <v>906.03609</v>
      </c>
      <c r="F204" s="41">
        <v>906.00609</v>
      </c>
      <c r="G204" s="41">
        <v>905.9560899999999</v>
      </c>
      <c r="H204" s="41">
        <v>904.9460899999999</v>
      </c>
      <c r="I204" s="41">
        <v>904.8360899999999</v>
      </c>
      <c r="J204" s="41">
        <v>905.2960899999999</v>
      </c>
      <c r="K204" s="41">
        <v>905.48609</v>
      </c>
      <c r="L204" s="41">
        <v>952.71609</v>
      </c>
      <c r="M204" s="41">
        <v>1022.77609</v>
      </c>
      <c r="N204" s="41">
        <v>1068.82609</v>
      </c>
      <c r="O204" s="41">
        <v>1095.23609</v>
      </c>
      <c r="P204" s="41">
        <v>1064.4660900000001</v>
      </c>
      <c r="Q204" s="41">
        <v>1064.48609</v>
      </c>
      <c r="R204" s="41">
        <v>1090.30609</v>
      </c>
      <c r="S204" s="41">
        <v>1059.76609</v>
      </c>
      <c r="T204" s="41">
        <v>965.4160899999999</v>
      </c>
      <c r="U204" s="41">
        <v>925.26609</v>
      </c>
      <c r="V204" s="41">
        <v>904.51609</v>
      </c>
      <c r="W204" s="41">
        <v>904.35609</v>
      </c>
      <c r="X204" s="41">
        <v>1182.85609</v>
      </c>
      <c r="Y204" s="41">
        <v>1081.47609</v>
      </c>
    </row>
    <row r="205" spans="1:25" ht="15.75" customHeight="1">
      <c r="A205" s="40">
        <f t="shared" si="4"/>
        <v>44922</v>
      </c>
      <c r="B205" s="41">
        <v>950.23609</v>
      </c>
      <c r="C205" s="41">
        <v>905.84609</v>
      </c>
      <c r="D205" s="41">
        <v>905.76609</v>
      </c>
      <c r="E205" s="41">
        <v>906.10609</v>
      </c>
      <c r="F205" s="41">
        <v>906.0560899999999</v>
      </c>
      <c r="G205" s="41">
        <v>906.01609</v>
      </c>
      <c r="H205" s="41">
        <v>904.84609</v>
      </c>
      <c r="I205" s="41">
        <v>904.9260899999999</v>
      </c>
      <c r="J205" s="41">
        <v>905.4460899999999</v>
      </c>
      <c r="K205" s="41">
        <v>905.5760899999999</v>
      </c>
      <c r="L205" s="41">
        <v>949.63609</v>
      </c>
      <c r="M205" s="41">
        <v>1014.51609</v>
      </c>
      <c r="N205" s="41">
        <v>1060.08609</v>
      </c>
      <c r="O205" s="41">
        <v>1084.59609</v>
      </c>
      <c r="P205" s="41">
        <v>1050.05609</v>
      </c>
      <c r="Q205" s="41">
        <v>1048.08609</v>
      </c>
      <c r="R205" s="41">
        <v>1082.35609</v>
      </c>
      <c r="S205" s="41">
        <v>1053.34609</v>
      </c>
      <c r="T205" s="41">
        <v>962.22609</v>
      </c>
      <c r="U205" s="41">
        <v>924.03609</v>
      </c>
      <c r="V205" s="41">
        <v>904.6960899999999</v>
      </c>
      <c r="W205" s="41">
        <v>905.11609</v>
      </c>
      <c r="X205" s="41">
        <v>1112.34609</v>
      </c>
      <c r="Y205" s="41">
        <v>984.87609</v>
      </c>
    </row>
    <row r="206" spans="1:25" ht="15.75" customHeight="1">
      <c r="A206" s="40">
        <f t="shared" si="4"/>
        <v>44923</v>
      </c>
      <c r="B206" s="41">
        <v>945.46609</v>
      </c>
      <c r="C206" s="41">
        <v>905.88609</v>
      </c>
      <c r="D206" s="41">
        <v>905.89609</v>
      </c>
      <c r="E206" s="41">
        <v>905.86609</v>
      </c>
      <c r="F206" s="41">
        <v>905.8260899999999</v>
      </c>
      <c r="G206" s="41">
        <v>906.09609</v>
      </c>
      <c r="H206" s="41">
        <v>905.51609</v>
      </c>
      <c r="I206" s="41">
        <v>905.03609</v>
      </c>
      <c r="J206" s="41">
        <v>905.40609</v>
      </c>
      <c r="K206" s="41">
        <v>905.5760899999999</v>
      </c>
      <c r="L206" s="41">
        <v>948.0660899999999</v>
      </c>
      <c r="M206" s="41">
        <v>1007.3360899999999</v>
      </c>
      <c r="N206" s="41">
        <v>1029.95609</v>
      </c>
      <c r="O206" s="41">
        <v>985.97609</v>
      </c>
      <c r="P206" s="41">
        <v>1030.38609</v>
      </c>
      <c r="Q206" s="41">
        <v>1048.79609</v>
      </c>
      <c r="R206" s="41">
        <v>1086.53609</v>
      </c>
      <c r="S206" s="41">
        <v>1043.74609</v>
      </c>
      <c r="T206" s="41">
        <v>959.9260899999999</v>
      </c>
      <c r="U206" s="41">
        <v>928.65609</v>
      </c>
      <c r="V206" s="41">
        <v>904.6960899999999</v>
      </c>
      <c r="W206" s="41">
        <v>904.71609</v>
      </c>
      <c r="X206" s="41">
        <v>1154.51609</v>
      </c>
      <c r="Y206" s="41">
        <v>1076.05609</v>
      </c>
    </row>
    <row r="207" spans="1:25" ht="15.75" customHeight="1">
      <c r="A207" s="40">
        <f t="shared" si="4"/>
        <v>44924</v>
      </c>
      <c r="B207" s="41">
        <v>945.1860899999999</v>
      </c>
      <c r="C207" s="41">
        <v>905.85609</v>
      </c>
      <c r="D207" s="41">
        <v>905.75609</v>
      </c>
      <c r="E207" s="41">
        <v>906.15609</v>
      </c>
      <c r="F207" s="41">
        <v>906.09609</v>
      </c>
      <c r="G207" s="41">
        <v>906.0660899999999</v>
      </c>
      <c r="H207" s="41">
        <v>905.0860899999999</v>
      </c>
      <c r="I207" s="41">
        <v>904.77609</v>
      </c>
      <c r="J207" s="41">
        <v>905.34609</v>
      </c>
      <c r="K207" s="41">
        <v>905.5560899999999</v>
      </c>
      <c r="L207" s="41">
        <v>949.10609</v>
      </c>
      <c r="M207" s="41">
        <v>1013.4460899999999</v>
      </c>
      <c r="N207" s="41">
        <v>1040.51609</v>
      </c>
      <c r="O207" s="41">
        <v>994.71609</v>
      </c>
      <c r="P207" s="41">
        <v>1040.73609</v>
      </c>
      <c r="Q207" s="41">
        <v>1058.79609</v>
      </c>
      <c r="R207" s="41">
        <v>1098.49609</v>
      </c>
      <c r="S207" s="41">
        <v>1052.57609</v>
      </c>
      <c r="T207" s="41">
        <v>963.9160899999999</v>
      </c>
      <c r="U207" s="41">
        <v>931.5760899999999</v>
      </c>
      <c r="V207" s="41">
        <v>904.6860899999999</v>
      </c>
      <c r="W207" s="41">
        <v>904.62609</v>
      </c>
      <c r="X207" s="41">
        <v>1182.29609</v>
      </c>
      <c r="Y207" s="41">
        <v>1076.54609</v>
      </c>
    </row>
    <row r="208" spans="1:25" ht="15.75" customHeight="1">
      <c r="A208" s="40">
        <f t="shared" si="4"/>
        <v>44925</v>
      </c>
      <c r="B208" s="41">
        <v>947.12609</v>
      </c>
      <c r="C208" s="41">
        <v>905.6960899999999</v>
      </c>
      <c r="D208" s="41">
        <v>905.5660899999999</v>
      </c>
      <c r="E208" s="41">
        <v>905.97609</v>
      </c>
      <c r="F208" s="41">
        <v>905.9460899999999</v>
      </c>
      <c r="G208" s="41">
        <v>905.9460899999999</v>
      </c>
      <c r="H208" s="41">
        <v>904.9260899999999</v>
      </c>
      <c r="I208" s="41">
        <v>904.72609</v>
      </c>
      <c r="J208" s="41">
        <v>905.39609</v>
      </c>
      <c r="K208" s="41">
        <v>905.46609</v>
      </c>
      <c r="L208" s="41">
        <v>946.48609</v>
      </c>
      <c r="M208" s="41">
        <v>1010.5760899999999</v>
      </c>
      <c r="N208" s="41">
        <v>1028.4660900000001</v>
      </c>
      <c r="O208" s="41">
        <v>981.01609</v>
      </c>
      <c r="P208" s="41">
        <v>1023.0660899999999</v>
      </c>
      <c r="Q208" s="41">
        <v>1043.2060900000001</v>
      </c>
      <c r="R208" s="41">
        <v>1082.9460900000001</v>
      </c>
      <c r="S208" s="41">
        <v>1045.22609</v>
      </c>
      <c r="T208" s="41">
        <v>958.77609</v>
      </c>
      <c r="U208" s="41">
        <v>928.4560899999999</v>
      </c>
      <c r="V208" s="41">
        <v>904.51609</v>
      </c>
      <c r="W208" s="41">
        <v>904.4560899999999</v>
      </c>
      <c r="X208" s="41">
        <v>1161.81609</v>
      </c>
      <c r="Y208" s="41">
        <v>1030.06609</v>
      </c>
    </row>
    <row r="209" spans="1:25" ht="15.75" customHeight="1">
      <c r="A209" s="40">
        <f t="shared" si="4"/>
        <v>44926</v>
      </c>
      <c r="B209" s="46">
        <v>951.64609</v>
      </c>
      <c r="C209" s="46">
        <v>905.52609</v>
      </c>
      <c r="D209" s="46">
        <v>905.8360899999999</v>
      </c>
      <c r="E209" s="46">
        <v>905.84609</v>
      </c>
      <c r="F209" s="46">
        <v>905.84609</v>
      </c>
      <c r="G209" s="46">
        <v>905.0460899999999</v>
      </c>
      <c r="H209" s="46">
        <v>904.9360899999999</v>
      </c>
      <c r="I209" s="46">
        <v>905.14609</v>
      </c>
      <c r="J209" s="46">
        <v>905.14609</v>
      </c>
      <c r="K209" s="46">
        <v>948.4260899999999</v>
      </c>
      <c r="L209" s="46">
        <v>1002.28609</v>
      </c>
      <c r="M209" s="46">
        <v>928.6860899999999</v>
      </c>
      <c r="N209" s="46">
        <v>905.2060899999999</v>
      </c>
      <c r="O209" s="46">
        <v>965.5860899999999</v>
      </c>
      <c r="P209" s="46">
        <v>982.84609</v>
      </c>
      <c r="Q209" s="46">
        <v>905.28609</v>
      </c>
      <c r="R209" s="46">
        <v>1033.14609</v>
      </c>
      <c r="S209" s="46">
        <v>961.22609</v>
      </c>
      <c r="T209" s="46">
        <v>904.8060899999999</v>
      </c>
      <c r="U209" s="46">
        <v>904.7060899999999</v>
      </c>
      <c r="V209" s="46">
        <v>904.7060899999999</v>
      </c>
      <c r="W209" s="46">
        <v>904.1660899999999</v>
      </c>
      <c r="X209" s="46">
        <v>1159.24609</v>
      </c>
      <c r="Y209" s="46">
        <v>1074.89609</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90" t="s">
        <v>77</v>
      </c>
      <c r="B212" s="93" t="s">
        <v>78</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79</v>
      </c>
      <c r="C214" s="88" t="s">
        <v>80</v>
      </c>
      <c r="D214" s="88" t="s">
        <v>81</v>
      </c>
      <c r="E214" s="88" t="s">
        <v>82</v>
      </c>
      <c r="F214" s="88" t="s">
        <v>83</v>
      </c>
      <c r="G214" s="88" t="s">
        <v>84</v>
      </c>
      <c r="H214" s="88" t="s">
        <v>85</v>
      </c>
      <c r="I214" s="88" t="s">
        <v>86</v>
      </c>
      <c r="J214" s="88" t="s">
        <v>87</v>
      </c>
      <c r="K214" s="88" t="s">
        <v>88</v>
      </c>
      <c r="L214" s="88" t="s">
        <v>89</v>
      </c>
      <c r="M214" s="88" t="s">
        <v>90</v>
      </c>
      <c r="N214" s="88" t="s">
        <v>91</v>
      </c>
      <c r="O214" s="88" t="s">
        <v>92</v>
      </c>
      <c r="P214" s="88" t="s">
        <v>93</v>
      </c>
      <c r="Q214" s="88" t="s">
        <v>94</v>
      </c>
      <c r="R214" s="88" t="s">
        <v>95</v>
      </c>
      <c r="S214" s="88" t="s">
        <v>96</v>
      </c>
      <c r="T214" s="88" t="s">
        <v>97</v>
      </c>
      <c r="U214" s="88" t="s">
        <v>98</v>
      </c>
      <c r="V214" s="88" t="s">
        <v>99</v>
      </c>
      <c r="W214" s="88" t="s">
        <v>100</v>
      </c>
      <c r="X214" s="88" t="s">
        <v>101</v>
      </c>
      <c r="Y214" s="88" t="s">
        <v>102</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0">
        <f>A179</f>
        <v>44896</v>
      </c>
      <c r="B216" s="41">
        <v>906.0293</v>
      </c>
      <c r="C216" s="41">
        <v>906.1392999999999</v>
      </c>
      <c r="D216" s="41">
        <v>906.1993</v>
      </c>
      <c r="E216" s="41">
        <v>906.1993</v>
      </c>
      <c r="F216" s="41">
        <v>906.1193</v>
      </c>
      <c r="G216" s="41">
        <v>906.0193</v>
      </c>
      <c r="H216" s="41">
        <v>904.9393</v>
      </c>
      <c r="I216" s="41">
        <v>904.9293</v>
      </c>
      <c r="J216" s="41">
        <v>905.3593</v>
      </c>
      <c r="K216" s="41">
        <v>905.4493</v>
      </c>
      <c r="L216" s="41">
        <v>905.3593</v>
      </c>
      <c r="M216" s="41">
        <v>905.2393</v>
      </c>
      <c r="N216" s="41">
        <v>905.3593</v>
      </c>
      <c r="O216" s="41">
        <v>905.3493</v>
      </c>
      <c r="P216" s="41">
        <v>905.3993</v>
      </c>
      <c r="Q216" s="41">
        <v>905.4593</v>
      </c>
      <c r="R216" s="41">
        <v>920.6093</v>
      </c>
      <c r="S216" s="41">
        <v>905.4793</v>
      </c>
      <c r="T216" s="41">
        <v>904.3393</v>
      </c>
      <c r="U216" s="41">
        <v>904.3393</v>
      </c>
      <c r="V216" s="41">
        <v>904.2493</v>
      </c>
      <c r="W216" s="41">
        <v>904.1093</v>
      </c>
      <c r="X216" s="41">
        <v>1021.9093</v>
      </c>
      <c r="Y216" s="41">
        <v>933.5493</v>
      </c>
    </row>
    <row r="217" spans="1:25" ht="15.75" customHeight="1">
      <c r="A217" s="40">
        <f>A216+1</f>
        <v>44897</v>
      </c>
      <c r="B217" s="41">
        <v>906.0693</v>
      </c>
      <c r="C217" s="41">
        <v>906.0893</v>
      </c>
      <c r="D217" s="41">
        <v>906.1793</v>
      </c>
      <c r="E217" s="41">
        <v>906.1793</v>
      </c>
      <c r="F217" s="41">
        <v>906.1093</v>
      </c>
      <c r="G217" s="41">
        <v>905.9993</v>
      </c>
      <c r="H217" s="41">
        <v>905.0893</v>
      </c>
      <c r="I217" s="41">
        <v>905.0393</v>
      </c>
      <c r="J217" s="41">
        <v>905.3693</v>
      </c>
      <c r="K217" s="41">
        <v>905.3993</v>
      </c>
      <c r="L217" s="41">
        <v>905.3993</v>
      </c>
      <c r="M217" s="41">
        <v>905.4093</v>
      </c>
      <c r="N217" s="41">
        <v>925.5593</v>
      </c>
      <c r="O217" s="41">
        <v>942.5193</v>
      </c>
      <c r="P217" s="41">
        <v>905.4593</v>
      </c>
      <c r="Q217" s="41">
        <v>929.4693</v>
      </c>
      <c r="R217" s="41">
        <v>965.0593</v>
      </c>
      <c r="S217" s="41">
        <v>920.0493</v>
      </c>
      <c r="T217" s="41">
        <v>904.7393</v>
      </c>
      <c r="U217" s="41">
        <v>904.7993</v>
      </c>
      <c r="V217" s="41">
        <v>906.0693</v>
      </c>
      <c r="W217" s="41">
        <v>904.4093</v>
      </c>
      <c r="X217" s="41">
        <v>1052.7793000000001</v>
      </c>
      <c r="Y217" s="41">
        <v>949.1593</v>
      </c>
    </row>
    <row r="218" spans="1:25" ht="15.75" customHeight="1">
      <c r="A218" s="40">
        <f aca="true" t="shared" si="5" ref="A218:A246">A217+1</f>
        <v>44898</v>
      </c>
      <c r="B218" s="41">
        <v>913.9693</v>
      </c>
      <c r="C218" s="41">
        <v>905.3593</v>
      </c>
      <c r="D218" s="41">
        <v>906.0893</v>
      </c>
      <c r="E218" s="41">
        <v>906.1493</v>
      </c>
      <c r="F218" s="41">
        <v>906.1392999999999</v>
      </c>
      <c r="G218" s="41">
        <v>906.0693</v>
      </c>
      <c r="H218" s="41">
        <v>905.4393</v>
      </c>
      <c r="I218" s="41">
        <v>921.4493</v>
      </c>
      <c r="J218" s="41">
        <v>904.6493</v>
      </c>
      <c r="K218" s="41">
        <v>905.2493</v>
      </c>
      <c r="L218" s="41">
        <v>905.3593</v>
      </c>
      <c r="M218" s="41">
        <v>922.5193</v>
      </c>
      <c r="N218" s="41">
        <v>961.6993</v>
      </c>
      <c r="O218" s="41">
        <v>981.9693</v>
      </c>
      <c r="P218" s="41">
        <v>943.0893</v>
      </c>
      <c r="Q218" s="41">
        <v>968.9693</v>
      </c>
      <c r="R218" s="41">
        <v>1013.0393</v>
      </c>
      <c r="S218" s="41">
        <v>957.0293</v>
      </c>
      <c r="T218" s="41">
        <v>904.7493</v>
      </c>
      <c r="U218" s="41">
        <v>904.7093</v>
      </c>
      <c r="V218" s="41">
        <v>913.9693</v>
      </c>
      <c r="W218" s="41">
        <v>904.1493</v>
      </c>
      <c r="X218" s="41">
        <v>1044.0493000000001</v>
      </c>
      <c r="Y218" s="41">
        <v>965.8493</v>
      </c>
    </row>
    <row r="219" spans="1:25" ht="15.75" customHeight="1">
      <c r="A219" s="40">
        <f t="shared" si="5"/>
        <v>44899</v>
      </c>
      <c r="B219" s="41">
        <v>922.0793</v>
      </c>
      <c r="C219" s="41">
        <v>905.4193</v>
      </c>
      <c r="D219" s="41">
        <v>906.0693</v>
      </c>
      <c r="E219" s="41">
        <v>906.1293</v>
      </c>
      <c r="F219" s="41">
        <v>906.0993</v>
      </c>
      <c r="G219" s="41">
        <v>906.0493</v>
      </c>
      <c r="H219" s="41">
        <v>905.4293</v>
      </c>
      <c r="I219" s="41">
        <v>925.8093</v>
      </c>
      <c r="J219" s="41">
        <v>904.7893</v>
      </c>
      <c r="K219" s="41">
        <v>905.1392999999999</v>
      </c>
      <c r="L219" s="41">
        <v>905.3493</v>
      </c>
      <c r="M219" s="41">
        <v>905.3793</v>
      </c>
      <c r="N219" s="41">
        <v>931.6093</v>
      </c>
      <c r="O219" s="41">
        <v>935.8293</v>
      </c>
      <c r="P219" s="41">
        <v>905.4493</v>
      </c>
      <c r="Q219" s="41">
        <v>956.5893</v>
      </c>
      <c r="R219" s="41">
        <v>1015.0593</v>
      </c>
      <c r="S219" s="41">
        <v>956.3793</v>
      </c>
      <c r="T219" s="41">
        <v>904.9393</v>
      </c>
      <c r="U219" s="41">
        <v>904.9093</v>
      </c>
      <c r="V219" s="41">
        <v>922.0793</v>
      </c>
      <c r="W219" s="41">
        <v>904.5293</v>
      </c>
      <c r="X219" s="41">
        <v>1106.1893</v>
      </c>
      <c r="Y219" s="41">
        <v>982.7993</v>
      </c>
    </row>
    <row r="220" spans="1:25" ht="15.75" customHeight="1">
      <c r="A220" s="40">
        <f t="shared" si="5"/>
        <v>44900</v>
      </c>
      <c r="B220" s="41">
        <v>943.8293</v>
      </c>
      <c r="C220" s="41">
        <v>905.4093</v>
      </c>
      <c r="D220" s="41">
        <v>905.9593</v>
      </c>
      <c r="E220" s="41">
        <v>906.0193</v>
      </c>
      <c r="F220" s="41">
        <v>905.9393</v>
      </c>
      <c r="G220" s="41">
        <v>905.9293</v>
      </c>
      <c r="H220" s="41">
        <v>904.7893</v>
      </c>
      <c r="I220" s="41">
        <v>942.2592999999999</v>
      </c>
      <c r="J220" s="41">
        <v>905.6493</v>
      </c>
      <c r="K220" s="41">
        <v>905.6493</v>
      </c>
      <c r="L220" s="41">
        <v>905.6793</v>
      </c>
      <c r="M220" s="41">
        <v>905.6593</v>
      </c>
      <c r="N220" s="41">
        <v>925.8193</v>
      </c>
      <c r="O220" s="41">
        <v>936.2193</v>
      </c>
      <c r="P220" s="41">
        <v>905.6993</v>
      </c>
      <c r="Q220" s="41">
        <v>956.3593</v>
      </c>
      <c r="R220" s="41">
        <v>1015.7592999999999</v>
      </c>
      <c r="S220" s="41">
        <v>952.0393</v>
      </c>
      <c r="T220" s="41">
        <v>904.8093</v>
      </c>
      <c r="U220" s="41">
        <v>904.8493</v>
      </c>
      <c r="V220" s="41">
        <v>943.8293</v>
      </c>
      <c r="W220" s="41">
        <v>904.7393</v>
      </c>
      <c r="X220" s="41">
        <v>1108.3293</v>
      </c>
      <c r="Y220" s="41">
        <v>971.1392999999999</v>
      </c>
    </row>
    <row r="221" spans="1:25" ht="15.75" customHeight="1">
      <c r="A221" s="40">
        <f t="shared" si="5"/>
        <v>44901</v>
      </c>
      <c r="B221" s="41">
        <v>927.6593</v>
      </c>
      <c r="C221" s="41">
        <v>905.6893</v>
      </c>
      <c r="D221" s="41">
        <v>906.1093</v>
      </c>
      <c r="E221" s="41">
        <v>906.1493</v>
      </c>
      <c r="F221" s="41">
        <v>906.0893</v>
      </c>
      <c r="G221" s="41">
        <v>905.9493</v>
      </c>
      <c r="H221" s="41">
        <v>905.2493</v>
      </c>
      <c r="I221" s="41">
        <v>940.9093</v>
      </c>
      <c r="J221" s="41">
        <v>905.8693</v>
      </c>
      <c r="K221" s="41">
        <v>905.8892999999999</v>
      </c>
      <c r="L221" s="41">
        <v>905.8293</v>
      </c>
      <c r="M221" s="41">
        <v>905.8293</v>
      </c>
      <c r="N221" s="41">
        <v>925.9193</v>
      </c>
      <c r="O221" s="41">
        <v>930.6893</v>
      </c>
      <c r="P221" s="41">
        <v>905.8593</v>
      </c>
      <c r="Q221" s="41">
        <v>950.7993</v>
      </c>
      <c r="R221" s="41">
        <v>1008.1493</v>
      </c>
      <c r="S221" s="41">
        <v>947.5793</v>
      </c>
      <c r="T221" s="41">
        <v>905.0593</v>
      </c>
      <c r="U221" s="41">
        <v>905.0393</v>
      </c>
      <c r="V221" s="41">
        <v>927.6593</v>
      </c>
      <c r="W221" s="41">
        <v>904.9993</v>
      </c>
      <c r="X221" s="41">
        <v>1082.7493000000002</v>
      </c>
      <c r="Y221" s="41">
        <v>976.4093</v>
      </c>
    </row>
    <row r="222" spans="1:25" ht="15.75" customHeight="1">
      <c r="A222" s="40">
        <f t="shared" si="5"/>
        <v>44902</v>
      </c>
      <c r="B222" s="41">
        <v>943.6593</v>
      </c>
      <c r="C222" s="41">
        <v>905.6493</v>
      </c>
      <c r="D222" s="41">
        <v>905.4993</v>
      </c>
      <c r="E222" s="41">
        <v>906.0193</v>
      </c>
      <c r="F222" s="41">
        <v>905.9193</v>
      </c>
      <c r="G222" s="41">
        <v>905.8793</v>
      </c>
      <c r="H222" s="41">
        <v>904.5693</v>
      </c>
      <c r="I222" s="41">
        <v>904.8493</v>
      </c>
      <c r="J222" s="41">
        <v>905.3493</v>
      </c>
      <c r="K222" s="41">
        <v>905.4893</v>
      </c>
      <c r="L222" s="41">
        <v>947.3393</v>
      </c>
      <c r="M222" s="41">
        <v>1010.9893</v>
      </c>
      <c r="N222" s="41">
        <v>1052.8193</v>
      </c>
      <c r="O222" s="41">
        <v>1073.4693000000002</v>
      </c>
      <c r="P222" s="41">
        <v>1052.8993</v>
      </c>
      <c r="Q222" s="41">
        <v>1054.7293000000002</v>
      </c>
      <c r="R222" s="41">
        <v>1092.5993</v>
      </c>
      <c r="S222" s="41">
        <v>1052.5993</v>
      </c>
      <c r="T222" s="41">
        <v>963.9993</v>
      </c>
      <c r="U222" s="41">
        <v>928.9893</v>
      </c>
      <c r="V222" s="41">
        <v>943.6593</v>
      </c>
      <c r="W222" s="41">
        <v>904.4993</v>
      </c>
      <c r="X222" s="41">
        <v>1186.6993</v>
      </c>
      <c r="Y222" s="41">
        <v>1031.0693</v>
      </c>
    </row>
    <row r="223" spans="1:25" ht="15.75" customHeight="1">
      <c r="A223" s="40">
        <f t="shared" si="5"/>
        <v>44903</v>
      </c>
      <c r="B223" s="41">
        <v>942.4093</v>
      </c>
      <c r="C223" s="41">
        <v>905.6392999999999</v>
      </c>
      <c r="D223" s="41">
        <v>905.4893</v>
      </c>
      <c r="E223" s="41">
        <v>906.0393</v>
      </c>
      <c r="F223" s="41">
        <v>906.0092999999999</v>
      </c>
      <c r="G223" s="41">
        <v>906.1493</v>
      </c>
      <c r="H223" s="41">
        <v>905.2293</v>
      </c>
      <c r="I223" s="41">
        <v>905.1693</v>
      </c>
      <c r="J223" s="41">
        <v>905.3793</v>
      </c>
      <c r="K223" s="41">
        <v>905.4393</v>
      </c>
      <c r="L223" s="41">
        <v>951.5092999999999</v>
      </c>
      <c r="M223" s="41">
        <v>1019.0493</v>
      </c>
      <c r="N223" s="41">
        <v>1058.3793</v>
      </c>
      <c r="O223" s="41">
        <v>1087.9493</v>
      </c>
      <c r="P223" s="41">
        <v>1059.3693</v>
      </c>
      <c r="Q223" s="41">
        <v>1058.9193</v>
      </c>
      <c r="R223" s="41">
        <v>1100.2693000000002</v>
      </c>
      <c r="S223" s="41">
        <v>1051.6393</v>
      </c>
      <c r="T223" s="41">
        <v>961.4293</v>
      </c>
      <c r="U223" s="41">
        <v>929.4893</v>
      </c>
      <c r="V223" s="41">
        <v>942.4093</v>
      </c>
      <c r="W223" s="41">
        <v>913.3793</v>
      </c>
      <c r="X223" s="41">
        <v>1195.1893</v>
      </c>
      <c r="Y223" s="41">
        <v>1021.6493</v>
      </c>
    </row>
    <row r="224" spans="1:25" ht="15.75" customHeight="1">
      <c r="A224" s="40">
        <f t="shared" si="5"/>
        <v>44904</v>
      </c>
      <c r="B224" s="41">
        <v>938.7293</v>
      </c>
      <c r="C224" s="41">
        <v>905.7293</v>
      </c>
      <c r="D224" s="41">
        <v>905.6593</v>
      </c>
      <c r="E224" s="41">
        <v>905.5593</v>
      </c>
      <c r="F224" s="41">
        <v>905.9193</v>
      </c>
      <c r="G224" s="41">
        <v>906.0893</v>
      </c>
      <c r="H224" s="41">
        <v>905.0493</v>
      </c>
      <c r="I224" s="41">
        <v>905.0593</v>
      </c>
      <c r="J224" s="41">
        <v>905.3293</v>
      </c>
      <c r="K224" s="41">
        <v>905.4293</v>
      </c>
      <c r="L224" s="41">
        <v>941.3393</v>
      </c>
      <c r="M224" s="41">
        <v>1002.9593</v>
      </c>
      <c r="N224" s="41">
        <v>1049.2093000000002</v>
      </c>
      <c r="O224" s="41">
        <v>1079.3493</v>
      </c>
      <c r="P224" s="41">
        <v>1050.9393</v>
      </c>
      <c r="Q224" s="41">
        <v>1050.9593000000002</v>
      </c>
      <c r="R224" s="41">
        <v>1083.1693</v>
      </c>
      <c r="S224" s="41">
        <v>1040.1393</v>
      </c>
      <c r="T224" s="41">
        <v>950.3193</v>
      </c>
      <c r="U224" s="41">
        <v>920.7592999999999</v>
      </c>
      <c r="V224" s="41">
        <v>938.7293</v>
      </c>
      <c r="W224" s="41">
        <v>904.2093</v>
      </c>
      <c r="X224" s="41">
        <v>1191.2993000000001</v>
      </c>
      <c r="Y224" s="41">
        <v>1024.3293</v>
      </c>
    </row>
    <row r="225" spans="1:25" ht="15.75" customHeight="1">
      <c r="A225" s="40">
        <f t="shared" si="5"/>
        <v>44905</v>
      </c>
      <c r="B225" s="41">
        <v>967.9593</v>
      </c>
      <c r="C225" s="41">
        <v>907.6193</v>
      </c>
      <c r="D225" s="41">
        <v>905.9793</v>
      </c>
      <c r="E225" s="41">
        <v>906.0393</v>
      </c>
      <c r="F225" s="41">
        <v>906.0092999999999</v>
      </c>
      <c r="G225" s="41">
        <v>905.9993</v>
      </c>
      <c r="H225" s="41">
        <v>905.3693</v>
      </c>
      <c r="I225" s="41">
        <v>1018.0393</v>
      </c>
      <c r="J225" s="41">
        <v>905.1093</v>
      </c>
      <c r="K225" s="41">
        <v>905.3693</v>
      </c>
      <c r="L225" s="41">
        <v>956.2793</v>
      </c>
      <c r="M225" s="41">
        <v>1001.1693</v>
      </c>
      <c r="N225" s="41">
        <v>1040.1193</v>
      </c>
      <c r="O225" s="41">
        <v>1057.8193</v>
      </c>
      <c r="P225" s="41">
        <v>1018.5993</v>
      </c>
      <c r="Q225" s="41">
        <v>1032.9593000000002</v>
      </c>
      <c r="R225" s="41">
        <v>1035.7393000000002</v>
      </c>
      <c r="S225" s="41">
        <v>1022.5092999999999</v>
      </c>
      <c r="T225" s="41">
        <v>926.6993</v>
      </c>
      <c r="U225" s="41">
        <v>904.7093</v>
      </c>
      <c r="V225" s="41">
        <v>967.9593</v>
      </c>
      <c r="W225" s="41">
        <v>904.1793</v>
      </c>
      <c r="X225" s="41">
        <v>1171.6893</v>
      </c>
      <c r="Y225" s="41">
        <v>1007.8493</v>
      </c>
    </row>
    <row r="226" spans="1:25" ht="15.75" customHeight="1">
      <c r="A226" s="40">
        <f t="shared" si="5"/>
        <v>44906</v>
      </c>
      <c r="B226" s="41">
        <v>957.4993</v>
      </c>
      <c r="C226" s="41">
        <v>905.5793</v>
      </c>
      <c r="D226" s="41">
        <v>905.9793</v>
      </c>
      <c r="E226" s="41">
        <v>906.0293</v>
      </c>
      <c r="F226" s="41">
        <v>905.9993</v>
      </c>
      <c r="G226" s="41">
        <v>905.8493</v>
      </c>
      <c r="H226" s="41">
        <v>905.2893</v>
      </c>
      <c r="I226" s="41">
        <v>973.2293</v>
      </c>
      <c r="J226" s="41">
        <v>904.5493</v>
      </c>
      <c r="K226" s="41">
        <v>928.0293</v>
      </c>
      <c r="L226" s="41">
        <v>960.1993</v>
      </c>
      <c r="M226" s="41">
        <v>981.6193</v>
      </c>
      <c r="N226" s="41">
        <v>1006.5993</v>
      </c>
      <c r="O226" s="41">
        <v>987.4993</v>
      </c>
      <c r="P226" s="41">
        <v>970.9493</v>
      </c>
      <c r="Q226" s="41">
        <v>1035.8393</v>
      </c>
      <c r="R226" s="41">
        <v>1056.4093</v>
      </c>
      <c r="S226" s="41">
        <v>982.7293</v>
      </c>
      <c r="T226" s="41">
        <v>904.6593</v>
      </c>
      <c r="U226" s="41">
        <v>904.7393</v>
      </c>
      <c r="V226" s="41">
        <v>957.4993</v>
      </c>
      <c r="W226" s="41">
        <v>904.2093</v>
      </c>
      <c r="X226" s="41">
        <v>1159.7193000000002</v>
      </c>
      <c r="Y226" s="41">
        <v>1006.8892999999999</v>
      </c>
    </row>
    <row r="227" spans="1:25" ht="15.75" customHeight="1">
      <c r="A227" s="40">
        <f t="shared" si="5"/>
        <v>44907</v>
      </c>
      <c r="B227" s="41">
        <v>956.3793</v>
      </c>
      <c r="C227" s="41">
        <v>905.3293</v>
      </c>
      <c r="D227" s="41">
        <v>905.5993</v>
      </c>
      <c r="E227" s="41">
        <v>905.6593</v>
      </c>
      <c r="F227" s="41">
        <v>905.6392999999999</v>
      </c>
      <c r="G227" s="41">
        <v>905.3093</v>
      </c>
      <c r="H227" s="41">
        <v>904.1193</v>
      </c>
      <c r="I227" s="41">
        <v>1069.2193000000002</v>
      </c>
      <c r="J227" s="41">
        <v>904.8393</v>
      </c>
      <c r="K227" s="41">
        <v>939.1392999999999</v>
      </c>
      <c r="L227" s="41">
        <v>999.6493</v>
      </c>
      <c r="M227" s="41">
        <v>1010.9193</v>
      </c>
      <c r="N227" s="41">
        <v>1039.3593</v>
      </c>
      <c r="O227" s="41">
        <v>1004.2293</v>
      </c>
      <c r="P227" s="41">
        <v>986.9493</v>
      </c>
      <c r="Q227" s="41">
        <v>1060.2893000000001</v>
      </c>
      <c r="R227" s="41">
        <v>1082.7593000000002</v>
      </c>
      <c r="S227" s="41">
        <v>997.8593</v>
      </c>
      <c r="T227" s="41">
        <v>903.4893</v>
      </c>
      <c r="U227" s="41">
        <v>903.5092999999999</v>
      </c>
      <c r="V227" s="41">
        <v>956.3793</v>
      </c>
      <c r="W227" s="41">
        <v>903.1193</v>
      </c>
      <c r="X227" s="41">
        <v>1179.4293</v>
      </c>
      <c r="Y227" s="41">
        <v>1002.2493</v>
      </c>
    </row>
    <row r="228" spans="1:25" ht="15.75" customHeight="1">
      <c r="A228" s="40">
        <f t="shared" si="5"/>
        <v>44908</v>
      </c>
      <c r="B228" s="41">
        <v>949.9393</v>
      </c>
      <c r="C228" s="41">
        <v>905.6593</v>
      </c>
      <c r="D228" s="41">
        <v>905.7293</v>
      </c>
      <c r="E228" s="41">
        <v>905.7493</v>
      </c>
      <c r="F228" s="41">
        <v>905.6893</v>
      </c>
      <c r="G228" s="41">
        <v>905.3793</v>
      </c>
      <c r="H228" s="41">
        <v>904.2393</v>
      </c>
      <c r="I228" s="41">
        <v>1066.7593000000002</v>
      </c>
      <c r="J228" s="41">
        <v>904.8193</v>
      </c>
      <c r="K228" s="41">
        <v>933.7093</v>
      </c>
      <c r="L228" s="41">
        <v>994.2693</v>
      </c>
      <c r="M228" s="41">
        <v>1007.7893</v>
      </c>
      <c r="N228" s="41">
        <v>1043.7693000000002</v>
      </c>
      <c r="O228" s="41">
        <v>1009.5092999999999</v>
      </c>
      <c r="P228" s="41">
        <v>984.6893</v>
      </c>
      <c r="Q228" s="41">
        <v>1062.9893000000002</v>
      </c>
      <c r="R228" s="41">
        <v>1087.2193000000002</v>
      </c>
      <c r="S228" s="41">
        <v>995.9693</v>
      </c>
      <c r="T228" s="41">
        <v>903.4293</v>
      </c>
      <c r="U228" s="41">
        <v>903.4593</v>
      </c>
      <c r="V228" s="41">
        <v>949.9393</v>
      </c>
      <c r="W228" s="41">
        <v>903.0193</v>
      </c>
      <c r="X228" s="41">
        <v>1135.7793000000001</v>
      </c>
      <c r="Y228" s="41">
        <v>999.4993</v>
      </c>
    </row>
    <row r="229" spans="1:25" ht="15.75" customHeight="1">
      <c r="A229" s="40">
        <f t="shared" si="5"/>
        <v>44909</v>
      </c>
      <c r="B229" s="41">
        <v>947.0493</v>
      </c>
      <c r="C229" s="41">
        <v>905.5793</v>
      </c>
      <c r="D229" s="41">
        <v>904.9593</v>
      </c>
      <c r="E229" s="41">
        <v>904.7293</v>
      </c>
      <c r="F229" s="41">
        <v>905.5193</v>
      </c>
      <c r="G229" s="41">
        <v>905.6593</v>
      </c>
      <c r="H229" s="41">
        <v>904.5293</v>
      </c>
      <c r="I229" s="41">
        <v>904.6693</v>
      </c>
      <c r="J229" s="41">
        <v>905.4693</v>
      </c>
      <c r="K229" s="41">
        <v>905.5092999999999</v>
      </c>
      <c r="L229" s="41">
        <v>960.3393</v>
      </c>
      <c r="M229" s="41">
        <v>1017.1893</v>
      </c>
      <c r="N229" s="41">
        <v>1059.7293000000002</v>
      </c>
      <c r="O229" s="41">
        <v>1059.8993</v>
      </c>
      <c r="P229" s="41">
        <v>1026.6693</v>
      </c>
      <c r="Q229" s="41">
        <v>1041.9993000000002</v>
      </c>
      <c r="R229" s="41">
        <v>1085.0993</v>
      </c>
      <c r="S229" s="41">
        <v>1076.7193000000002</v>
      </c>
      <c r="T229" s="41">
        <v>991.0593</v>
      </c>
      <c r="U229" s="41">
        <v>955.5693</v>
      </c>
      <c r="V229" s="41">
        <v>947.0493</v>
      </c>
      <c r="W229" s="41">
        <v>965.1493</v>
      </c>
      <c r="X229" s="41">
        <v>1161.0793</v>
      </c>
      <c r="Y229" s="41">
        <v>1110.3793</v>
      </c>
    </row>
    <row r="230" spans="1:25" ht="15.75" customHeight="1">
      <c r="A230" s="40">
        <f t="shared" si="5"/>
        <v>44910</v>
      </c>
      <c r="B230" s="41">
        <v>972.2592999999999</v>
      </c>
      <c r="C230" s="41">
        <v>905.2293</v>
      </c>
      <c r="D230" s="41">
        <v>904.5193</v>
      </c>
      <c r="E230" s="41">
        <v>904.2893</v>
      </c>
      <c r="F230" s="41">
        <v>905.3093</v>
      </c>
      <c r="G230" s="41">
        <v>905.0993</v>
      </c>
      <c r="H230" s="41">
        <v>904.1593</v>
      </c>
      <c r="I230" s="41">
        <v>904.8493</v>
      </c>
      <c r="J230" s="41">
        <v>905.2393</v>
      </c>
      <c r="K230" s="41">
        <v>905.5092999999999</v>
      </c>
      <c r="L230" s="41">
        <v>957.2993</v>
      </c>
      <c r="M230" s="41">
        <v>1010.6593</v>
      </c>
      <c r="N230" s="41">
        <v>1043.1993</v>
      </c>
      <c r="O230" s="41">
        <v>1047.8593</v>
      </c>
      <c r="P230" s="41">
        <v>1017.2893</v>
      </c>
      <c r="Q230" s="41">
        <v>1030.6593</v>
      </c>
      <c r="R230" s="41">
        <v>1062.8893</v>
      </c>
      <c r="S230" s="41">
        <v>1060.4593000000002</v>
      </c>
      <c r="T230" s="41">
        <v>994.2693</v>
      </c>
      <c r="U230" s="41">
        <v>954.5893</v>
      </c>
      <c r="V230" s="41">
        <v>972.2592999999999</v>
      </c>
      <c r="W230" s="41">
        <v>979.5293</v>
      </c>
      <c r="X230" s="41">
        <v>1211.5393000000001</v>
      </c>
      <c r="Y230" s="41">
        <v>1033.5693</v>
      </c>
    </row>
    <row r="231" spans="1:25" ht="15.75" customHeight="1">
      <c r="A231" s="40">
        <f t="shared" si="5"/>
        <v>44911</v>
      </c>
      <c r="B231" s="41">
        <v>969.9493</v>
      </c>
      <c r="C231" s="41">
        <v>904.6893</v>
      </c>
      <c r="D231" s="41">
        <v>904.6392999999999</v>
      </c>
      <c r="E231" s="41">
        <v>904.3892999999999</v>
      </c>
      <c r="F231" s="41">
        <v>904.2693</v>
      </c>
      <c r="G231" s="41">
        <v>905.1793</v>
      </c>
      <c r="H231" s="41">
        <v>903.4993</v>
      </c>
      <c r="I231" s="41">
        <v>1045.3993</v>
      </c>
      <c r="J231" s="41">
        <v>904.6093</v>
      </c>
      <c r="K231" s="41">
        <v>904.7293</v>
      </c>
      <c r="L231" s="41">
        <v>944.7993</v>
      </c>
      <c r="M231" s="41">
        <v>978.9493</v>
      </c>
      <c r="N231" s="41">
        <v>1020.1593</v>
      </c>
      <c r="O231" s="41">
        <v>1034.8693</v>
      </c>
      <c r="P231" s="41">
        <v>995.4993</v>
      </c>
      <c r="Q231" s="41">
        <v>1014.8193</v>
      </c>
      <c r="R231" s="41">
        <v>1065.9993000000002</v>
      </c>
      <c r="S231" s="41">
        <v>1044.3493</v>
      </c>
      <c r="T231" s="41">
        <v>912.0493</v>
      </c>
      <c r="U231" s="41">
        <v>903.2193</v>
      </c>
      <c r="V231" s="41">
        <v>969.9493</v>
      </c>
      <c r="W231" s="41">
        <v>903.4293</v>
      </c>
      <c r="X231" s="41">
        <v>1173.4993000000002</v>
      </c>
      <c r="Y231" s="41">
        <v>1099.1593</v>
      </c>
    </row>
    <row r="232" spans="1:25" ht="15.75" customHeight="1">
      <c r="A232" s="40">
        <f t="shared" si="5"/>
        <v>44912</v>
      </c>
      <c r="B232" s="41">
        <v>1013.7393</v>
      </c>
      <c r="C232" s="41">
        <v>905.1693</v>
      </c>
      <c r="D232" s="41">
        <v>904.8493</v>
      </c>
      <c r="E232" s="41">
        <v>905.3393</v>
      </c>
      <c r="F232" s="41">
        <v>905.3193</v>
      </c>
      <c r="G232" s="41">
        <v>905.0693</v>
      </c>
      <c r="H232" s="41">
        <v>904.3393</v>
      </c>
      <c r="I232" s="41">
        <v>1024.4993</v>
      </c>
      <c r="J232" s="41">
        <v>904.8293</v>
      </c>
      <c r="K232" s="41">
        <v>905.0693</v>
      </c>
      <c r="L232" s="41">
        <v>956.5393</v>
      </c>
      <c r="M232" s="41">
        <v>986.8493</v>
      </c>
      <c r="N232" s="41">
        <v>1048.5693</v>
      </c>
      <c r="O232" s="41">
        <v>1049.3493</v>
      </c>
      <c r="P232" s="41">
        <v>974.0793</v>
      </c>
      <c r="Q232" s="41">
        <v>1045.1693</v>
      </c>
      <c r="R232" s="41">
        <v>1111.9593000000002</v>
      </c>
      <c r="S232" s="41">
        <v>1038.2993000000001</v>
      </c>
      <c r="T232" s="41">
        <v>927.8793</v>
      </c>
      <c r="U232" s="41">
        <v>903.8393</v>
      </c>
      <c r="V232" s="41">
        <v>1013.7393</v>
      </c>
      <c r="W232" s="41">
        <v>903.4193</v>
      </c>
      <c r="X232" s="41">
        <v>1200.6393</v>
      </c>
      <c r="Y232" s="41">
        <v>1125.7293000000002</v>
      </c>
    </row>
    <row r="233" spans="1:25" ht="15.75" customHeight="1">
      <c r="A233" s="40">
        <f t="shared" si="5"/>
        <v>44913</v>
      </c>
      <c r="B233" s="41">
        <v>982.3393</v>
      </c>
      <c r="C233" s="41">
        <v>905.7493</v>
      </c>
      <c r="D233" s="41">
        <v>905.8793</v>
      </c>
      <c r="E233" s="41">
        <v>905.9093</v>
      </c>
      <c r="F233" s="41">
        <v>905.9093</v>
      </c>
      <c r="G233" s="41">
        <v>905.8193</v>
      </c>
      <c r="H233" s="41">
        <v>905.1793</v>
      </c>
      <c r="I233" s="41">
        <v>949.3493</v>
      </c>
      <c r="J233" s="41">
        <v>905.0493</v>
      </c>
      <c r="K233" s="41">
        <v>905.3793</v>
      </c>
      <c r="L233" s="41">
        <v>905.5193</v>
      </c>
      <c r="M233" s="41">
        <v>905.5193</v>
      </c>
      <c r="N233" s="41">
        <v>970.6893</v>
      </c>
      <c r="O233" s="41">
        <v>977.9493</v>
      </c>
      <c r="P233" s="41">
        <v>933.2493</v>
      </c>
      <c r="Q233" s="41">
        <v>959.6293</v>
      </c>
      <c r="R233" s="41">
        <v>1024.2693000000002</v>
      </c>
      <c r="S233" s="41">
        <v>980.4293</v>
      </c>
      <c r="T233" s="41">
        <v>904.7693</v>
      </c>
      <c r="U233" s="41">
        <v>904.7193</v>
      </c>
      <c r="V233" s="41">
        <v>982.3393</v>
      </c>
      <c r="W233" s="41">
        <v>904.5293</v>
      </c>
      <c r="X233" s="41">
        <v>1174.6493</v>
      </c>
      <c r="Y233" s="41">
        <v>1053.5293000000001</v>
      </c>
    </row>
    <row r="234" spans="1:25" ht="15.75" customHeight="1">
      <c r="A234" s="40">
        <f t="shared" si="5"/>
        <v>44914</v>
      </c>
      <c r="B234" s="41">
        <v>960.6993</v>
      </c>
      <c r="C234" s="41">
        <v>905.3093</v>
      </c>
      <c r="D234" s="41">
        <v>904.6693</v>
      </c>
      <c r="E234" s="41">
        <v>905.3493</v>
      </c>
      <c r="F234" s="41">
        <v>905.4093</v>
      </c>
      <c r="G234" s="41">
        <v>905.1293</v>
      </c>
      <c r="H234" s="41">
        <v>904.0793</v>
      </c>
      <c r="I234" s="41">
        <v>904.0693</v>
      </c>
      <c r="J234" s="41">
        <v>904.8793</v>
      </c>
      <c r="K234" s="41">
        <v>905.1193</v>
      </c>
      <c r="L234" s="41">
        <v>956.7093</v>
      </c>
      <c r="M234" s="41">
        <v>1026.7593</v>
      </c>
      <c r="N234" s="41">
        <v>1067.7593000000002</v>
      </c>
      <c r="O234" s="41">
        <v>1103.2493000000002</v>
      </c>
      <c r="P234" s="41">
        <v>1070.4293</v>
      </c>
      <c r="Q234" s="41">
        <v>1075.2493000000002</v>
      </c>
      <c r="R234" s="41">
        <v>1115.1193</v>
      </c>
      <c r="S234" s="41">
        <v>1063.5593000000001</v>
      </c>
      <c r="T234" s="41">
        <v>970.7793</v>
      </c>
      <c r="U234" s="41">
        <v>938.3593</v>
      </c>
      <c r="V234" s="41">
        <v>960.6993</v>
      </c>
      <c r="W234" s="41">
        <v>903.2393</v>
      </c>
      <c r="X234" s="41">
        <v>1237.1993</v>
      </c>
      <c r="Y234" s="41">
        <v>1133.3393</v>
      </c>
    </row>
    <row r="235" spans="1:25" ht="15.75" customHeight="1">
      <c r="A235" s="40">
        <f t="shared" si="5"/>
        <v>44915</v>
      </c>
      <c r="B235" s="41">
        <v>956.8593</v>
      </c>
      <c r="C235" s="41">
        <v>905.3892999999999</v>
      </c>
      <c r="D235" s="41">
        <v>904.7893</v>
      </c>
      <c r="E235" s="41">
        <v>905.4193</v>
      </c>
      <c r="F235" s="41">
        <v>905.4093</v>
      </c>
      <c r="G235" s="41">
        <v>905.1593</v>
      </c>
      <c r="H235" s="41">
        <v>904.1593</v>
      </c>
      <c r="I235" s="41">
        <v>904.9393</v>
      </c>
      <c r="J235" s="41">
        <v>905.0893</v>
      </c>
      <c r="K235" s="41">
        <v>905.4093</v>
      </c>
      <c r="L235" s="41">
        <v>955.6093</v>
      </c>
      <c r="M235" s="41">
        <v>1033.2793000000001</v>
      </c>
      <c r="N235" s="41">
        <v>1080.2393000000002</v>
      </c>
      <c r="O235" s="41">
        <v>1110.8193</v>
      </c>
      <c r="P235" s="41">
        <v>1074.8993</v>
      </c>
      <c r="Q235" s="41">
        <v>1075.5393000000001</v>
      </c>
      <c r="R235" s="41">
        <v>1123.2293000000002</v>
      </c>
      <c r="S235" s="41">
        <v>1072.7193000000002</v>
      </c>
      <c r="T235" s="41">
        <v>970.1893</v>
      </c>
      <c r="U235" s="41">
        <v>933.9993</v>
      </c>
      <c r="V235" s="41">
        <v>956.8593</v>
      </c>
      <c r="W235" s="41">
        <v>903.2393</v>
      </c>
      <c r="X235" s="41">
        <v>1248.7093000000002</v>
      </c>
      <c r="Y235" s="41">
        <v>1140.6993</v>
      </c>
    </row>
    <row r="236" spans="1:25" ht="15.75" customHeight="1">
      <c r="A236" s="40">
        <f t="shared" si="5"/>
        <v>44916</v>
      </c>
      <c r="B236" s="41">
        <v>994.9693</v>
      </c>
      <c r="C236" s="41">
        <v>905.1593</v>
      </c>
      <c r="D236" s="41">
        <v>904.7493</v>
      </c>
      <c r="E236" s="41">
        <v>905.4693</v>
      </c>
      <c r="F236" s="41">
        <v>905.4193</v>
      </c>
      <c r="G236" s="41">
        <v>904.7793</v>
      </c>
      <c r="H236" s="41">
        <v>904.3892999999999</v>
      </c>
      <c r="I236" s="41">
        <v>904.6693</v>
      </c>
      <c r="J236" s="41">
        <v>905.2393</v>
      </c>
      <c r="K236" s="41">
        <v>905.4193</v>
      </c>
      <c r="L236" s="41">
        <v>956.8892999999999</v>
      </c>
      <c r="M236" s="41">
        <v>1036.1893</v>
      </c>
      <c r="N236" s="41">
        <v>1089.1493</v>
      </c>
      <c r="O236" s="41">
        <v>1123.5293000000001</v>
      </c>
      <c r="P236" s="41">
        <v>1096.6793</v>
      </c>
      <c r="Q236" s="41">
        <v>1087.6293</v>
      </c>
      <c r="R236" s="41">
        <v>1136.9493</v>
      </c>
      <c r="S236" s="41">
        <v>1088.6793</v>
      </c>
      <c r="T236" s="41">
        <v>978.4293</v>
      </c>
      <c r="U236" s="41">
        <v>937.2093</v>
      </c>
      <c r="V236" s="41">
        <v>994.9693</v>
      </c>
      <c r="W236" s="41">
        <v>906.3593</v>
      </c>
      <c r="X236" s="41">
        <v>1247.5793</v>
      </c>
      <c r="Y236" s="41">
        <v>1140.1593</v>
      </c>
    </row>
    <row r="237" spans="1:25" ht="15.75" customHeight="1">
      <c r="A237" s="40">
        <f t="shared" si="5"/>
        <v>44917</v>
      </c>
      <c r="B237" s="41">
        <v>961.9393</v>
      </c>
      <c r="C237" s="41">
        <v>905.7493</v>
      </c>
      <c r="D237" s="41">
        <v>905.7893</v>
      </c>
      <c r="E237" s="41">
        <v>905.8193</v>
      </c>
      <c r="F237" s="41">
        <v>905.8393</v>
      </c>
      <c r="G237" s="41">
        <v>905.6493</v>
      </c>
      <c r="H237" s="41">
        <v>904.9293</v>
      </c>
      <c r="I237" s="41">
        <v>904.4993</v>
      </c>
      <c r="J237" s="41">
        <v>905.4193</v>
      </c>
      <c r="K237" s="41">
        <v>905.4093</v>
      </c>
      <c r="L237" s="41">
        <v>949.9093</v>
      </c>
      <c r="M237" s="41">
        <v>1000.0893</v>
      </c>
      <c r="N237" s="41">
        <v>1023.8892999999999</v>
      </c>
      <c r="O237" s="41">
        <v>1062.5093000000002</v>
      </c>
      <c r="P237" s="41">
        <v>1034.4893000000002</v>
      </c>
      <c r="Q237" s="41">
        <v>1047.0193000000002</v>
      </c>
      <c r="R237" s="41">
        <v>1073.7493000000002</v>
      </c>
      <c r="S237" s="41">
        <v>1024.3793</v>
      </c>
      <c r="T237" s="41">
        <v>938.5092999999999</v>
      </c>
      <c r="U237" s="41">
        <v>904.3892999999999</v>
      </c>
      <c r="V237" s="41">
        <v>961.9393</v>
      </c>
      <c r="W237" s="41">
        <v>903.5693</v>
      </c>
      <c r="X237" s="41">
        <v>1216.3393</v>
      </c>
      <c r="Y237" s="41">
        <v>1111.2293000000002</v>
      </c>
    </row>
    <row r="238" spans="1:25" ht="15.75" customHeight="1">
      <c r="A238" s="40">
        <f t="shared" si="5"/>
        <v>44918</v>
      </c>
      <c r="B238" s="41">
        <v>962.4293</v>
      </c>
      <c r="C238" s="41">
        <v>905.7293</v>
      </c>
      <c r="D238" s="41">
        <v>905.7793</v>
      </c>
      <c r="E238" s="41">
        <v>905.7993</v>
      </c>
      <c r="F238" s="41">
        <v>905.7693</v>
      </c>
      <c r="G238" s="41">
        <v>905.6993</v>
      </c>
      <c r="H238" s="41">
        <v>904.0793</v>
      </c>
      <c r="I238" s="41">
        <v>904.3892999999999</v>
      </c>
      <c r="J238" s="41">
        <v>905.0793</v>
      </c>
      <c r="K238" s="41">
        <v>905.2592999999999</v>
      </c>
      <c r="L238" s="41">
        <v>905.0092999999999</v>
      </c>
      <c r="M238" s="41">
        <v>949.1693</v>
      </c>
      <c r="N238" s="41">
        <v>991.1693</v>
      </c>
      <c r="O238" s="41">
        <v>1015.1893</v>
      </c>
      <c r="P238" s="41">
        <v>963.1893</v>
      </c>
      <c r="Q238" s="41">
        <v>981.5092999999999</v>
      </c>
      <c r="R238" s="41">
        <v>1004.5193</v>
      </c>
      <c r="S238" s="41">
        <v>956.8093</v>
      </c>
      <c r="T238" s="41">
        <v>904.3093</v>
      </c>
      <c r="U238" s="41">
        <v>904.2693</v>
      </c>
      <c r="V238" s="41">
        <v>962.4293</v>
      </c>
      <c r="W238" s="41">
        <v>903.8093</v>
      </c>
      <c r="X238" s="41">
        <v>1176.3993</v>
      </c>
      <c r="Y238" s="41">
        <v>1089.1893</v>
      </c>
    </row>
    <row r="239" spans="1:25" ht="15.75" customHeight="1">
      <c r="A239" s="40">
        <f t="shared" si="5"/>
        <v>44919</v>
      </c>
      <c r="B239" s="41">
        <v>986.0193</v>
      </c>
      <c r="C239" s="41">
        <v>905.7793</v>
      </c>
      <c r="D239" s="41">
        <v>905.5993</v>
      </c>
      <c r="E239" s="41">
        <v>905.7193</v>
      </c>
      <c r="F239" s="41">
        <v>905.6693</v>
      </c>
      <c r="G239" s="41">
        <v>905.6793</v>
      </c>
      <c r="H239" s="41">
        <v>904.7293</v>
      </c>
      <c r="I239" s="41">
        <v>904.7893</v>
      </c>
      <c r="J239" s="41">
        <v>904.7893</v>
      </c>
      <c r="K239" s="41">
        <v>905.2093</v>
      </c>
      <c r="L239" s="41">
        <v>905.1193</v>
      </c>
      <c r="M239" s="41">
        <v>956.9693</v>
      </c>
      <c r="N239" s="41">
        <v>994.7193</v>
      </c>
      <c r="O239" s="41">
        <v>1018.5193</v>
      </c>
      <c r="P239" s="41">
        <v>961.7893</v>
      </c>
      <c r="Q239" s="41">
        <v>987.4493</v>
      </c>
      <c r="R239" s="41">
        <v>1019.8993</v>
      </c>
      <c r="S239" s="41">
        <v>965.0193</v>
      </c>
      <c r="T239" s="41">
        <v>904.0893</v>
      </c>
      <c r="U239" s="41">
        <v>904.0593</v>
      </c>
      <c r="V239" s="41">
        <v>986.0193</v>
      </c>
      <c r="W239" s="41">
        <v>903.4493</v>
      </c>
      <c r="X239" s="41">
        <v>1202.6393</v>
      </c>
      <c r="Y239" s="41">
        <v>1082.6493</v>
      </c>
    </row>
    <row r="240" spans="1:25" ht="15.75" customHeight="1">
      <c r="A240" s="40">
        <f t="shared" si="5"/>
        <v>44920</v>
      </c>
      <c r="B240" s="41">
        <v>978.9893</v>
      </c>
      <c r="C240" s="41">
        <v>905.8993</v>
      </c>
      <c r="D240" s="41">
        <v>906.0293</v>
      </c>
      <c r="E240" s="41">
        <v>906.0793</v>
      </c>
      <c r="F240" s="41">
        <v>906.0693</v>
      </c>
      <c r="G240" s="41">
        <v>906.0793</v>
      </c>
      <c r="H240" s="41">
        <v>905.2493</v>
      </c>
      <c r="I240" s="41">
        <v>905.1093</v>
      </c>
      <c r="J240" s="41">
        <v>905.2093</v>
      </c>
      <c r="K240" s="41">
        <v>905.5593</v>
      </c>
      <c r="L240" s="41">
        <v>952.0293</v>
      </c>
      <c r="M240" s="41">
        <v>992.6093</v>
      </c>
      <c r="N240" s="41">
        <v>914.6493</v>
      </c>
      <c r="O240" s="41">
        <v>916.0193</v>
      </c>
      <c r="P240" s="41">
        <v>934.2293</v>
      </c>
      <c r="Q240" s="41">
        <v>992.6793</v>
      </c>
      <c r="R240" s="41">
        <v>1035.0693</v>
      </c>
      <c r="S240" s="41">
        <v>1049.9193</v>
      </c>
      <c r="T240" s="41">
        <v>958.6493</v>
      </c>
      <c r="U240" s="41">
        <v>925.3293</v>
      </c>
      <c r="V240" s="41">
        <v>978.9893</v>
      </c>
      <c r="W240" s="41">
        <v>904.6693</v>
      </c>
      <c r="X240" s="41">
        <v>1213.3593</v>
      </c>
      <c r="Y240" s="41">
        <v>1111.6593</v>
      </c>
    </row>
    <row r="241" spans="1:25" ht="15.75" customHeight="1">
      <c r="A241" s="40">
        <f t="shared" si="5"/>
        <v>44921</v>
      </c>
      <c r="B241" s="41">
        <v>957.3892999999999</v>
      </c>
      <c r="C241" s="41">
        <v>905.8993</v>
      </c>
      <c r="D241" s="41">
        <v>905.7993</v>
      </c>
      <c r="E241" s="41">
        <v>906.0893</v>
      </c>
      <c r="F241" s="41">
        <v>906.0593</v>
      </c>
      <c r="G241" s="41">
        <v>906.0092999999999</v>
      </c>
      <c r="H241" s="41">
        <v>904.9993</v>
      </c>
      <c r="I241" s="41">
        <v>904.8892999999999</v>
      </c>
      <c r="J241" s="41">
        <v>905.3493</v>
      </c>
      <c r="K241" s="41">
        <v>905.5393</v>
      </c>
      <c r="L241" s="41">
        <v>952.7693</v>
      </c>
      <c r="M241" s="41">
        <v>1022.8293</v>
      </c>
      <c r="N241" s="41">
        <v>1068.8793</v>
      </c>
      <c r="O241" s="41">
        <v>1095.2893000000001</v>
      </c>
      <c r="P241" s="41">
        <v>1064.5193000000002</v>
      </c>
      <c r="Q241" s="41">
        <v>1064.5393000000001</v>
      </c>
      <c r="R241" s="41">
        <v>1090.3593</v>
      </c>
      <c r="S241" s="41">
        <v>1059.8193</v>
      </c>
      <c r="T241" s="41">
        <v>965.4693</v>
      </c>
      <c r="U241" s="41">
        <v>925.3193</v>
      </c>
      <c r="V241" s="41">
        <v>957.3892999999999</v>
      </c>
      <c r="W241" s="41">
        <v>904.4093</v>
      </c>
      <c r="X241" s="41">
        <v>1182.9093</v>
      </c>
      <c r="Y241" s="41">
        <v>1081.5293000000001</v>
      </c>
    </row>
    <row r="242" spans="1:25" ht="15.75" customHeight="1">
      <c r="A242" s="40">
        <f t="shared" si="5"/>
        <v>44922</v>
      </c>
      <c r="B242" s="41">
        <v>950.2893</v>
      </c>
      <c r="C242" s="41">
        <v>905.8993</v>
      </c>
      <c r="D242" s="41">
        <v>905.8193</v>
      </c>
      <c r="E242" s="41">
        <v>906.1593</v>
      </c>
      <c r="F242" s="41">
        <v>906.1093</v>
      </c>
      <c r="G242" s="41">
        <v>906.0693</v>
      </c>
      <c r="H242" s="41">
        <v>904.8993</v>
      </c>
      <c r="I242" s="41">
        <v>904.9793</v>
      </c>
      <c r="J242" s="41">
        <v>905.4993</v>
      </c>
      <c r="K242" s="41">
        <v>905.6293</v>
      </c>
      <c r="L242" s="41">
        <v>949.6893</v>
      </c>
      <c r="M242" s="41">
        <v>1014.5693</v>
      </c>
      <c r="N242" s="41">
        <v>1060.1393</v>
      </c>
      <c r="O242" s="41">
        <v>1084.6493</v>
      </c>
      <c r="P242" s="41">
        <v>1050.1093</v>
      </c>
      <c r="Q242" s="41">
        <v>1048.1393</v>
      </c>
      <c r="R242" s="41">
        <v>1082.4093</v>
      </c>
      <c r="S242" s="41">
        <v>1053.3993</v>
      </c>
      <c r="T242" s="41">
        <v>962.2793</v>
      </c>
      <c r="U242" s="41">
        <v>924.0893</v>
      </c>
      <c r="V242" s="41">
        <v>950.2893</v>
      </c>
      <c r="W242" s="41">
        <v>905.1693</v>
      </c>
      <c r="X242" s="41">
        <v>1112.3993</v>
      </c>
      <c r="Y242" s="41">
        <v>984.9293</v>
      </c>
    </row>
    <row r="243" spans="1:25" ht="15.75" customHeight="1">
      <c r="A243" s="40">
        <f t="shared" si="5"/>
        <v>44923</v>
      </c>
      <c r="B243" s="41">
        <v>945.5193</v>
      </c>
      <c r="C243" s="41">
        <v>905.9393</v>
      </c>
      <c r="D243" s="41">
        <v>905.9493</v>
      </c>
      <c r="E243" s="41">
        <v>905.9193</v>
      </c>
      <c r="F243" s="41">
        <v>905.8793</v>
      </c>
      <c r="G243" s="41">
        <v>906.1493</v>
      </c>
      <c r="H243" s="41">
        <v>905.5693</v>
      </c>
      <c r="I243" s="41">
        <v>905.0893</v>
      </c>
      <c r="J243" s="41">
        <v>905.4593</v>
      </c>
      <c r="K243" s="41">
        <v>905.6293</v>
      </c>
      <c r="L243" s="41">
        <v>948.1193</v>
      </c>
      <c r="M243" s="41">
        <v>1007.3892999999999</v>
      </c>
      <c r="N243" s="41">
        <v>1030.0093</v>
      </c>
      <c r="O243" s="41">
        <v>986.0293</v>
      </c>
      <c r="P243" s="41">
        <v>1030.4393</v>
      </c>
      <c r="Q243" s="41">
        <v>1048.8493</v>
      </c>
      <c r="R243" s="41">
        <v>1086.5893</v>
      </c>
      <c r="S243" s="41">
        <v>1043.7993000000001</v>
      </c>
      <c r="T243" s="41">
        <v>959.9793</v>
      </c>
      <c r="U243" s="41">
        <v>928.7093</v>
      </c>
      <c r="V243" s="41">
        <v>945.5193</v>
      </c>
      <c r="W243" s="41">
        <v>904.7693</v>
      </c>
      <c r="X243" s="41">
        <v>1154.5693</v>
      </c>
      <c r="Y243" s="41">
        <v>1076.1093</v>
      </c>
    </row>
    <row r="244" spans="1:25" ht="15.75" customHeight="1">
      <c r="A244" s="40">
        <f t="shared" si="5"/>
        <v>44924</v>
      </c>
      <c r="B244" s="41">
        <v>945.2393</v>
      </c>
      <c r="C244" s="41">
        <v>905.9093</v>
      </c>
      <c r="D244" s="41">
        <v>905.8093</v>
      </c>
      <c r="E244" s="41">
        <v>906.2093</v>
      </c>
      <c r="F244" s="41">
        <v>906.1493</v>
      </c>
      <c r="G244" s="41">
        <v>906.1193</v>
      </c>
      <c r="H244" s="41">
        <v>905.1392999999999</v>
      </c>
      <c r="I244" s="41">
        <v>904.8293</v>
      </c>
      <c r="J244" s="41">
        <v>905.3993</v>
      </c>
      <c r="K244" s="41">
        <v>905.6093</v>
      </c>
      <c r="L244" s="41">
        <v>949.1593</v>
      </c>
      <c r="M244" s="41">
        <v>1013.4993</v>
      </c>
      <c r="N244" s="41">
        <v>1040.5693</v>
      </c>
      <c r="O244" s="41">
        <v>994.7693</v>
      </c>
      <c r="P244" s="41">
        <v>1040.7893000000001</v>
      </c>
      <c r="Q244" s="41">
        <v>1058.8493</v>
      </c>
      <c r="R244" s="41">
        <v>1098.5493000000001</v>
      </c>
      <c r="S244" s="41">
        <v>1052.6293</v>
      </c>
      <c r="T244" s="41">
        <v>963.9693</v>
      </c>
      <c r="U244" s="41">
        <v>931.6293</v>
      </c>
      <c r="V244" s="41">
        <v>904.7393</v>
      </c>
      <c r="W244" s="41">
        <v>904.6793</v>
      </c>
      <c r="X244" s="41">
        <v>1182.3493</v>
      </c>
      <c r="Y244" s="41">
        <v>1076.5993</v>
      </c>
    </row>
    <row r="245" spans="1:25" ht="15.75" customHeight="1">
      <c r="A245" s="40">
        <f t="shared" si="5"/>
        <v>44925</v>
      </c>
      <c r="B245" s="41">
        <v>947.1793</v>
      </c>
      <c r="C245" s="41">
        <v>905.7493</v>
      </c>
      <c r="D245" s="41">
        <v>905.6193</v>
      </c>
      <c r="E245" s="41">
        <v>906.0293</v>
      </c>
      <c r="F245" s="41">
        <v>905.9993</v>
      </c>
      <c r="G245" s="41">
        <v>905.9993</v>
      </c>
      <c r="H245" s="41">
        <v>904.9793</v>
      </c>
      <c r="I245" s="41">
        <v>904.7793</v>
      </c>
      <c r="J245" s="41">
        <v>905.4493</v>
      </c>
      <c r="K245" s="41">
        <v>905.5193</v>
      </c>
      <c r="L245" s="41">
        <v>946.5393</v>
      </c>
      <c r="M245" s="41">
        <v>1010.6293</v>
      </c>
      <c r="N245" s="41">
        <v>1028.5193000000002</v>
      </c>
      <c r="O245" s="41">
        <v>981.0693</v>
      </c>
      <c r="P245" s="41">
        <v>1023.1193</v>
      </c>
      <c r="Q245" s="41">
        <v>1043.2593000000002</v>
      </c>
      <c r="R245" s="41">
        <v>1082.9993000000002</v>
      </c>
      <c r="S245" s="41">
        <v>1045.2793000000001</v>
      </c>
      <c r="T245" s="41">
        <v>958.8293</v>
      </c>
      <c r="U245" s="41">
        <v>928.5092999999999</v>
      </c>
      <c r="V245" s="41">
        <v>904.5693</v>
      </c>
      <c r="W245" s="41">
        <v>904.5092999999999</v>
      </c>
      <c r="X245" s="41">
        <v>1161.8693</v>
      </c>
      <c r="Y245" s="41">
        <v>1030.1193</v>
      </c>
    </row>
    <row r="246" spans="1:25" ht="15.75" customHeight="1">
      <c r="A246" s="40">
        <f t="shared" si="5"/>
        <v>44926</v>
      </c>
      <c r="B246" s="41">
        <v>951.6993</v>
      </c>
      <c r="C246" s="41">
        <v>905.5793</v>
      </c>
      <c r="D246" s="41">
        <v>905.3892999999999</v>
      </c>
      <c r="E246" s="41">
        <v>905.8892999999999</v>
      </c>
      <c r="F246" s="41">
        <v>905.8993</v>
      </c>
      <c r="G246" s="41">
        <v>905.8993</v>
      </c>
      <c r="H246" s="41">
        <v>905.0993</v>
      </c>
      <c r="I246" s="41">
        <v>904.9893</v>
      </c>
      <c r="J246" s="41">
        <v>905.0193</v>
      </c>
      <c r="K246" s="41">
        <v>905.1993</v>
      </c>
      <c r="L246" s="41">
        <v>948.4793</v>
      </c>
      <c r="M246" s="41">
        <v>1002.3393</v>
      </c>
      <c r="N246" s="41">
        <v>928.7393</v>
      </c>
      <c r="O246" s="41">
        <v>905.2592999999999</v>
      </c>
      <c r="P246" s="41">
        <v>965.6392999999999</v>
      </c>
      <c r="Q246" s="41">
        <v>982.8993</v>
      </c>
      <c r="R246" s="41">
        <v>905.3393</v>
      </c>
      <c r="S246" s="41">
        <v>1033.1993</v>
      </c>
      <c r="T246" s="41">
        <v>961.2793</v>
      </c>
      <c r="U246" s="41">
        <v>904.8593</v>
      </c>
      <c r="V246" s="41">
        <v>904.7592999999999</v>
      </c>
      <c r="W246" s="41">
        <v>904.2193</v>
      </c>
      <c r="X246" s="41">
        <v>1159.2993000000001</v>
      </c>
      <c r="Y246" s="41">
        <v>1074.9493</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90" t="s">
        <v>77</v>
      </c>
      <c r="B249" s="93" t="s">
        <v>78</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79</v>
      </c>
      <c r="C251" s="88" t="s">
        <v>80</v>
      </c>
      <c r="D251" s="88" t="s">
        <v>81</v>
      </c>
      <c r="E251" s="88" t="s">
        <v>82</v>
      </c>
      <c r="F251" s="88" t="s">
        <v>83</v>
      </c>
      <c r="G251" s="88" t="s">
        <v>84</v>
      </c>
      <c r="H251" s="88" t="s">
        <v>85</v>
      </c>
      <c r="I251" s="88" t="s">
        <v>86</v>
      </c>
      <c r="J251" s="88" t="s">
        <v>87</v>
      </c>
      <c r="K251" s="88" t="s">
        <v>88</v>
      </c>
      <c r="L251" s="88" t="s">
        <v>89</v>
      </c>
      <c r="M251" s="88" t="s">
        <v>90</v>
      </c>
      <c r="N251" s="88" t="s">
        <v>91</v>
      </c>
      <c r="O251" s="88" t="s">
        <v>92</v>
      </c>
      <c r="P251" s="88" t="s">
        <v>93</v>
      </c>
      <c r="Q251" s="88" t="s">
        <v>94</v>
      </c>
      <c r="R251" s="88" t="s">
        <v>95</v>
      </c>
      <c r="S251" s="88" t="s">
        <v>96</v>
      </c>
      <c r="T251" s="88" t="s">
        <v>97</v>
      </c>
      <c r="U251" s="88" t="s">
        <v>98</v>
      </c>
      <c r="V251" s="88" t="s">
        <v>99</v>
      </c>
      <c r="W251" s="88" t="s">
        <v>100</v>
      </c>
      <c r="X251" s="88" t="s">
        <v>101</v>
      </c>
      <c r="Y251" s="88" t="s">
        <v>102</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0">
        <f>A216</f>
        <v>44896</v>
      </c>
      <c r="B253" s="41">
        <v>906.0238</v>
      </c>
      <c r="C253" s="41">
        <v>906.1338</v>
      </c>
      <c r="D253" s="41">
        <v>906.1938</v>
      </c>
      <c r="E253" s="41">
        <v>906.1938</v>
      </c>
      <c r="F253" s="41">
        <v>906.1138</v>
      </c>
      <c r="G253" s="41">
        <v>906.0138000000001</v>
      </c>
      <c r="H253" s="41">
        <v>904.9338</v>
      </c>
      <c r="I253" s="41">
        <v>904.9238</v>
      </c>
      <c r="J253" s="41">
        <v>905.3538</v>
      </c>
      <c r="K253" s="41">
        <v>905.4438</v>
      </c>
      <c r="L253" s="41">
        <v>905.3538</v>
      </c>
      <c r="M253" s="41">
        <v>905.2338</v>
      </c>
      <c r="N253" s="41">
        <v>905.3538</v>
      </c>
      <c r="O253" s="41">
        <v>905.3438</v>
      </c>
      <c r="P253" s="41">
        <v>905.3938</v>
      </c>
      <c r="Q253" s="41">
        <v>905.4538</v>
      </c>
      <c r="R253" s="41">
        <v>920.6038</v>
      </c>
      <c r="S253" s="41">
        <v>905.4738</v>
      </c>
      <c r="T253" s="41">
        <v>904.3338</v>
      </c>
      <c r="U253" s="41">
        <v>904.3338</v>
      </c>
      <c r="V253" s="41">
        <v>904.2438</v>
      </c>
      <c r="W253" s="41">
        <v>904.1038</v>
      </c>
      <c r="X253" s="41">
        <v>1021.9038</v>
      </c>
      <c r="Y253" s="41">
        <v>933.5438</v>
      </c>
    </row>
    <row r="254" spans="1:25" ht="15.75" customHeight="1">
      <c r="A254" s="40">
        <f>A253+1</f>
        <v>44897</v>
      </c>
      <c r="B254" s="41">
        <v>906.0638</v>
      </c>
      <c r="C254" s="41">
        <v>906.0838</v>
      </c>
      <c r="D254" s="41">
        <v>906.1738</v>
      </c>
      <c r="E254" s="41">
        <v>906.1738</v>
      </c>
      <c r="F254" s="41">
        <v>906.1038</v>
      </c>
      <c r="G254" s="41">
        <v>905.9938</v>
      </c>
      <c r="H254" s="41">
        <v>905.0838</v>
      </c>
      <c r="I254" s="41">
        <v>905.0338</v>
      </c>
      <c r="J254" s="41">
        <v>905.3638</v>
      </c>
      <c r="K254" s="41">
        <v>905.3938</v>
      </c>
      <c r="L254" s="41">
        <v>905.3938</v>
      </c>
      <c r="M254" s="41">
        <v>905.4038</v>
      </c>
      <c r="N254" s="41">
        <v>925.5538</v>
      </c>
      <c r="O254" s="41">
        <v>942.5138000000001</v>
      </c>
      <c r="P254" s="41">
        <v>905.4538</v>
      </c>
      <c r="Q254" s="41">
        <v>929.4638</v>
      </c>
      <c r="R254" s="41">
        <v>965.0538</v>
      </c>
      <c r="S254" s="41">
        <v>920.0438</v>
      </c>
      <c r="T254" s="41">
        <v>904.7338</v>
      </c>
      <c r="U254" s="41">
        <v>904.7938</v>
      </c>
      <c r="V254" s="41">
        <v>904.7538</v>
      </c>
      <c r="W254" s="41">
        <v>904.4038</v>
      </c>
      <c r="X254" s="41">
        <v>1052.7738</v>
      </c>
      <c r="Y254" s="41">
        <v>949.1538</v>
      </c>
    </row>
    <row r="255" spans="1:25" ht="15.75" customHeight="1">
      <c r="A255" s="40">
        <f aca="true" t="shared" si="6" ref="A255:A283">A254+1</f>
        <v>44898</v>
      </c>
      <c r="B255" s="41">
        <v>913.9638</v>
      </c>
      <c r="C255" s="41">
        <v>905.3538</v>
      </c>
      <c r="D255" s="41">
        <v>906.0838</v>
      </c>
      <c r="E255" s="41">
        <v>906.1438</v>
      </c>
      <c r="F255" s="41">
        <v>906.1338</v>
      </c>
      <c r="G255" s="41">
        <v>906.0638</v>
      </c>
      <c r="H255" s="41">
        <v>905.4338</v>
      </c>
      <c r="I255" s="41">
        <v>921.4438</v>
      </c>
      <c r="J255" s="41">
        <v>904.6438</v>
      </c>
      <c r="K255" s="41">
        <v>905.2438</v>
      </c>
      <c r="L255" s="41">
        <v>905.3538</v>
      </c>
      <c r="M255" s="41">
        <v>922.5138000000001</v>
      </c>
      <c r="N255" s="41">
        <v>961.6938</v>
      </c>
      <c r="O255" s="41">
        <v>981.9638</v>
      </c>
      <c r="P255" s="41">
        <v>943.0838</v>
      </c>
      <c r="Q255" s="41">
        <v>968.9638</v>
      </c>
      <c r="R255" s="41">
        <v>1013.0338</v>
      </c>
      <c r="S255" s="41">
        <v>957.0238</v>
      </c>
      <c r="T255" s="41">
        <v>904.7438</v>
      </c>
      <c r="U255" s="41">
        <v>904.7038</v>
      </c>
      <c r="V255" s="41">
        <v>904.6638</v>
      </c>
      <c r="W255" s="41">
        <v>904.1438</v>
      </c>
      <c r="X255" s="41">
        <v>1044.0438</v>
      </c>
      <c r="Y255" s="41">
        <v>965.8438</v>
      </c>
    </row>
    <row r="256" spans="1:25" ht="15.75" customHeight="1">
      <c r="A256" s="40">
        <f t="shared" si="6"/>
        <v>44899</v>
      </c>
      <c r="B256" s="41">
        <v>922.0738</v>
      </c>
      <c r="C256" s="41">
        <v>905.4138</v>
      </c>
      <c r="D256" s="41">
        <v>906.0638</v>
      </c>
      <c r="E256" s="41">
        <v>906.1238</v>
      </c>
      <c r="F256" s="41">
        <v>906.0938</v>
      </c>
      <c r="G256" s="41">
        <v>906.0438</v>
      </c>
      <c r="H256" s="41">
        <v>905.4238</v>
      </c>
      <c r="I256" s="41">
        <v>925.8038</v>
      </c>
      <c r="J256" s="41">
        <v>904.7838</v>
      </c>
      <c r="K256" s="41">
        <v>905.1338</v>
      </c>
      <c r="L256" s="41">
        <v>905.3438</v>
      </c>
      <c r="M256" s="41">
        <v>905.3738</v>
      </c>
      <c r="N256" s="41">
        <v>931.6038</v>
      </c>
      <c r="O256" s="41">
        <v>935.8238</v>
      </c>
      <c r="P256" s="41">
        <v>905.4438</v>
      </c>
      <c r="Q256" s="41">
        <v>956.5838</v>
      </c>
      <c r="R256" s="41">
        <v>1015.0538</v>
      </c>
      <c r="S256" s="41">
        <v>956.3738</v>
      </c>
      <c r="T256" s="41">
        <v>904.9338</v>
      </c>
      <c r="U256" s="41">
        <v>904.9038</v>
      </c>
      <c r="V256" s="41">
        <v>904.7738</v>
      </c>
      <c r="W256" s="41">
        <v>904.5238</v>
      </c>
      <c r="X256" s="41">
        <v>1106.1837999999998</v>
      </c>
      <c r="Y256" s="41">
        <v>982.7938</v>
      </c>
    </row>
    <row r="257" spans="1:25" ht="15.75" customHeight="1">
      <c r="A257" s="40">
        <f t="shared" si="6"/>
        <v>44900</v>
      </c>
      <c r="B257" s="41">
        <v>943.8238</v>
      </c>
      <c r="C257" s="41">
        <v>905.4038</v>
      </c>
      <c r="D257" s="41">
        <v>905.9538</v>
      </c>
      <c r="E257" s="41">
        <v>906.0138000000001</v>
      </c>
      <c r="F257" s="41">
        <v>905.9338</v>
      </c>
      <c r="G257" s="41">
        <v>905.9238</v>
      </c>
      <c r="H257" s="41">
        <v>904.7838</v>
      </c>
      <c r="I257" s="41">
        <v>942.2538</v>
      </c>
      <c r="J257" s="41">
        <v>905.6438</v>
      </c>
      <c r="K257" s="41">
        <v>905.6438</v>
      </c>
      <c r="L257" s="41">
        <v>905.6738</v>
      </c>
      <c r="M257" s="41">
        <v>905.6538</v>
      </c>
      <c r="N257" s="41">
        <v>925.8138</v>
      </c>
      <c r="O257" s="41">
        <v>936.2138</v>
      </c>
      <c r="P257" s="41">
        <v>905.6938</v>
      </c>
      <c r="Q257" s="41">
        <v>956.3538</v>
      </c>
      <c r="R257" s="41">
        <v>1015.7538</v>
      </c>
      <c r="S257" s="41">
        <v>952.0338</v>
      </c>
      <c r="T257" s="41">
        <v>904.8038</v>
      </c>
      <c r="U257" s="41">
        <v>904.8438</v>
      </c>
      <c r="V257" s="41">
        <v>904.7838</v>
      </c>
      <c r="W257" s="41">
        <v>904.7338</v>
      </c>
      <c r="X257" s="41">
        <v>1108.3238</v>
      </c>
      <c r="Y257" s="41">
        <v>971.1338</v>
      </c>
    </row>
    <row r="258" spans="1:25" ht="15.75" customHeight="1">
      <c r="A258" s="40">
        <f t="shared" si="6"/>
        <v>44901</v>
      </c>
      <c r="B258" s="41">
        <v>927.6538</v>
      </c>
      <c r="C258" s="41">
        <v>905.6838</v>
      </c>
      <c r="D258" s="41">
        <v>906.1038</v>
      </c>
      <c r="E258" s="41">
        <v>906.1438</v>
      </c>
      <c r="F258" s="41">
        <v>906.0838</v>
      </c>
      <c r="G258" s="41">
        <v>905.9438</v>
      </c>
      <c r="H258" s="41">
        <v>905.2438</v>
      </c>
      <c r="I258" s="41">
        <v>940.9038</v>
      </c>
      <c r="J258" s="41">
        <v>905.8638</v>
      </c>
      <c r="K258" s="41">
        <v>905.8838</v>
      </c>
      <c r="L258" s="41">
        <v>905.8238</v>
      </c>
      <c r="M258" s="41">
        <v>905.8238</v>
      </c>
      <c r="N258" s="41">
        <v>925.9138</v>
      </c>
      <c r="O258" s="41">
        <v>930.6838</v>
      </c>
      <c r="P258" s="41">
        <v>905.8538</v>
      </c>
      <c r="Q258" s="41">
        <v>950.7938</v>
      </c>
      <c r="R258" s="41">
        <v>1008.1438</v>
      </c>
      <c r="S258" s="41">
        <v>947.5738</v>
      </c>
      <c r="T258" s="41">
        <v>905.0538</v>
      </c>
      <c r="U258" s="41">
        <v>905.0338</v>
      </c>
      <c r="V258" s="41">
        <v>905.0038</v>
      </c>
      <c r="W258" s="41">
        <v>904.9938</v>
      </c>
      <c r="X258" s="41">
        <v>1082.7438</v>
      </c>
      <c r="Y258" s="41">
        <v>976.4038</v>
      </c>
    </row>
    <row r="259" spans="1:25" ht="15.75" customHeight="1">
      <c r="A259" s="40">
        <f t="shared" si="6"/>
        <v>44902</v>
      </c>
      <c r="B259" s="41">
        <v>943.6538</v>
      </c>
      <c r="C259" s="41">
        <v>905.6438</v>
      </c>
      <c r="D259" s="41">
        <v>905.4938</v>
      </c>
      <c r="E259" s="41">
        <v>906.0138000000001</v>
      </c>
      <c r="F259" s="41">
        <v>905.9138</v>
      </c>
      <c r="G259" s="41">
        <v>905.8738</v>
      </c>
      <c r="H259" s="41">
        <v>904.5638</v>
      </c>
      <c r="I259" s="41">
        <v>904.8438</v>
      </c>
      <c r="J259" s="41">
        <v>905.3438</v>
      </c>
      <c r="K259" s="41">
        <v>905.4838</v>
      </c>
      <c r="L259" s="41">
        <v>947.3338</v>
      </c>
      <c r="M259" s="41">
        <v>1010.9838</v>
      </c>
      <c r="N259" s="41">
        <v>1052.8138</v>
      </c>
      <c r="O259" s="41">
        <v>1073.4638</v>
      </c>
      <c r="P259" s="41">
        <v>1052.8937999999998</v>
      </c>
      <c r="Q259" s="41">
        <v>1054.7238</v>
      </c>
      <c r="R259" s="41">
        <v>1092.5937999999999</v>
      </c>
      <c r="S259" s="41">
        <v>1052.5937999999999</v>
      </c>
      <c r="T259" s="41">
        <v>963.9938</v>
      </c>
      <c r="U259" s="41">
        <v>928.9838</v>
      </c>
      <c r="V259" s="41">
        <v>904.4838</v>
      </c>
      <c r="W259" s="41">
        <v>904.4938</v>
      </c>
      <c r="X259" s="41">
        <v>1186.6937999999998</v>
      </c>
      <c r="Y259" s="41">
        <v>1031.0638</v>
      </c>
    </row>
    <row r="260" spans="1:25" ht="15.75" customHeight="1">
      <c r="A260" s="40">
        <f t="shared" si="6"/>
        <v>44903</v>
      </c>
      <c r="B260" s="41">
        <v>942.4038</v>
      </c>
      <c r="C260" s="41">
        <v>905.6338</v>
      </c>
      <c r="D260" s="41">
        <v>905.4838</v>
      </c>
      <c r="E260" s="41">
        <v>906.0338</v>
      </c>
      <c r="F260" s="41">
        <v>906.0038</v>
      </c>
      <c r="G260" s="41">
        <v>906.1438</v>
      </c>
      <c r="H260" s="41">
        <v>905.2238</v>
      </c>
      <c r="I260" s="41">
        <v>905.1638</v>
      </c>
      <c r="J260" s="41">
        <v>905.3738</v>
      </c>
      <c r="K260" s="41">
        <v>905.4338</v>
      </c>
      <c r="L260" s="41">
        <v>951.5038</v>
      </c>
      <c r="M260" s="41">
        <v>1019.0438</v>
      </c>
      <c r="N260" s="41">
        <v>1058.3737999999998</v>
      </c>
      <c r="O260" s="41">
        <v>1087.9437999999998</v>
      </c>
      <c r="P260" s="41">
        <v>1059.3637999999999</v>
      </c>
      <c r="Q260" s="41">
        <v>1058.9137999999998</v>
      </c>
      <c r="R260" s="41">
        <v>1100.2638</v>
      </c>
      <c r="S260" s="41">
        <v>1051.6337999999998</v>
      </c>
      <c r="T260" s="41">
        <v>961.4238</v>
      </c>
      <c r="U260" s="41">
        <v>929.4838</v>
      </c>
      <c r="V260" s="41">
        <v>904.5138000000001</v>
      </c>
      <c r="W260" s="41">
        <v>913.3738</v>
      </c>
      <c r="X260" s="41">
        <v>1195.1837999999998</v>
      </c>
      <c r="Y260" s="41">
        <v>1021.6438</v>
      </c>
    </row>
    <row r="261" spans="1:25" ht="15.75" customHeight="1">
      <c r="A261" s="40">
        <f t="shared" si="6"/>
        <v>44904</v>
      </c>
      <c r="B261" s="41">
        <v>938.7238</v>
      </c>
      <c r="C261" s="41">
        <v>905.7238</v>
      </c>
      <c r="D261" s="41">
        <v>905.6538</v>
      </c>
      <c r="E261" s="41">
        <v>905.5538</v>
      </c>
      <c r="F261" s="41">
        <v>905.9138</v>
      </c>
      <c r="G261" s="41">
        <v>906.0838</v>
      </c>
      <c r="H261" s="41">
        <v>905.0438</v>
      </c>
      <c r="I261" s="41">
        <v>905.0538</v>
      </c>
      <c r="J261" s="41">
        <v>905.3238</v>
      </c>
      <c r="K261" s="41">
        <v>905.4238</v>
      </c>
      <c r="L261" s="41">
        <v>941.3338</v>
      </c>
      <c r="M261" s="41">
        <v>1002.9538</v>
      </c>
      <c r="N261" s="41">
        <v>1049.2038</v>
      </c>
      <c r="O261" s="41">
        <v>1079.3437999999999</v>
      </c>
      <c r="P261" s="41">
        <v>1050.9337999999998</v>
      </c>
      <c r="Q261" s="41">
        <v>1050.9538</v>
      </c>
      <c r="R261" s="41">
        <v>1083.1637999999998</v>
      </c>
      <c r="S261" s="41">
        <v>1040.1337999999998</v>
      </c>
      <c r="T261" s="41">
        <v>950.3138</v>
      </c>
      <c r="U261" s="41">
        <v>920.7538</v>
      </c>
      <c r="V261" s="41">
        <v>904.3938</v>
      </c>
      <c r="W261" s="41">
        <v>904.2038</v>
      </c>
      <c r="X261" s="41">
        <v>1191.2938</v>
      </c>
      <c r="Y261" s="41">
        <v>1024.3238000000001</v>
      </c>
    </row>
    <row r="262" spans="1:25" ht="15.75" customHeight="1">
      <c r="A262" s="40">
        <f t="shared" si="6"/>
        <v>44905</v>
      </c>
      <c r="B262" s="41">
        <v>967.9538</v>
      </c>
      <c r="C262" s="41">
        <v>907.6138</v>
      </c>
      <c r="D262" s="41">
        <v>905.9738</v>
      </c>
      <c r="E262" s="41">
        <v>906.0338</v>
      </c>
      <c r="F262" s="41">
        <v>906.0038</v>
      </c>
      <c r="G262" s="41">
        <v>905.9938</v>
      </c>
      <c r="H262" s="41">
        <v>905.3638</v>
      </c>
      <c r="I262" s="41">
        <v>1018.0338</v>
      </c>
      <c r="J262" s="41">
        <v>905.1038</v>
      </c>
      <c r="K262" s="41">
        <v>905.3638</v>
      </c>
      <c r="L262" s="41">
        <v>956.2738</v>
      </c>
      <c r="M262" s="41">
        <v>1001.1638</v>
      </c>
      <c r="N262" s="41">
        <v>1040.1137999999999</v>
      </c>
      <c r="O262" s="41">
        <v>1057.8138</v>
      </c>
      <c r="P262" s="41">
        <v>1018.5938</v>
      </c>
      <c r="Q262" s="41">
        <v>1032.9538</v>
      </c>
      <c r="R262" s="41">
        <v>1035.7338</v>
      </c>
      <c r="S262" s="41">
        <v>1022.5038</v>
      </c>
      <c r="T262" s="41">
        <v>926.6938</v>
      </c>
      <c r="U262" s="41">
        <v>904.7038</v>
      </c>
      <c r="V262" s="41">
        <v>904.4238</v>
      </c>
      <c r="W262" s="41">
        <v>904.1738</v>
      </c>
      <c r="X262" s="41">
        <v>1171.6837999999998</v>
      </c>
      <c r="Y262" s="41">
        <v>1007.8438</v>
      </c>
    </row>
    <row r="263" spans="1:25" ht="15.75" customHeight="1">
      <c r="A263" s="40">
        <f t="shared" si="6"/>
        <v>44906</v>
      </c>
      <c r="B263" s="41">
        <v>957.4938</v>
      </c>
      <c r="C263" s="41">
        <v>905.5738</v>
      </c>
      <c r="D263" s="41">
        <v>905.9738</v>
      </c>
      <c r="E263" s="41">
        <v>906.0238</v>
      </c>
      <c r="F263" s="41">
        <v>905.9938</v>
      </c>
      <c r="G263" s="41">
        <v>905.8438</v>
      </c>
      <c r="H263" s="41">
        <v>905.2838</v>
      </c>
      <c r="I263" s="41">
        <v>973.2238</v>
      </c>
      <c r="J263" s="41">
        <v>904.5438</v>
      </c>
      <c r="K263" s="41">
        <v>928.0238</v>
      </c>
      <c r="L263" s="41">
        <v>960.1938</v>
      </c>
      <c r="M263" s="41">
        <v>981.6138</v>
      </c>
      <c r="N263" s="41">
        <v>1006.5938</v>
      </c>
      <c r="O263" s="41">
        <v>987.4938</v>
      </c>
      <c r="P263" s="41">
        <v>970.9438</v>
      </c>
      <c r="Q263" s="41">
        <v>1035.8337999999999</v>
      </c>
      <c r="R263" s="41">
        <v>1056.4037999999998</v>
      </c>
      <c r="S263" s="41">
        <v>982.7238</v>
      </c>
      <c r="T263" s="41">
        <v>904.6538</v>
      </c>
      <c r="U263" s="41">
        <v>904.7338</v>
      </c>
      <c r="V263" s="41">
        <v>904.4838</v>
      </c>
      <c r="W263" s="41">
        <v>904.2038</v>
      </c>
      <c r="X263" s="41">
        <v>1159.7138</v>
      </c>
      <c r="Y263" s="41">
        <v>1006.8838</v>
      </c>
    </row>
    <row r="264" spans="1:25" ht="15.75" customHeight="1">
      <c r="A264" s="40">
        <f t="shared" si="6"/>
        <v>44907</v>
      </c>
      <c r="B264" s="41">
        <v>956.3738</v>
      </c>
      <c r="C264" s="41">
        <v>905.3238</v>
      </c>
      <c r="D264" s="41">
        <v>905.5938</v>
      </c>
      <c r="E264" s="41">
        <v>905.6538</v>
      </c>
      <c r="F264" s="41">
        <v>905.6338</v>
      </c>
      <c r="G264" s="41">
        <v>905.3038</v>
      </c>
      <c r="H264" s="41">
        <v>904.1138</v>
      </c>
      <c r="I264" s="41">
        <v>1069.2138</v>
      </c>
      <c r="J264" s="41">
        <v>904.8338</v>
      </c>
      <c r="K264" s="41">
        <v>939.1338</v>
      </c>
      <c r="L264" s="41">
        <v>999.6438</v>
      </c>
      <c r="M264" s="41">
        <v>1010.9138</v>
      </c>
      <c r="N264" s="41">
        <v>1039.3537999999999</v>
      </c>
      <c r="O264" s="41">
        <v>1004.2238</v>
      </c>
      <c r="P264" s="41">
        <v>986.9438</v>
      </c>
      <c r="Q264" s="41">
        <v>1060.2838</v>
      </c>
      <c r="R264" s="41">
        <v>1082.7538</v>
      </c>
      <c r="S264" s="41">
        <v>997.8538</v>
      </c>
      <c r="T264" s="41">
        <v>903.4838</v>
      </c>
      <c r="U264" s="41">
        <v>903.5038</v>
      </c>
      <c r="V264" s="41">
        <v>903.3038</v>
      </c>
      <c r="W264" s="41">
        <v>903.1138</v>
      </c>
      <c r="X264" s="41">
        <v>1179.4237999999998</v>
      </c>
      <c r="Y264" s="41">
        <v>1002.2438</v>
      </c>
    </row>
    <row r="265" spans="1:25" ht="15.75" customHeight="1">
      <c r="A265" s="40">
        <f t="shared" si="6"/>
        <v>44908</v>
      </c>
      <c r="B265" s="41">
        <v>949.9338</v>
      </c>
      <c r="C265" s="41">
        <v>905.6538</v>
      </c>
      <c r="D265" s="41">
        <v>905.7238</v>
      </c>
      <c r="E265" s="41">
        <v>905.7438</v>
      </c>
      <c r="F265" s="41">
        <v>905.6838</v>
      </c>
      <c r="G265" s="41">
        <v>905.3738</v>
      </c>
      <c r="H265" s="41">
        <v>904.2338</v>
      </c>
      <c r="I265" s="41">
        <v>1066.7538</v>
      </c>
      <c r="J265" s="41">
        <v>904.8138</v>
      </c>
      <c r="K265" s="41">
        <v>933.7038</v>
      </c>
      <c r="L265" s="41">
        <v>994.2638000000001</v>
      </c>
      <c r="M265" s="41">
        <v>1007.7838</v>
      </c>
      <c r="N265" s="41">
        <v>1043.7638</v>
      </c>
      <c r="O265" s="41">
        <v>1009.5038</v>
      </c>
      <c r="P265" s="41">
        <v>984.6838</v>
      </c>
      <c r="Q265" s="41">
        <v>1062.9838</v>
      </c>
      <c r="R265" s="41">
        <v>1087.2138</v>
      </c>
      <c r="S265" s="41">
        <v>995.9638</v>
      </c>
      <c r="T265" s="41">
        <v>903.4238</v>
      </c>
      <c r="U265" s="41">
        <v>903.4538</v>
      </c>
      <c r="V265" s="41">
        <v>903.2538</v>
      </c>
      <c r="W265" s="41">
        <v>903.0138000000001</v>
      </c>
      <c r="X265" s="41">
        <v>1135.7738</v>
      </c>
      <c r="Y265" s="41">
        <v>999.4938</v>
      </c>
    </row>
    <row r="266" spans="1:25" ht="15.75" customHeight="1">
      <c r="A266" s="40">
        <f t="shared" si="6"/>
        <v>44909</v>
      </c>
      <c r="B266" s="41">
        <v>947.0438</v>
      </c>
      <c r="C266" s="41">
        <v>905.5738</v>
      </c>
      <c r="D266" s="41">
        <v>904.9538</v>
      </c>
      <c r="E266" s="41">
        <v>904.7238</v>
      </c>
      <c r="F266" s="41">
        <v>905.5138000000001</v>
      </c>
      <c r="G266" s="41">
        <v>905.6538</v>
      </c>
      <c r="H266" s="41">
        <v>904.5238</v>
      </c>
      <c r="I266" s="41">
        <v>904.6638</v>
      </c>
      <c r="J266" s="41">
        <v>905.4638</v>
      </c>
      <c r="K266" s="41">
        <v>905.5038</v>
      </c>
      <c r="L266" s="41">
        <v>960.3338</v>
      </c>
      <c r="M266" s="41">
        <v>1017.1838</v>
      </c>
      <c r="N266" s="41">
        <v>1059.7238</v>
      </c>
      <c r="O266" s="41">
        <v>1059.8937999999998</v>
      </c>
      <c r="P266" s="41">
        <v>1026.6638</v>
      </c>
      <c r="Q266" s="41">
        <v>1041.9938</v>
      </c>
      <c r="R266" s="41">
        <v>1085.0937999999999</v>
      </c>
      <c r="S266" s="41">
        <v>1076.7138</v>
      </c>
      <c r="T266" s="41">
        <v>991.0538</v>
      </c>
      <c r="U266" s="41">
        <v>955.5638</v>
      </c>
      <c r="V266" s="41">
        <v>930.9538</v>
      </c>
      <c r="W266" s="41">
        <v>965.1438</v>
      </c>
      <c r="X266" s="41">
        <v>1161.0738</v>
      </c>
      <c r="Y266" s="41">
        <v>1110.3737999999998</v>
      </c>
    </row>
    <row r="267" spans="1:25" ht="15.75" customHeight="1">
      <c r="A267" s="40">
        <f t="shared" si="6"/>
        <v>44910</v>
      </c>
      <c r="B267" s="41">
        <v>972.2538</v>
      </c>
      <c r="C267" s="41">
        <v>905.2238</v>
      </c>
      <c r="D267" s="41">
        <v>904.5138000000001</v>
      </c>
      <c r="E267" s="41">
        <v>904.2838</v>
      </c>
      <c r="F267" s="41">
        <v>905.3038</v>
      </c>
      <c r="G267" s="41">
        <v>905.0938</v>
      </c>
      <c r="H267" s="41">
        <v>904.1538</v>
      </c>
      <c r="I267" s="41">
        <v>904.8438</v>
      </c>
      <c r="J267" s="41">
        <v>905.2338</v>
      </c>
      <c r="K267" s="41">
        <v>905.5038</v>
      </c>
      <c r="L267" s="41">
        <v>957.2938</v>
      </c>
      <c r="M267" s="41">
        <v>1010.6538</v>
      </c>
      <c r="N267" s="41">
        <v>1043.1937999999998</v>
      </c>
      <c r="O267" s="41">
        <v>1047.8537999999999</v>
      </c>
      <c r="P267" s="41">
        <v>1017.2838</v>
      </c>
      <c r="Q267" s="41">
        <v>1030.6537999999998</v>
      </c>
      <c r="R267" s="41">
        <v>1062.8837999999998</v>
      </c>
      <c r="S267" s="41">
        <v>1060.4538</v>
      </c>
      <c r="T267" s="41">
        <v>994.2638000000001</v>
      </c>
      <c r="U267" s="41">
        <v>954.5838</v>
      </c>
      <c r="V267" s="41">
        <v>934.3738</v>
      </c>
      <c r="W267" s="41">
        <v>979.5238</v>
      </c>
      <c r="X267" s="41">
        <v>1211.5338</v>
      </c>
      <c r="Y267" s="41">
        <v>1033.5638</v>
      </c>
    </row>
    <row r="268" spans="1:25" ht="15.75" customHeight="1">
      <c r="A268" s="40">
        <f t="shared" si="6"/>
        <v>44911</v>
      </c>
      <c r="B268" s="41">
        <v>969.9438</v>
      </c>
      <c r="C268" s="41">
        <v>904.6838</v>
      </c>
      <c r="D268" s="41">
        <v>904.6338</v>
      </c>
      <c r="E268" s="41">
        <v>904.3838</v>
      </c>
      <c r="F268" s="41">
        <v>904.2638000000001</v>
      </c>
      <c r="G268" s="41">
        <v>905.1738</v>
      </c>
      <c r="H268" s="41">
        <v>903.4938</v>
      </c>
      <c r="I268" s="41">
        <v>1045.3937999999998</v>
      </c>
      <c r="J268" s="41">
        <v>904.6038</v>
      </c>
      <c r="K268" s="41">
        <v>904.7238</v>
      </c>
      <c r="L268" s="41">
        <v>944.7938</v>
      </c>
      <c r="M268" s="41">
        <v>978.9438</v>
      </c>
      <c r="N268" s="41">
        <v>1020.1538</v>
      </c>
      <c r="O268" s="41">
        <v>1034.8637999999999</v>
      </c>
      <c r="P268" s="41">
        <v>995.4938</v>
      </c>
      <c r="Q268" s="41">
        <v>1014.8138</v>
      </c>
      <c r="R268" s="41">
        <v>1065.9938</v>
      </c>
      <c r="S268" s="41">
        <v>1044.3437999999999</v>
      </c>
      <c r="T268" s="41">
        <v>912.0438</v>
      </c>
      <c r="U268" s="41">
        <v>903.2138</v>
      </c>
      <c r="V268" s="41">
        <v>903.3838</v>
      </c>
      <c r="W268" s="41">
        <v>903.4238</v>
      </c>
      <c r="X268" s="41">
        <v>1173.4938</v>
      </c>
      <c r="Y268" s="41">
        <v>1099.1537999999998</v>
      </c>
    </row>
    <row r="269" spans="1:25" ht="15.75" customHeight="1">
      <c r="A269" s="40">
        <f t="shared" si="6"/>
        <v>44912</v>
      </c>
      <c r="B269" s="41">
        <v>1013.7338</v>
      </c>
      <c r="C269" s="41">
        <v>905.1638</v>
      </c>
      <c r="D269" s="41">
        <v>904.8438</v>
      </c>
      <c r="E269" s="41">
        <v>905.3338</v>
      </c>
      <c r="F269" s="41">
        <v>905.3138</v>
      </c>
      <c r="G269" s="41">
        <v>905.0638</v>
      </c>
      <c r="H269" s="41">
        <v>904.3338</v>
      </c>
      <c r="I269" s="41">
        <v>1024.4938</v>
      </c>
      <c r="J269" s="41">
        <v>904.8238</v>
      </c>
      <c r="K269" s="41">
        <v>905.0638</v>
      </c>
      <c r="L269" s="41">
        <v>956.5338</v>
      </c>
      <c r="M269" s="41">
        <v>986.8438</v>
      </c>
      <c r="N269" s="41">
        <v>1048.5638</v>
      </c>
      <c r="O269" s="41">
        <v>1049.3437999999999</v>
      </c>
      <c r="P269" s="41">
        <v>974.0738</v>
      </c>
      <c r="Q269" s="41">
        <v>1045.1637999999998</v>
      </c>
      <c r="R269" s="41">
        <v>1111.9538</v>
      </c>
      <c r="S269" s="41">
        <v>1038.2938</v>
      </c>
      <c r="T269" s="41">
        <v>927.8738</v>
      </c>
      <c r="U269" s="41">
        <v>903.8338</v>
      </c>
      <c r="V269" s="41">
        <v>903.6538</v>
      </c>
      <c r="W269" s="41">
        <v>903.4138</v>
      </c>
      <c r="X269" s="41">
        <v>1200.6337999999998</v>
      </c>
      <c r="Y269" s="41">
        <v>1125.7238</v>
      </c>
    </row>
    <row r="270" spans="1:25" ht="15.75" customHeight="1">
      <c r="A270" s="40">
        <f t="shared" si="6"/>
        <v>44913</v>
      </c>
      <c r="B270" s="41">
        <v>982.3338</v>
      </c>
      <c r="C270" s="41">
        <v>905.7438</v>
      </c>
      <c r="D270" s="41">
        <v>905.8738</v>
      </c>
      <c r="E270" s="41">
        <v>905.9038</v>
      </c>
      <c r="F270" s="41">
        <v>905.9038</v>
      </c>
      <c r="G270" s="41">
        <v>905.8138</v>
      </c>
      <c r="H270" s="41">
        <v>905.1738</v>
      </c>
      <c r="I270" s="41">
        <v>949.3438</v>
      </c>
      <c r="J270" s="41">
        <v>905.0438</v>
      </c>
      <c r="K270" s="41">
        <v>905.3738</v>
      </c>
      <c r="L270" s="41">
        <v>905.5138000000001</v>
      </c>
      <c r="M270" s="41">
        <v>905.5138000000001</v>
      </c>
      <c r="N270" s="41">
        <v>970.6838</v>
      </c>
      <c r="O270" s="41">
        <v>977.9438</v>
      </c>
      <c r="P270" s="41">
        <v>933.2438</v>
      </c>
      <c r="Q270" s="41">
        <v>959.6238</v>
      </c>
      <c r="R270" s="41">
        <v>1024.2638000000002</v>
      </c>
      <c r="S270" s="41">
        <v>980.4238</v>
      </c>
      <c r="T270" s="41">
        <v>904.7638000000001</v>
      </c>
      <c r="U270" s="41">
        <v>904.7138</v>
      </c>
      <c r="V270" s="41">
        <v>904.6038</v>
      </c>
      <c r="W270" s="41">
        <v>904.5238</v>
      </c>
      <c r="X270" s="41">
        <v>1174.6437999999998</v>
      </c>
      <c r="Y270" s="41">
        <v>1053.5238</v>
      </c>
    </row>
    <row r="271" spans="1:25" ht="15.75" customHeight="1">
      <c r="A271" s="40">
        <f t="shared" si="6"/>
        <v>44914</v>
      </c>
      <c r="B271" s="41">
        <v>960.6938</v>
      </c>
      <c r="C271" s="41">
        <v>905.3038</v>
      </c>
      <c r="D271" s="41">
        <v>904.6638</v>
      </c>
      <c r="E271" s="41">
        <v>905.3438</v>
      </c>
      <c r="F271" s="41">
        <v>905.4038</v>
      </c>
      <c r="G271" s="41">
        <v>905.1238</v>
      </c>
      <c r="H271" s="41">
        <v>904.0738</v>
      </c>
      <c r="I271" s="41">
        <v>904.0638</v>
      </c>
      <c r="J271" s="41">
        <v>904.8738</v>
      </c>
      <c r="K271" s="41">
        <v>905.1138</v>
      </c>
      <c r="L271" s="41">
        <v>956.7038</v>
      </c>
      <c r="M271" s="41">
        <v>1026.7538</v>
      </c>
      <c r="N271" s="41">
        <v>1067.7538</v>
      </c>
      <c r="O271" s="41">
        <v>1103.2438</v>
      </c>
      <c r="P271" s="41">
        <v>1070.4237999999998</v>
      </c>
      <c r="Q271" s="41">
        <v>1075.2438</v>
      </c>
      <c r="R271" s="41">
        <v>1115.1137999999999</v>
      </c>
      <c r="S271" s="41">
        <v>1063.5538</v>
      </c>
      <c r="T271" s="41">
        <v>970.7738</v>
      </c>
      <c r="U271" s="41">
        <v>938.3538</v>
      </c>
      <c r="V271" s="41">
        <v>903.1338</v>
      </c>
      <c r="W271" s="41">
        <v>903.2338</v>
      </c>
      <c r="X271" s="41">
        <v>1237.1937999999998</v>
      </c>
      <c r="Y271" s="41">
        <v>1133.3337999999999</v>
      </c>
    </row>
    <row r="272" spans="1:25" ht="15.75" customHeight="1">
      <c r="A272" s="40">
        <f t="shared" si="6"/>
        <v>44915</v>
      </c>
      <c r="B272" s="41">
        <v>956.8538</v>
      </c>
      <c r="C272" s="41">
        <v>905.3838</v>
      </c>
      <c r="D272" s="41">
        <v>904.7838</v>
      </c>
      <c r="E272" s="41">
        <v>905.4138</v>
      </c>
      <c r="F272" s="41">
        <v>905.4038</v>
      </c>
      <c r="G272" s="41">
        <v>905.1538</v>
      </c>
      <c r="H272" s="41">
        <v>904.1538</v>
      </c>
      <c r="I272" s="41">
        <v>904.9338</v>
      </c>
      <c r="J272" s="41">
        <v>905.0838</v>
      </c>
      <c r="K272" s="41">
        <v>905.4038</v>
      </c>
      <c r="L272" s="41">
        <v>955.6038</v>
      </c>
      <c r="M272" s="41">
        <v>1033.2738</v>
      </c>
      <c r="N272" s="41">
        <v>1080.2338</v>
      </c>
      <c r="O272" s="41">
        <v>1110.8138</v>
      </c>
      <c r="P272" s="41">
        <v>1074.8937999999998</v>
      </c>
      <c r="Q272" s="41">
        <v>1075.5338</v>
      </c>
      <c r="R272" s="41">
        <v>1123.2238</v>
      </c>
      <c r="S272" s="41">
        <v>1072.7138</v>
      </c>
      <c r="T272" s="41">
        <v>970.1838</v>
      </c>
      <c r="U272" s="41">
        <v>933.9938</v>
      </c>
      <c r="V272" s="41">
        <v>903.9538</v>
      </c>
      <c r="W272" s="41">
        <v>903.2338</v>
      </c>
      <c r="X272" s="41">
        <v>1248.7038</v>
      </c>
      <c r="Y272" s="41">
        <v>1140.6937999999998</v>
      </c>
    </row>
    <row r="273" spans="1:25" ht="15.75" customHeight="1">
      <c r="A273" s="40">
        <f t="shared" si="6"/>
        <v>44916</v>
      </c>
      <c r="B273" s="41">
        <v>994.9638</v>
      </c>
      <c r="C273" s="41">
        <v>905.1538</v>
      </c>
      <c r="D273" s="41">
        <v>904.7438</v>
      </c>
      <c r="E273" s="41">
        <v>905.4638</v>
      </c>
      <c r="F273" s="41">
        <v>905.4138</v>
      </c>
      <c r="G273" s="41">
        <v>904.7738</v>
      </c>
      <c r="H273" s="41">
        <v>904.3838</v>
      </c>
      <c r="I273" s="41">
        <v>904.6638</v>
      </c>
      <c r="J273" s="41">
        <v>905.2338</v>
      </c>
      <c r="K273" s="41">
        <v>905.4138</v>
      </c>
      <c r="L273" s="41">
        <v>956.8838</v>
      </c>
      <c r="M273" s="41">
        <v>1036.1837999999998</v>
      </c>
      <c r="N273" s="41">
        <v>1089.1437999999998</v>
      </c>
      <c r="O273" s="41">
        <v>1123.5238</v>
      </c>
      <c r="P273" s="41">
        <v>1096.6737999999998</v>
      </c>
      <c r="Q273" s="41">
        <v>1087.6237999999998</v>
      </c>
      <c r="R273" s="41">
        <v>1136.9437999999998</v>
      </c>
      <c r="S273" s="41">
        <v>1088.6737999999998</v>
      </c>
      <c r="T273" s="41">
        <v>978.4238</v>
      </c>
      <c r="U273" s="41">
        <v>937.2038</v>
      </c>
      <c r="V273" s="41">
        <v>903.2938</v>
      </c>
      <c r="W273" s="41">
        <v>906.3538</v>
      </c>
      <c r="X273" s="41">
        <v>1247.5738</v>
      </c>
      <c r="Y273" s="41">
        <v>1140.1537999999998</v>
      </c>
    </row>
    <row r="274" spans="1:25" ht="15.75" customHeight="1">
      <c r="A274" s="40">
        <f t="shared" si="6"/>
        <v>44917</v>
      </c>
      <c r="B274" s="41">
        <v>961.9338</v>
      </c>
      <c r="C274" s="41">
        <v>905.7438</v>
      </c>
      <c r="D274" s="41">
        <v>905.7838</v>
      </c>
      <c r="E274" s="41">
        <v>905.8138</v>
      </c>
      <c r="F274" s="41">
        <v>905.8338</v>
      </c>
      <c r="G274" s="41">
        <v>905.6438</v>
      </c>
      <c r="H274" s="41">
        <v>904.9238</v>
      </c>
      <c r="I274" s="41">
        <v>904.4938</v>
      </c>
      <c r="J274" s="41">
        <v>905.4138</v>
      </c>
      <c r="K274" s="41">
        <v>905.4038</v>
      </c>
      <c r="L274" s="41">
        <v>949.9038</v>
      </c>
      <c r="M274" s="41">
        <v>1000.0838</v>
      </c>
      <c r="N274" s="41">
        <v>1023.8838</v>
      </c>
      <c r="O274" s="41">
        <v>1062.5038</v>
      </c>
      <c r="P274" s="41">
        <v>1034.4838</v>
      </c>
      <c r="Q274" s="41">
        <v>1047.0138</v>
      </c>
      <c r="R274" s="41">
        <v>1073.7438</v>
      </c>
      <c r="S274" s="41">
        <v>1024.3738</v>
      </c>
      <c r="T274" s="41">
        <v>938.5038</v>
      </c>
      <c r="U274" s="41">
        <v>904.3838</v>
      </c>
      <c r="V274" s="41">
        <v>904.4838</v>
      </c>
      <c r="W274" s="41">
        <v>903.5638</v>
      </c>
      <c r="X274" s="41">
        <v>1216.3337999999999</v>
      </c>
      <c r="Y274" s="41">
        <v>1111.2238</v>
      </c>
    </row>
    <row r="275" spans="1:25" ht="15.75" customHeight="1">
      <c r="A275" s="40">
        <f t="shared" si="6"/>
        <v>44918</v>
      </c>
      <c r="B275" s="41">
        <v>962.4238</v>
      </c>
      <c r="C275" s="41">
        <v>905.7238</v>
      </c>
      <c r="D275" s="41">
        <v>905.7738</v>
      </c>
      <c r="E275" s="41">
        <v>905.7938</v>
      </c>
      <c r="F275" s="41">
        <v>905.7638000000001</v>
      </c>
      <c r="G275" s="41">
        <v>905.6938</v>
      </c>
      <c r="H275" s="41">
        <v>904.0738</v>
      </c>
      <c r="I275" s="41">
        <v>904.3838</v>
      </c>
      <c r="J275" s="41">
        <v>905.0738</v>
      </c>
      <c r="K275" s="41">
        <v>905.2538</v>
      </c>
      <c r="L275" s="41">
        <v>905.0038</v>
      </c>
      <c r="M275" s="41">
        <v>949.1638</v>
      </c>
      <c r="N275" s="41">
        <v>991.1638</v>
      </c>
      <c r="O275" s="41">
        <v>1015.1838</v>
      </c>
      <c r="P275" s="41">
        <v>963.1838</v>
      </c>
      <c r="Q275" s="41">
        <v>981.5038</v>
      </c>
      <c r="R275" s="41">
        <v>1004.5138000000001</v>
      </c>
      <c r="S275" s="41">
        <v>956.8038</v>
      </c>
      <c r="T275" s="41">
        <v>904.3038</v>
      </c>
      <c r="U275" s="41">
        <v>904.2638000000001</v>
      </c>
      <c r="V275" s="41">
        <v>904.0038</v>
      </c>
      <c r="W275" s="41">
        <v>903.8038</v>
      </c>
      <c r="X275" s="41">
        <v>1176.3937999999998</v>
      </c>
      <c r="Y275" s="41">
        <v>1089.1837999999998</v>
      </c>
    </row>
    <row r="276" spans="1:25" ht="15.75" customHeight="1">
      <c r="A276" s="40">
        <f t="shared" si="6"/>
        <v>44919</v>
      </c>
      <c r="B276" s="41">
        <v>986.0138000000001</v>
      </c>
      <c r="C276" s="41">
        <v>905.7738</v>
      </c>
      <c r="D276" s="41">
        <v>905.5938</v>
      </c>
      <c r="E276" s="41">
        <v>905.7138</v>
      </c>
      <c r="F276" s="41">
        <v>905.6638</v>
      </c>
      <c r="G276" s="41">
        <v>905.6738</v>
      </c>
      <c r="H276" s="41">
        <v>904.7238</v>
      </c>
      <c r="I276" s="41">
        <v>904.7838</v>
      </c>
      <c r="J276" s="41">
        <v>904.7838</v>
      </c>
      <c r="K276" s="41">
        <v>905.2038</v>
      </c>
      <c r="L276" s="41">
        <v>905.1138</v>
      </c>
      <c r="M276" s="41">
        <v>956.9638</v>
      </c>
      <c r="N276" s="41">
        <v>994.7138</v>
      </c>
      <c r="O276" s="41">
        <v>1018.5138000000001</v>
      </c>
      <c r="P276" s="41">
        <v>961.7838</v>
      </c>
      <c r="Q276" s="41">
        <v>987.4438</v>
      </c>
      <c r="R276" s="41">
        <v>1019.8938</v>
      </c>
      <c r="S276" s="41">
        <v>965.0138000000001</v>
      </c>
      <c r="T276" s="41">
        <v>904.0838</v>
      </c>
      <c r="U276" s="41">
        <v>904.0538</v>
      </c>
      <c r="V276" s="41">
        <v>904.5338</v>
      </c>
      <c r="W276" s="41">
        <v>903.4438</v>
      </c>
      <c r="X276" s="41">
        <v>1202.6337999999998</v>
      </c>
      <c r="Y276" s="41">
        <v>1082.6437999999998</v>
      </c>
    </row>
    <row r="277" spans="1:25" ht="15.75" customHeight="1">
      <c r="A277" s="40">
        <f t="shared" si="6"/>
        <v>44920</v>
      </c>
      <c r="B277" s="41">
        <v>978.9838</v>
      </c>
      <c r="C277" s="41">
        <v>905.8938</v>
      </c>
      <c r="D277" s="41">
        <v>906.0238</v>
      </c>
      <c r="E277" s="41">
        <v>906.0738</v>
      </c>
      <c r="F277" s="41">
        <v>906.0638</v>
      </c>
      <c r="G277" s="41">
        <v>906.0738</v>
      </c>
      <c r="H277" s="41">
        <v>905.2438</v>
      </c>
      <c r="I277" s="41">
        <v>905.1038</v>
      </c>
      <c r="J277" s="41">
        <v>905.2038</v>
      </c>
      <c r="K277" s="41">
        <v>905.5538</v>
      </c>
      <c r="L277" s="41">
        <v>952.0238</v>
      </c>
      <c r="M277" s="41">
        <v>992.6038</v>
      </c>
      <c r="N277" s="41">
        <v>914.6438</v>
      </c>
      <c r="O277" s="41">
        <v>916.0138000000001</v>
      </c>
      <c r="P277" s="41">
        <v>934.2238</v>
      </c>
      <c r="Q277" s="41">
        <v>992.6738</v>
      </c>
      <c r="R277" s="41">
        <v>1035.0638</v>
      </c>
      <c r="S277" s="41">
        <v>1049.9137999999998</v>
      </c>
      <c r="T277" s="41">
        <v>958.6438</v>
      </c>
      <c r="U277" s="41">
        <v>925.3238</v>
      </c>
      <c r="V277" s="41">
        <v>904.8538</v>
      </c>
      <c r="W277" s="41">
        <v>904.6638</v>
      </c>
      <c r="X277" s="41">
        <v>1213.3537999999999</v>
      </c>
      <c r="Y277" s="41">
        <v>1111.6537999999998</v>
      </c>
    </row>
    <row r="278" spans="1:25" ht="15.75" customHeight="1">
      <c r="A278" s="40">
        <f t="shared" si="6"/>
        <v>44921</v>
      </c>
      <c r="B278" s="41">
        <v>957.3838</v>
      </c>
      <c r="C278" s="41">
        <v>905.8938</v>
      </c>
      <c r="D278" s="41">
        <v>905.7938</v>
      </c>
      <c r="E278" s="41">
        <v>906.0838</v>
      </c>
      <c r="F278" s="41">
        <v>906.0538</v>
      </c>
      <c r="G278" s="41">
        <v>906.0038</v>
      </c>
      <c r="H278" s="41">
        <v>904.9938</v>
      </c>
      <c r="I278" s="41">
        <v>904.8838</v>
      </c>
      <c r="J278" s="41">
        <v>905.3438</v>
      </c>
      <c r="K278" s="41">
        <v>905.5338</v>
      </c>
      <c r="L278" s="41">
        <v>952.7638000000001</v>
      </c>
      <c r="M278" s="41">
        <v>1022.8238</v>
      </c>
      <c r="N278" s="41">
        <v>1068.8737999999998</v>
      </c>
      <c r="O278" s="41">
        <v>1095.2838</v>
      </c>
      <c r="P278" s="41">
        <v>1064.5138</v>
      </c>
      <c r="Q278" s="41">
        <v>1064.5338</v>
      </c>
      <c r="R278" s="41">
        <v>1090.3537999999999</v>
      </c>
      <c r="S278" s="41">
        <v>1059.8138</v>
      </c>
      <c r="T278" s="41">
        <v>965.4638</v>
      </c>
      <c r="U278" s="41">
        <v>925.3138</v>
      </c>
      <c r="V278" s="41">
        <v>904.5638</v>
      </c>
      <c r="W278" s="41">
        <v>904.4038</v>
      </c>
      <c r="X278" s="41">
        <v>1182.9037999999998</v>
      </c>
      <c r="Y278" s="41">
        <v>1081.5238</v>
      </c>
    </row>
    <row r="279" spans="1:25" ht="15.75" customHeight="1">
      <c r="A279" s="40">
        <f t="shared" si="6"/>
        <v>44922</v>
      </c>
      <c r="B279" s="41">
        <v>950.2838</v>
      </c>
      <c r="C279" s="41">
        <v>905.8938</v>
      </c>
      <c r="D279" s="41">
        <v>905.8138</v>
      </c>
      <c r="E279" s="41">
        <v>906.1538</v>
      </c>
      <c r="F279" s="41">
        <v>906.1038</v>
      </c>
      <c r="G279" s="41">
        <v>906.0638</v>
      </c>
      <c r="H279" s="41">
        <v>904.8938</v>
      </c>
      <c r="I279" s="41">
        <v>904.9738</v>
      </c>
      <c r="J279" s="41">
        <v>905.4938</v>
      </c>
      <c r="K279" s="41">
        <v>905.6238</v>
      </c>
      <c r="L279" s="41">
        <v>949.6838</v>
      </c>
      <c r="M279" s="41">
        <v>1014.5638</v>
      </c>
      <c r="N279" s="41">
        <v>1060.1337999999998</v>
      </c>
      <c r="O279" s="41">
        <v>1084.6437999999998</v>
      </c>
      <c r="P279" s="41">
        <v>1050.1037999999999</v>
      </c>
      <c r="Q279" s="41">
        <v>1048.1337999999998</v>
      </c>
      <c r="R279" s="41">
        <v>1082.4037999999998</v>
      </c>
      <c r="S279" s="41">
        <v>1053.3937999999998</v>
      </c>
      <c r="T279" s="41">
        <v>962.2738</v>
      </c>
      <c r="U279" s="41">
        <v>924.0838</v>
      </c>
      <c r="V279" s="41">
        <v>904.7438</v>
      </c>
      <c r="W279" s="41">
        <v>905.1638</v>
      </c>
      <c r="X279" s="41">
        <v>1112.3937999999998</v>
      </c>
      <c r="Y279" s="41">
        <v>984.9238</v>
      </c>
    </row>
    <row r="280" spans="1:25" ht="15.75" customHeight="1">
      <c r="A280" s="40">
        <f t="shared" si="6"/>
        <v>44923</v>
      </c>
      <c r="B280" s="41">
        <v>945.5138000000001</v>
      </c>
      <c r="C280" s="41">
        <v>905.9338</v>
      </c>
      <c r="D280" s="41">
        <v>905.9438</v>
      </c>
      <c r="E280" s="41">
        <v>905.9138</v>
      </c>
      <c r="F280" s="41">
        <v>905.8738</v>
      </c>
      <c r="G280" s="41">
        <v>906.1438</v>
      </c>
      <c r="H280" s="41">
        <v>905.5638</v>
      </c>
      <c r="I280" s="41">
        <v>905.0838</v>
      </c>
      <c r="J280" s="41">
        <v>905.4538</v>
      </c>
      <c r="K280" s="41">
        <v>905.6238</v>
      </c>
      <c r="L280" s="41">
        <v>948.1138</v>
      </c>
      <c r="M280" s="41">
        <v>1007.3838</v>
      </c>
      <c r="N280" s="41">
        <v>1030.0038</v>
      </c>
      <c r="O280" s="41">
        <v>986.0238</v>
      </c>
      <c r="P280" s="41">
        <v>1030.4337999999998</v>
      </c>
      <c r="Q280" s="41">
        <v>1048.8437999999999</v>
      </c>
      <c r="R280" s="41">
        <v>1086.5837999999999</v>
      </c>
      <c r="S280" s="41">
        <v>1043.7938</v>
      </c>
      <c r="T280" s="41">
        <v>959.9738</v>
      </c>
      <c r="U280" s="41">
        <v>928.7038</v>
      </c>
      <c r="V280" s="41">
        <v>904.7438</v>
      </c>
      <c r="W280" s="41">
        <v>904.7638000000001</v>
      </c>
      <c r="X280" s="41">
        <v>1154.5638</v>
      </c>
      <c r="Y280" s="41">
        <v>1076.1037999999999</v>
      </c>
    </row>
    <row r="281" spans="1:25" ht="15.75" customHeight="1">
      <c r="A281" s="40">
        <f t="shared" si="6"/>
        <v>44924</v>
      </c>
      <c r="B281" s="41">
        <v>945.2338</v>
      </c>
      <c r="C281" s="41">
        <v>905.9038</v>
      </c>
      <c r="D281" s="41">
        <v>905.8038</v>
      </c>
      <c r="E281" s="41">
        <v>906.2038</v>
      </c>
      <c r="F281" s="41">
        <v>906.1438</v>
      </c>
      <c r="G281" s="41">
        <v>906.1138</v>
      </c>
      <c r="H281" s="41">
        <v>905.1338</v>
      </c>
      <c r="I281" s="41">
        <v>904.8238</v>
      </c>
      <c r="J281" s="41">
        <v>905.3938</v>
      </c>
      <c r="K281" s="41">
        <v>905.6038</v>
      </c>
      <c r="L281" s="41">
        <v>949.1538</v>
      </c>
      <c r="M281" s="41">
        <v>1013.4938</v>
      </c>
      <c r="N281" s="41">
        <v>1040.5638</v>
      </c>
      <c r="O281" s="41">
        <v>994.7638000000001</v>
      </c>
      <c r="P281" s="41">
        <v>1040.7838</v>
      </c>
      <c r="Q281" s="41">
        <v>1058.8437999999999</v>
      </c>
      <c r="R281" s="41">
        <v>1098.5438</v>
      </c>
      <c r="S281" s="41">
        <v>1052.6237999999998</v>
      </c>
      <c r="T281" s="41">
        <v>963.9638</v>
      </c>
      <c r="U281" s="41">
        <v>931.6238</v>
      </c>
      <c r="V281" s="41">
        <v>904.7338</v>
      </c>
      <c r="W281" s="41">
        <v>904.6738</v>
      </c>
      <c r="X281" s="41">
        <v>1182.3437999999999</v>
      </c>
      <c r="Y281" s="41">
        <v>1076.5937999999999</v>
      </c>
    </row>
    <row r="282" spans="1:25" ht="15.75" customHeight="1">
      <c r="A282" s="40">
        <f t="shared" si="6"/>
        <v>44925</v>
      </c>
      <c r="B282" s="41">
        <v>947.1738</v>
      </c>
      <c r="C282" s="41">
        <v>905.7438</v>
      </c>
      <c r="D282" s="41">
        <v>905.6138</v>
      </c>
      <c r="E282" s="41">
        <v>906.0238</v>
      </c>
      <c r="F282" s="41">
        <v>905.9938</v>
      </c>
      <c r="G282" s="41">
        <v>905.9938</v>
      </c>
      <c r="H282" s="41">
        <v>904.9738</v>
      </c>
      <c r="I282" s="41">
        <v>904.7738</v>
      </c>
      <c r="J282" s="41">
        <v>905.4438</v>
      </c>
      <c r="K282" s="41">
        <v>905.5138000000001</v>
      </c>
      <c r="L282" s="41">
        <v>946.5338</v>
      </c>
      <c r="M282" s="41">
        <v>1010.6238</v>
      </c>
      <c r="N282" s="41">
        <v>1028.5138000000002</v>
      </c>
      <c r="O282" s="41">
        <v>981.0638</v>
      </c>
      <c r="P282" s="41">
        <v>1023.1138</v>
      </c>
      <c r="Q282" s="41">
        <v>1043.2538</v>
      </c>
      <c r="R282" s="41">
        <v>1082.9938</v>
      </c>
      <c r="S282" s="41">
        <v>1045.2738</v>
      </c>
      <c r="T282" s="41">
        <v>958.8238</v>
      </c>
      <c r="U282" s="41">
        <v>928.5038</v>
      </c>
      <c r="V282" s="41">
        <v>904.5638</v>
      </c>
      <c r="W282" s="41">
        <v>904.5038</v>
      </c>
      <c r="X282" s="41">
        <v>1161.8637999999999</v>
      </c>
      <c r="Y282" s="41">
        <v>1030.1137999999999</v>
      </c>
    </row>
    <row r="283" spans="1:25" ht="15.75" customHeight="1">
      <c r="A283" s="40">
        <f t="shared" si="6"/>
        <v>44926</v>
      </c>
      <c r="B283" s="41">
        <v>951.6938</v>
      </c>
      <c r="C283" s="41">
        <v>905.5738</v>
      </c>
      <c r="D283" s="41">
        <v>905.3838</v>
      </c>
      <c r="E283" s="41">
        <v>905.8838</v>
      </c>
      <c r="F283" s="41">
        <v>905.8938</v>
      </c>
      <c r="G283" s="41">
        <v>905.8938</v>
      </c>
      <c r="H283" s="41">
        <v>905.0938</v>
      </c>
      <c r="I283" s="41">
        <v>904.9838</v>
      </c>
      <c r="J283" s="41">
        <v>905.0138000000001</v>
      </c>
      <c r="K283" s="41">
        <v>905.1938</v>
      </c>
      <c r="L283" s="41">
        <v>948.4738</v>
      </c>
      <c r="M283" s="41">
        <v>1002.3338</v>
      </c>
      <c r="N283" s="41">
        <v>928.7338</v>
      </c>
      <c r="O283" s="41">
        <v>905.2538</v>
      </c>
      <c r="P283" s="41">
        <v>965.6338</v>
      </c>
      <c r="Q283" s="41">
        <v>982.8938</v>
      </c>
      <c r="R283" s="41">
        <v>905.3338</v>
      </c>
      <c r="S283" s="41">
        <v>1033.1937999999998</v>
      </c>
      <c r="T283" s="41">
        <v>961.2738</v>
      </c>
      <c r="U283" s="41">
        <v>904.8538</v>
      </c>
      <c r="V283" s="41">
        <v>904.7538</v>
      </c>
      <c r="W283" s="41">
        <v>904.2138</v>
      </c>
      <c r="X283" s="41">
        <v>1159.2938</v>
      </c>
      <c r="Y283" s="41">
        <v>1074.9437999999998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90" t="s">
        <v>77</v>
      </c>
      <c r="B286" s="93" t="s">
        <v>78</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79</v>
      </c>
      <c r="C288" s="88" t="s">
        <v>80</v>
      </c>
      <c r="D288" s="88" t="s">
        <v>81</v>
      </c>
      <c r="E288" s="88" t="s">
        <v>82</v>
      </c>
      <c r="F288" s="88" t="s">
        <v>83</v>
      </c>
      <c r="G288" s="88" t="s">
        <v>84</v>
      </c>
      <c r="H288" s="88" t="s">
        <v>85</v>
      </c>
      <c r="I288" s="88" t="s">
        <v>86</v>
      </c>
      <c r="J288" s="88" t="s">
        <v>87</v>
      </c>
      <c r="K288" s="88" t="s">
        <v>88</v>
      </c>
      <c r="L288" s="88" t="s">
        <v>89</v>
      </c>
      <c r="M288" s="88" t="s">
        <v>90</v>
      </c>
      <c r="N288" s="88" t="s">
        <v>91</v>
      </c>
      <c r="O288" s="88" t="s">
        <v>92</v>
      </c>
      <c r="P288" s="88" t="s">
        <v>93</v>
      </c>
      <c r="Q288" s="88" t="s">
        <v>94</v>
      </c>
      <c r="R288" s="88" t="s">
        <v>95</v>
      </c>
      <c r="S288" s="88" t="s">
        <v>96</v>
      </c>
      <c r="T288" s="88" t="s">
        <v>97</v>
      </c>
      <c r="U288" s="88" t="s">
        <v>98</v>
      </c>
      <c r="V288" s="88" t="s">
        <v>99</v>
      </c>
      <c r="W288" s="88" t="s">
        <v>100</v>
      </c>
      <c r="X288" s="88" t="s">
        <v>101</v>
      </c>
      <c r="Y288" s="88" t="s">
        <v>102</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0">
        <f>A253</f>
        <v>44896</v>
      </c>
      <c r="B290" s="41">
        <v>906.4177000000001</v>
      </c>
      <c r="C290" s="41">
        <v>906.5277</v>
      </c>
      <c r="D290" s="41">
        <v>906.5877</v>
      </c>
      <c r="E290" s="41">
        <v>906.5877</v>
      </c>
      <c r="F290" s="41">
        <v>906.5077</v>
      </c>
      <c r="G290" s="41">
        <v>906.4077000000001</v>
      </c>
      <c r="H290" s="41">
        <v>905.3277</v>
      </c>
      <c r="I290" s="41">
        <v>905.3177000000001</v>
      </c>
      <c r="J290" s="41">
        <v>905.7477</v>
      </c>
      <c r="K290" s="41">
        <v>905.8377</v>
      </c>
      <c r="L290" s="41">
        <v>905.7477</v>
      </c>
      <c r="M290" s="41">
        <v>905.6277</v>
      </c>
      <c r="N290" s="41">
        <v>905.7477</v>
      </c>
      <c r="O290" s="41">
        <v>905.7377</v>
      </c>
      <c r="P290" s="41">
        <v>905.7877000000001</v>
      </c>
      <c r="Q290" s="41">
        <v>905.8477</v>
      </c>
      <c r="R290" s="41">
        <v>920.9977</v>
      </c>
      <c r="S290" s="41">
        <v>905.8677</v>
      </c>
      <c r="T290" s="41">
        <v>904.7277</v>
      </c>
      <c r="U290" s="41">
        <v>904.7277</v>
      </c>
      <c r="V290" s="41">
        <v>904.6377</v>
      </c>
      <c r="W290" s="41">
        <v>904.4977</v>
      </c>
      <c r="X290" s="41">
        <v>1022.2977000000001</v>
      </c>
      <c r="Y290" s="41">
        <v>933.9377000000001</v>
      </c>
    </row>
    <row r="291" spans="1:25" ht="15.75" customHeight="1">
      <c r="A291" s="40">
        <f>A290+1</f>
        <v>44897</v>
      </c>
      <c r="B291" s="41">
        <v>906.4577</v>
      </c>
      <c r="C291" s="41">
        <v>906.4777</v>
      </c>
      <c r="D291" s="41">
        <v>906.5677000000001</v>
      </c>
      <c r="E291" s="41">
        <v>906.5677000000001</v>
      </c>
      <c r="F291" s="41">
        <v>906.4977</v>
      </c>
      <c r="G291" s="41">
        <v>906.3877</v>
      </c>
      <c r="H291" s="41">
        <v>905.4777</v>
      </c>
      <c r="I291" s="41">
        <v>905.4277000000001</v>
      </c>
      <c r="J291" s="41">
        <v>905.7577</v>
      </c>
      <c r="K291" s="41">
        <v>905.7877000000001</v>
      </c>
      <c r="L291" s="41">
        <v>905.7877000000001</v>
      </c>
      <c r="M291" s="41">
        <v>905.7977000000001</v>
      </c>
      <c r="N291" s="41">
        <v>925.9477</v>
      </c>
      <c r="O291" s="41">
        <v>942.9077000000001</v>
      </c>
      <c r="P291" s="41">
        <v>905.8477</v>
      </c>
      <c r="Q291" s="41">
        <v>929.8577</v>
      </c>
      <c r="R291" s="41">
        <v>965.4477</v>
      </c>
      <c r="S291" s="41">
        <v>920.4377000000001</v>
      </c>
      <c r="T291" s="41">
        <v>905.1277</v>
      </c>
      <c r="U291" s="41">
        <v>905.1877000000001</v>
      </c>
      <c r="V291" s="41">
        <v>905.1477</v>
      </c>
      <c r="W291" s="41">
        <v>904.7977000000001</v>
      </c>
      <c r="X291" s="41">
        <v>1053.1677</v>
      </c>
      <c r="Y291" s="41">
        <v>949.5477000000001</v>
      </c>
    </row>
    <row r="292" spans="1:25" ht="15.75" customHeight="1">
      <c r="A292" s="40">
        <f aca="true" t="shared" si="7" ref="A292:A320">A291+1</f>
        <v>44898</v>
      </c>
      <c r="B292" s="41">
        <v>914.3577</v>
      </c>
      <c r="C292" s="41">
        <v>905.7477</v>
      </c>
      <c r="D292" s="41">
        <v>906.4777</v>
      </c>
      <c r="E292" s="41">
        <v>906.5377000000001</v>
      </c>
      <c r="F292" s="41">
        <v>906.5277</v>
      </c>
      <c r="G292" s="41">
        <v>906.4577</v>
      </c>
      <c r="H292" s="41">
        <v>905.8277</v>
      </c>
      <c r="I292" s="41">
        <v>921.8377</v>
      </c>
      <c r="J292" s="41">
        <v>905.0377000000001</v>
      </c>
      <c r="K292" s="41">
        <v>905.6377</v>
      </c>
      <c r="L292" s="41">
        <v>905.7477</v>
      </c>
      <c r="M292" s="41">
        <v>922.9077000000001</v>
      </c>
      <c r="N292" s="41">
        <v>962.0877</v>
      </c>
      <c r="O292" s="41">
        <v>982.3577</v>
      </c>
      <c r="P292" s="41">
        <v>943.4777</v>
      </c>
      <c r="Q292" s="41">
        <v>969.3577</v>
      </c>
      <c r="R292" s="41">
        <v>1013.4277000000001</v>
      </c>
      <c r="S292" s="41">
        <v>957.4177000000001</v>
      </c>
      <c r="T292" s="41">
        <v>905.1377</v>
      </c>
      <c r="U292" s="41">
        <v>905.0977</v>
      </c>
      <c r="V292" s="41">
        <v>905.0577000000001</v>
      </c>
      <c r="W292" s="41">
        <v>904.5377000000001</v>
      </c>
      <c r="X292" s="41">
        <v>1044.4377</v>
      </c>
      <c r="Y292" s="41">
        <v>966.2377</v>
      </c>
    </row>
    <row r="293" spans="1:25" ht="15.75" customHeight="1">
      <c r="A293" s="40">
        <f t="shared" si="7"/>
        <v>44899</v>
      </c>
      <c r="B293" s="41">
        <v>922.4677</v>
      </c>
      <c r="C293" s="41">
        <v>905.8077000000001</v>
      </c>
      <c r="D293" s="41">
        <v>906.4577</v>
      </c>
      <c r="E293" s="41">
        <v>906.5177</v>
      </c>
      <c r="F293" s="41">
        <v>906.4877</v>
      </c>
      <c r="G293" s="41">
        <v>906.4377000000001</v>
      </c>
      <c r="H293" s="41">
        <v>905.8177000000001</v>
      </c>
      <c r="I293" s="41">
        <v>926.1977</v>
      </c>
      <c r="J293" s="41">
        <v>905.1777000000001</v>
      </c>
      <c r="K293" s="41">
        <v>905.5277</v>
      </c>
      <c r="L293" s="41">
        <v>905.7377</v>
      </c>
      <c r="M293" s="41">
        <v>905.7677</v>
      </c>
      <c r="N293" s="41">
        <v>931.9977</v>
      </c>
      <c r="O293" s="41">
        <v>936.2177</v>
      </c>
      <c r="P293" s="41">
        <v>905.8377</v>
      </c>
      <c r="Q293" s="41">
        <v>956.9777</v>
      </c>
      <c r="R293" s="41">
        <v>1015.4477</v>
      </c>
      <c r="S293" s="41">
        <v>956.7677</v>
      </c>
      <c r="T293" s="41">
        <v>905.3277</v>
      </c>
      <c r="U293" s="41">
        <v>905.2977000000001</v>
      </c>
      <c r="V293" s="41">
        <v>905.1677000000001</v>
      </c>
      <c r="W293" s="41">
        <v>904.9177000000001</v>
      </c>
      <c r="X293" s="41">
        <v>1106.5776999999998</v>
      </c>
      <c r="Y293" s="41">
        <v>983.1877000000001</v>
      </c>
    </row>
    <row r="294" spans="1:25" ht="15.75" customHeight="1">
      <c r="A294" s="40">
        <f t="shared" si="7"/>
        <v>44900</v>
      </c>
      <c r="B294" s="41">
        <v>944.2177</v>
      </c>
      <c r="C294" s="41">
        <v>905.7977000000001</v>
      </c>
      <c r="D294" s="41">
        <v>906.3477</v>
      </c>
      <c r="E294" s="41">
        <v>906.4077000000001</v>
      </c>
      <c r="F294" s="41">
        <v>906.3277</v>
      </c>
      <c r="G294" s="41">
        <v>906.3177000000001</v>
      </c>
      <c r="H294" s="41">
        <v>905.1777000000001</v>
      </c>
      <c r="I294" s="41">
        <v>942.6477</v>
      </c>
      <c r="J294" s="41">
        <v>906.0377000000001</v>
      </c>
      <c r="K294" s="41">
        <v>906.0377000000001</v>
      </c>
      <c r="L294" s="41">
        <v>906.0677000000001</v>
      </c>
      <c r="M294" s="41">
        <v>906.0477000000001</v>
      </c>
      <c r="N294" s="41">
        <v>926.2077</v>
      </c>
      <c r="O294" s="41">
        <v>936.6077</v>
      </c>
      <c r="P294" s="41">
        <v>906.0877</v>
      </c>
      <c r="Q294" s="41">
        <v>956.7477</v>
      </c>
      <c r="R294" s="41">
        <v>1016.1477</v>
      </c>
      <c r="S294" s="41">
        <v>952.4277000000001</v>
      </c>
      <c r="T294" s="41">
        <v>905.1977</v>
      </c>
      <c r="U294" s="41">
        <v>905.2377</v>
      </c>
      <c r="V294" s="41">
        <v>905.1777000000001</v>
      </c>
      <c r="W294" s="41">
        <v>905.1277</v>
      </c>
      <c r="X294" s="41">
        <v>1108.7177</v>
      </c>
      <c r="Y294" s="41">
        <v>971.5277</v>
      </c>
    </row>
    <row r="295" spans="1:25" ht="15.75" customHeight="1">
      <c r="A295" s="40">
        <f t="shared" si="7"/>
        <v>44901</v>
      </c>
      <c r="B295" s="41">
        <v>928.0477000000001</v>
      </c>
      <c r="C295" s="41">
        <v>906.0777</v>
      </c>
      <c r="D295" s="41">
        <v>906.4977</v>
      </c>
      <c r="E295" s="41">
        <v>906.5377000000001</v>
      </c>
      <c r="F295" s="41">
        <v>906.4777</v>
      </c>
      <c r="G295" s="41">
        <v>906.3377</v>
      </c>
      <c r="H295" s="41">
        <v>905.6377</v>
      </c>
      <c r="I295" s="41">
        <v>941.2977000000001</v>
      </c>
      <c r="J295" s="41">
        <v>906.2577</v>
      </c>
      <c r="K295" s="41">
        <v>906.2777</v>
      </c>
      <c r="L295" s="41">
        <v>906.2177</v>
      </c>
      <c r="M295" s="41">
        <v>906.2177</v>
      </c>
      <c r="N295" s="41">
        <v>926.3077000000001</v>
      </c>
      <c r="O295" s="41">
        <v>931.0777</v>
      </c>
      <c r="P295" s="41">
        <v>906.2477</v>
      </c>
      <c r="Q295" s="41">
        <v>951.1877000000001</v>
      </c>
      <c r="R295" s="41">
        <v>1008.5377000000001</v>
      </c>
      <c r="S295" s="41">
        <v>947.9677</v>
      </c>
      <c r="T295" s="41">
        <v>905.4477</v>
      </c>
      <c r="U295" s="41">
        <v>905.4277000000001</v>
      </c>
      <c r="V295" s="41">
        <v>905.3977</v>
      </c>
      <c r="W295" s="41">
        <v>905.3877</v>
      </c>
      <c r="X295" s="41">
        <v>1083.1377</v>
      </c>
      <c r="Y295" s="41">
        <v>976.7977000000001</v>
      </c>
    </row>
    <row r="296" spans="1:25" ht="15.75" customHeight="1">
      <c r="A296" s="40">
        <f t="shared" si="7"/>
        <v>44902</v>
      </c>
      <c r="B296" s="41">
        <v>944.0477000000001</v>
      </c>
      <c r="C296" s="41">
        <v>906.0377000000001</v>
      </c>
      <c r="D296" s="41">
        <v>905.8877</v>
      </c>
      <c r="E296" s="41">
        <v>906.4077000000001</v>
      </c>
      <c r="F296" s="41">
        <v>906.3077000000001</v>
      </c>
      <c r="G296" s="41">
        <v>906.2677</v>
      </c>
      <c r="H296" s="41">
        <v>904.9577</v>
      </c>
      <c r="I296" s="41">
        <v>905.2377</v>
      </c>
      <c r="J296" s="41">
        <v>905.7377</v>
      </c>
      <c r="K296" s="41">
        <v>905.8777</v>
      </c>
      <c r="L296" s="41">
        <v>947.7277</v>
      </c>
      <c r="M296" s="41">
        <v>1011.3777</v>
      </c>
      <c r="N296" s="41">
        <v>1053.2077</v>
      </c>
      <c r="O296" s="41">
        <v>1073.8577</v>
      </c>
      <c r="P296" s="41">
        <v>1053.2876999999999</v>
      </c>
      <c r="Q296" s="41">
        <v>1055.1177</v>
      </c>
      <c r="R296" s="41">
        <v>1092.9877</v>
      </c>
      <c r="S296" s="41">
        <v>1052.9877</v>
      </c>
      <c r="T296" s="41">
        <v>964.3877</v>
      </c>
      <c r="U296" s="41">
        <v>929.3777</v>
      </c>
      <c r="V296" s="41">
        <v>904.8777</v>
      </c>
      <c r="W296" s="41">
        <v>904.8877</v>
      </c>
      <c r="X296" s="41">
        <v>1187.0876999999998</v>
      </c>
      <c r="Y296" s="41">
        <v>1031.4577</v>
      </c>
    </row>
    <row r="297" spans="1:25" ht="15.75" customHeight="1">
      <c r="A297" s="40">
        <f t="shared" si="7"/>
        <v>44903</v>
      </c>
      <c r="B297" s="41">
        <v>942.7977000000001</v>
      </c>
      <c r="C297" s="41">
        <v>906.0277</v>
      </c>
      <c r="D297" s="41">
        <v>905.8777</v>
      </c>
      <c r="E297" s="41">
        <v>906.4277000000001</v>
      </c>
      <c r="F297" s="41">
        <v>906.3977</v>
      </c>
      <c r="G297" s="41">
        <v>906.5377000000001</v>
      </c>
      <c r="H297" s="41">
        <v>905.6177</v>
      </c>
      <c r="I297" s="41">
        <v>905.5577000000001</v>
      </c>
      <c r="J297" s="41">
        <v>905.7677</v>
      </c>
      <c r="K297" s="41">
        <v>905.8277</v>
      </c>
      <c r="L297" s="41">
        <v>951.8977</v>
      </c>
      <c r="M297" s="41">
        <v>1019.4377000000001</v>
      </c>
      <c r="N297" s="41">
        <v>1058.7676999999999</v>
      </c>
      <c r="O297" s="41">
        <v>1088.3376999999998</v>
      </c>
      <c r="P297" s="41">
        <v>1059.7576999999999</v>
      </c>
      <c r="Q297" s="41">
        <v>1059.3076999999998</v>
      </c>
      <c r="R297" s="41">
        <v>1100.6577</v>
      </c>
      <c r="S297" s="41">
        <v>1052.0276999999999</v>
      </c>
      <c r="T297" s="41">
        <v>961.8177000000001</v>
      </c>
      <c r="U297" s="41">
        <v>929.8777</v>
      </c>
      <c r="V297" s="41">
        <v>904.9077000000001</v>
      </c>
      <c r="W297" s="41">
        <v>913.7677</v>
      </c>
      <c r="X297" s="41">
        <v>1195.5776999999998</v>
      </c>
      <c r="Y297" s="41">
        <v>1022.0377000000001</v>
      </c>
    </row>
    <row r="298" spans="1:25" ht="15.75" customHeight="1">
      <c r="A298" s="40">
        <f t="shared" si="7"/>
        <v>44904</v>
      </c>
      <c r="B298" s="41">
        <v>939.1177</v>
      </c>
      <c r="C298" s="41">
        <v>906.1177</v>
      </c>
      <c r="D298" s="41">
        <v>906.0477000000001</v>
      </c>
      <c r="E298" s="41">
        <v>905.9477</v>
      </c>
      <c r="F298" s="41">
        <v>906.3077000000001</v>
      </c>
      <c r="G298" s="41">
        <v>906.4777</v>
      </c>
      <c r="H298" s="41">
        <v>905.4377000000001</v>
      </c>
      <c r="I298" s="41">
        <v>905.4477</v>
      </c>
      <c r="J298" s="41">
        <v>905.7177</v>
      </c>
      <c r="K298" s="41">
        <v>905.8177000000001</v>
      </c>
      <c r="L298" s="41">
        <v>941.7277</v>
      </c>
      <c r="M298" s="41">
        <v>1003.3477</v>
      </c>
      <c r="N298" s="41">
        <v>1049.5977</v>
      </c>
      <c r="O298" s="41">
        <v>1079.7377</v>
      </c>
      <c r="P298" s="41">
        <v>1051.3276999999998</v>
      </c>
      <c r="Q298" s="41">
        <v>1051.3477</v>
      </c>
      <c r="R298" s="41">
        <v>1083.5576999999998</v>
      </c>
      <c r="S298" s="41">
        <v>1040.5276999999999</v>
      </c>
      <c r="T298" s="41">
        <v>950.7077</v>
      </c>
      <c r="U298" s="41">
        <v>921.1477</v>
      </c>
      <c r="V298" s="41">
        <v>904.7877000000001</v>
      </c>
      <c r="W298" s="41">
        <v>904.5977</v>
      </c>
      <c r="X298" s="41">
        <v>1191.6877</v>
      </c>
      <c r="Y298" s="41">
        <v>1024.7177000000001</v>
      </c>
    </row>
    <row r="299" spans="1:25" ht="15.75" customHeight="1">
      <c r="A299" s="40">
        <f t="shared" si="7"/>
        <v>44905</v>
      </c>
      <c r="B299" s="41">
        <v>968.3477</v>
      </c>
      <c r="C299" s="41">
        <v>908.0077</v>
      </c>
      <c r="D299" s="41">
        <v>906.3677</v>
      </c>
      <c r="E299" s="41">
        <v>906.4277000000001</v>
      </c>
      <c r="F299" s="41">
        <v>906.3977</v>
      </c>
      <c r="G299" s="41">
        <v>906.3877</v>
      </c>
      <c r="H299" s="41">
        <v>905.7577</v>
      </c>
      <c r="I299" s="41">
        <v>1018.4277000000001</v>
      </c>
      <c r="J299" s="41">
        <v>905.4977</v>
      </c>
      <c r="K299" s="41">
        <v>905.7577</v>
      </c>
      <c r="L299" s="41">
        <v>956.6677000000001</v>
      </c>
      <c r="M299" s="41">
        <v>1001.5577000000001</v>
      </c>
      <c r="N299" s="41">
        <v>1040.5076999999999</v>
      </c>
      <c r="O299" s="41">
        <v>1058.2077</v>
      </c>
      <c r="P299" s="41">
        <v>1018.9877</v>
      </c>
      <c r="Q299" s="41">
        <v>1033.3477</v>
      </c>
      <c r="R299" s="41">
        <v>1036.1277</v>
      </c>
      <c r="S299" s="41">
        <v>1022.8977</v>
      </c>
      <c r="T299" s="41">
        <v>927.0877</v>
      </c>
      <c r="U299" s="41">
        <v>905.0977</v>
      </c>
      <c r="V299" s="41">
        <v>904.8177000000001</v>
      </c>
      <c r="W299" s="41">
        <v>904.5677000000001</v>
      </c>
      <c r="X299" s="41">
        <v>1172.0776999999998</v>
      </c>
      <c r="Y299" s="41">
        <v>1008.2377</v>
      </c>
    </row>
    <row r="300" spans="1:25" ht="15.75" customHeight="1">
      <c r="A300" s="40">
        <f t="shared" si="7"/>
        <v>44906</v>
      </c>
      <c r="B300" s="41">
        <v>957.8877</v>
      </c>
      <c r="C300" s="41">
        <v>905.9677</v>
      </c>
      <c r="D300" s="41">
        <v>906.3677</v>
      </c>
      <c r="E300" s="41">
        <v>906.4177000000001</v>
      </c>
      <c r="F300" s="41">
        <v>906.3877</v>
      </c>
      <c r="G300" s="41">
        <v>906.2377</v>
      </c>
      <c r="H300" s="41">
        <v>905.6777000000001</v>
      </c>
      <c r="I300" s="41">
        <v>973.6177</v>
      </c>
      <c r="J300" s="41">
        <v>904.9377000000001</v>
      </c>
      <c r="K300" s="41">
        <v>928.4177000000001</v>
      </c>
      <c r="L300" s="41">
        <v>960.5877</v>
      </c>
      <c r="M300" s="41">
        <v>982.0077</v>
      </c>
      <c r="N300" s="41">
        <v>1006.9877</v>
      </c>
      <c r="O300" s="41">
        <v>987.8877</v>
      </c>
      <c r="P300" s="41">
        <v>971.3377</v>
      </c>
      <c r="Q300" s="41">
        <v>1036.2277</v>
      </c>
      <c r="R300" s="41">
        <v>1056.7976999999998</v>
      </c>
      <c r="S300" s="41">
        <v>983.1177</v>
      </c>
      <c r="T300" s="41">
        <v>905.0477000000001</v>
      </c>
      <c r="U300" s="41">
        <v>905.1277</v>
      </c>
      <c r="V300" s="41">
        <v>904.8777</v>
      </c>
      <c r="W300" s="41">
        <v>904.5977</v>
      </c>
      <c r="X300" s="41">
        <v>1160.1077</v>
      </c>
      <c r="Y300" s="41">
        <v>1007.2777</v>
      </c>
    </row>
    <row r="301" spans="1:25" ht="15.75" customHeight="1">
      <c r="A301" s="40">
        <f t="shared" si="7"/>
        <v>44907</v>
      </c>
      <c r="B301" s="41">
        <v>956.7677</v>
      </c>
      <c r="C301" s="41">
        <v>905.7177</v>
      </c>
      <c r="D301" s="41">
        <v>905.9877</v>
      </c>
      <c r="E301" s="41">
        <v>906.0477000000001</v>
      </c>
      <c r="F301" s="41">
        <v>906.0277</v>
      </c>
      <c r="G301" s="41">
        <v>905.6977</v>
      </c>
      <c r="H301" s="41">
        <v>904.5077</v>
      </c>
      <c r="I301" s="41">
        <v>1069.6077</v>
      </c>
      <c r="J301" s="41">
        <v>905.2277</v>
      </c>
      <c r="K301" s="41">
        <v>939.5277</v>
      </c>
      <c r="L301" s="41">
        <v>1000.0377000000001</v>
      </c>
      <c r="M301" s="41">
        <v>1011.3077000000001</v>
      </c>
      <c r="N301" s="41">
        <v>1039.7477</v>
      </c>
      <c r="O301" s="41">
        <v>1004.6177</v>
      </c>
      <c r="P301" s="41">
        <v>987.3377</v>
      </c>
      <c r="Q301" s="41">
        <v>1060.6777</v>
      </c>
      <c r="R301" s="41">
        <v>1083.1477</v>
      </c>
      <c r="S301" s="41">
        <v>998.2477</v>
      </c>
      <c r="T301" s="41">
        <v>903.8777</v>
      </c>
      <c r="U301" s="41">
        <v>903.8977</v>
      </c>
      <c r="V301" s="41">
        <v>903.6977</v>
      </c>
      <c r="W301" s="41">
        <v>903.5077</v>
      </c>
      <c r="X301" s="41">
        <v>1179.8176999999998</v>
      </c>
      <c r="Y301" s="41">
        <v>1002.6377</v>
      </c>
    </row>
    <row r="302" spans="1:25" ht="15.75" customHeight="1">
      <c r="A302" s="40">
        <f t="shared" si="7"/>
        <v>44908</v>
      </c>
      <c r="B302" s="41">
        <v>950.3277</v>
      </c>
      <c r="C302" s="41">
        <v>906.0477000000001</v>
      </c>
      <c r="D302" s="41">
        <v>906.1177</v>
      </c>
      <c r="E302" s="41">
        <v>906.1377</v>
      </c>
      <c r="F302" s="41">
        <v>906.0777</v>
      </c>
      <c r="G302" s="41">
        <v>905.7677</v>
      </c>
      <c r="H302" s="41">
        <v>904.6277</v>
      </c>
      <c r="I302" s="41">
        <v>1067.1477</v>
      </c>
      <c r="J302" s="41">
        <v>905.2077</v>
      </c>
      <c r="K302" s="41">
        <v>934.0977</v>
      </c>
      <c r="L302" s="41">
        <v>994.6577000000001</v>
      </c>
      <c r="M302" s="41">
        <v>1008.1777000000001</v>
      </c>
      <c r="N302" s="41">
        <v>1044.1577</v>
      </c>
      <c r="O302" s="41">
        <v>1009.8977</v>
      </c>
      <c r="P302" s="41">
        <v>985.0777</v>
      </c>
      <c r="Q302" s="41">
        <v>1063.3777</v>
      </c>
      <c r="R302" s="41">
        <v>1087.6077</v>
      </c>
      <c r="S302" s="41">
        <v>996.3577</v>
      </c>
      <c r="T302" s="41">
        <v>903.8177000000001</v>
      </c>
      <c r="U302" s="41">
        <v>903.8477</v>
      </c>
      <c r="V302" s="41">
        <v>903.6477</v>
      </c>
      <c r="W302" s="41">
        <v>903.4077000000001</v>
      </c>
      <c r="X302" s="41">
        <v>1136.1677</v>
      </c>
      <c r="Y302" s="41">
        <v>999.8877</v>
      </c>
    </row>
    <row r="303" spans="1:25" ht="15.75" customHeight="1">
      <c r="A303" s="40">
        <f t="shared" si="7"/>
        <v>44909</v>
      </c>
      <c r="B303" s="41">
        <v>947.4377000000001</v>
      </c>
      <c r="C303" s="41">
        <v>905.9677</v>
      </c>
      <c r="D303" s="41">
        <v>905.3477</v>
      </c>
      <c r="E303" s="41">
        <v>905.1177</v>
      </c>
      <c r="F303" s="41">
        <v>905.9077000000001</v>
      </c>
      <c r="G303" s="41">
        <v>906.0477000000001</v>
      </c>
      <c r="H303" s="41">
        <v>904.9177000000001</v>
      </c>
      <c r="I303" s="41">
        <v>905.0577000000001</v>
      </c>
      <c r="J303" s="41">
        <v>905.8577</v>
      </c>
      <c r="K303" s="41">
        <v>905.8977</v>
      </c>
      <c r="L303" s="41">
        <v>960.7277</v>
      </c>
      <c r="M303" s="41">
        <v>1017.5777</v>
      </c>
      <c r="N303" s="41">
        <v>1060.1177</v>
      </c>
      <c r="O303" s="41">
        <v>1060.2876999999999</v>
      </c>
      <c r="P303" s="41">
        <v>1027.0577</v>
      </c>
      <c r="Q303" s="41">
        <v>1042.3877</v>
      </c>
      <c r="R303" s="41">
        <v>1085.4877</v>
      </c>
      <c r="S303" s="41">
        <v>1077.1077</v>
      </c>
      <c r="T303" s="41">
        <v>991.4477</v>
      </c>
      <c r="U303" s="41">
        <v>955.9577</v>
      </c>
      <c r="V303" s="41">
        <v>931.3477</v>
      </c>
      <c r="W303" s="41">
        <v>965.5377000000001</v>
      </c>
      <c r="X303" s="41">
        <v>1161.4677</v>
      </c>
      <c r="Y303" s="41">
        <v>1110.7676999999999</v>
      </c>
    </row>
    <row r="304" spans="1:25" ht="15.75" customHeight="1">
      <c r="A304" s="40">
        <f t="shared" si="7"/>
        <v>44910</v>
      </c>
      <c r="B304" s="41">
        <v>972.6477</v>
      </c>
      <c r="C304" s="41">
        <v>905.6177</v>
      </c>
      <c r="D304" s="41">
        <v>904.9077000000001</v>
      </c>
      <c r="E304" s="41">
        <v>904.6777000000001</v>
      </c>
      <c r="F304" s="41">
        <v>905.6977</v>
      </c>
      <c r="G304" s="41">
        <v>905.4877</v>
      </c>
      <c r="H304" s="41">
        <v>904.5477000000001</v>
      </c>
      <c r="I304" s="41">
        <v>905.2377</v>
      </c>
      <c r="J304" s="41">
        <v>905.6277</v>
      </c>
      <c r="K304" s="41">
        <v>905.8977</v>
      </c>
      <c r="L304" s="41">
        <v>957.6877000000001</v>
      </c>
      <c r="M304" s="41">
        <v>1011.0477000000001</v>
      </c>
      <c r="N304" s="41">
        <v>1043.5876999999998</v>
      </c>
      <c r="O304" s="41">
        <v>1048.2477</v>
      </c>
      <c r="P304" s="41">
        <v>1017.6777000000001</v>
      </c>
      <c r="Q304" s="41">
        <v>1031.0476999999998</v>
      </c>
      <c r="R304" s="41">
        <v>1063.2776999999999</v>
      </c>
      <c r="S304" s="41">
        <v>1060.8477</v>
      </c>
      <c r="T304" s="41">
        <v>994.6577000000001</v>
      </c>
      <c r="U304" s="41">
        <v>954.9777</v>
      </c>
      <c r="V304" s="41">
        <v>934.7677</v>
      </c>
      <c r="W304" s="41">
        <v>979.9177000000001</v>
      </c>
      <c r="X304" s="41">
        <v>1211.9277</v>
      </c>
      <c r="Y304" s="41">
        <v>1033.9577</v>
      </c>
    </row>
    <row r="305" spans="1:25" ht="15.75" customHeight="1">
      <c r="A305" s="40">
        <f t="shared" si="7"/>
        <v>44911</v>
      </c>
      <c r="B305" s="41">
        <v>970.3377</v>
      </c>
      <c r="C305" s="41">
        <v>905.0777</v>
      </c>
      <c r="D305" s="41">
        <v>905.0277</v>
      </c>
      <c r="E305" s="41">
        <v>904.7777</v>
      </c>
      <c r="F305" s="41">
        <v>904.6577000000001</v>
      </c>
      <c r="G305" s="41">
        <v>905.5677000000001</v>
      </c>
      <c r="H305" s="41">
        <v>903.8877</v>
      </c>
      <c r="I305" s="41">
        <v>1045.7876999999999</v>
      </c>
      <c r="J305" s="41">
        <v>904.9977</v>
      </c>
      <c r="K305" s="41">
        <v>905.1177</v>
      </c>
      <c r="L305" s="41">
        <v>945.1877000000001</v>
      </c>
      <c r="M305" s="41">
        <v>979.3377</v>
      </c>
      <c r="N305" s="41">
        <v>1020.5477000000001</v>
      </c>
      <c r="O305" s="41">
        <v>1035.2576999999999</v>
      </c>
      <c r="P305" s="41">
        <v>995.8877</v>
      </c>
      <c r="Q305" s="41">
        <v>1015.2077</v>
      </c>
      <c r="R305" s="41">
        <v>1066.3877</v>
      </c>
      <c r="S305" s="41">
        <v>1044.7377</v>
      </c>
      <c r="T305" s="41">
        <v>912.4377000000001</v>
      </c>
      <c r="U305" s="41">
        <v>903.6077</v>
      </c>
      <c r="V305" s="41">
        <v>903.7777</v>
      </c>
      <c r="W305" s="41">
        <v>903.8177000000001</v>
      </c>
      <c r="X305" s="41">
        <v>1173.8877</v>
      </c>
      <c r="Y305" s="41">
        <v>1099.5476999999998</v>
      </c>
    </row>
    <row r="306" spans="1:25" ht="15.75" customHeight="1">
      <c r="A306" s="40">
        <f t="shared" si="7"/>
        <v>44912</v>
      </c>
      <c r="B306" s="41">
        <v>1014.1277</v>
      </c>
      <c r="C306" s="41">
        <v>905.5577000000001</v>
      </c>
      <c r="D306" s="41">
        <v>905.2377</v>
      </c>
      <c r="E306" s="41">
        <v>905.7277</v>
      </c>
      <c r="F306" s="41">
        <v>905.7077</v>
      </c>
      <c r="G306" s="41">
        <v>905.4577</v>
      </c>
      <c r="H306" s="41">
        <v>904.7277</v>
      </c>
      <c r="I306" s="41">
        <v>1024.8877</v>
      </c>
      <c r="J306" s="41">
        <v>905.2177</v>
      </c>
      <c r="K306" s="41">
        <v>905.4577</v>
      </c>
      <c r="L306" s="41">
        <v>956.9277000000001</v>
      </c>
      <c r="M306" s="41">
        <v>987.2377</v>
      </c>
      <c r="N306" s="41">
        <v>1048.9577</v>
      </c>
      <c r="O306" s="41">
        <v>1049.7377</v>
      </c>
      <c r="P306" s="41">
        <v>974.4677</v>
      </c>
      <c r="Q306" s="41">
        <v>1045.5576999999998</v>
      </c>
      <c r="R306" s="41">
        <v>1112.3477</v>
      </c>
      <c r="S306" s="41">
        <v>1038.6877</v>
      </c>
      <c r="T306" s="41">
        <v>928.2677</v>
      </c>
      <c r="U306" s="41">
        <v>904.2277</v>
      </c>
      <c r="V306" s="41">
        <v>904.0477000000001</v>
      </c>
      <c r="W306" s="41">
        <v>903.8077000000001</v>
      </c>
      <c r="X306" s="41">
        <v>1201.0276999999999</v>
      </c>
      <c r="Y306" s="41">
        <v>1126.1177</v>
      </c>
    </row>
    <row r="307" spans="1:25" ht="15.75" customHeight="1">
      <c r="A307" s="40">
        <f t="shared" si="7"/>
        <v>44913</v>
      </c>
      <c r="B307" s="41">
        <v>982.7277</v>
      </c>
      <c r="C307" s="41">
        <v>906.1377</v>
      </c>
      <c r="D307" s="41">
        <v>906.2677</v>
      </c>
      <c r="E307" s="41">
        <v>906.2977000000001</v>
      </c>
      <c r="F307" s="41">
        <v>906.2977000000001</v>
      </c>
      <c r="G307" s="41">
        <v>906.2077</v>
      </c>
      <c r="H307" s="41">
        <v>905.5677000000001</v>
      </c>
      <c r="I307" s="41">
        <v>949.7377</v>
      </c>
      <c r="J307" s="41">
        <v>905.4377000000001</v>
      </c>
      <c r="K307" s="41">
        <v>905.7677</v>
      </c>
      <c r="L307" s="41">
        <v>905.9077000000001</v>
      </c>
      <c r="M307" s="41">
        <v>905.9077000000001</v>
      </c>
      <c r="N307" s="41">
        <v>971.0777</v>
      </c>
      <c r="O307" s="41">
        <v>978.3377</v>
      </c>
      <c r="P307" s="41">
        <v>933.6377</v>
      </c>
      <c r="Q307" s="41">
        <v>960.0177</v>
      </c>
      <c r="R307" s="41">
        <v>1024.6577000000002</v>
      </c>
      <c r="S307" s="41">
        <v>980.8177000000001</v>
      </c>
      <c r="T307" s="41">
        <v>905.1577000000001</v>
      </c>
      <c r="U307" s="41">
        <v>905.1077</v>
      </c>
      <c r="V307" s="41">
        <v>904.9977</v>
      </c>
      <c r="W307" s="41">
        <v>904.9177000000001</v>
      </c>
      <c r="X307" s="41">
        <v>1175.0376999999999</v>
      </c>
      <c r="Y307" s="41">
        <v>1053.9177</v>
      </c>
    </row>
    <row r="308" spans="1:25" ht="15.75" customHeight="1">
      <c r="A308" s="40">
        <f t="shared" si="7"/>
        <v>44914</v>
      </c>
      <c r="B308" s="41">
        <v>961.0877</v>
      </c>
      <c r="C308" s="41">
        <v>905.6977</v>
      </c>
      <c r="D308" s="41">
        <v>905.0577000000001</v>
      </c>
      <c r="E308" s="41">
        <v>905.7377</v>
      </c>
      <c r="F308" s="41">
        <v>905.7977000000001</v>
      </c>
      <c r="G308" s="41">
        <v>905.5177</v>
      </c>
      <c r="H308" s="41">
        <v>904.4677</v>
      </c>
      <c r="I308" s="41">
        <v>904.4577</v>
      </c>
      <c r="J308" s="41">
        <v>905.2677</v>
      </c>
      <c r="K308" s="41">
        <v>905.5077</v>
      </c>
      <c r="L308" s="41">
        <v>957.0977</v>
      </c>
      <c r="M308" s="41">
        <v>1027.1477</v>
      </c>
      <c r="N308" s="41">
        <v>1068.1477</v>
      </c>
      <c r="O308" s="41">
        <v>1103.6377</v>
      </c>
      <c r="P308" s="41">
        <v>1070.8176999999998</v>
      </c>
      <c r="Q308" s="41">
        <v>1075.6377</v>
      </c>
      <c r="R308" s="41">
        <v>1115.5076999999999</v>
      </c>
      <c r="S308" s="41">
        <v>1063.9477</v>
      </c>
      <c r="T308" s="41">
        <v>971.1677000000001</v>
      </c>
      <c r="U308" s="41">
        <v>938.7477</v>
      </c>
      <c r="V308" s="41">
        <v>903.5277</v>
      </c>
      <c r="W308" s="41">
        <v>903.6277</v>
      </c>
      <c r="X308" s="41">
        <v>1237.5876999999998</v>
      </c>
      <c r="Y308" s="41">
        <v>1133.7277</v>
      </c>
    </row>
    <row r="309" spans="1:25" ht="15.75" customHeight="1">
      <c r="A309" s="40">
        <f t="shared" si="7"/>
        <v>44915</v>
      </c>
      <c r="B309" s="41">
        <v>957.2477</v>
      </c>
      <c r="C309" s="41">
        <v>905.7777</v>
      </c>
      <c r="D309" s="41">
        <v>905.1777000000001</v>
      </c>
      <c r="E309" s="41">
        <v>905.8077000000001</v>
      </c>
      <c r="F309" s="41">
        <v>905.7977000000001</v>
      </c>
      <c r="G309" s="41">
        <v>905.5477000000001</v>
      </c>
      <c r="H309" s="41">
        <v>904.5477000000001</v>
      </c>
      <c r="I309" s="41">
        <v>905.3277</v>
      </c>
      <c r="J309" s="41">
        <v>905.4777</v>
      </c>
      <c r="K309" s="41">
        <v>905.7977000000001</v>
      </c>
      <c r="L309" s="41">
        <v>955.9977</v>
      </c>
      <c r="M309" s="41">
        <v>1033.6677</v>
      </c>
      <c r="N309" s="41">
        <v>1080.6277</v>
      </c>
      <c r="O309" s="41">
        <v>1111.2077</v>
      </c>
      <c r="P309" s="41">
        <v>1075.2876999999999</v>
      </c>
      <c r="Q309" s="41">
        <v>1075.9277</v>
      </c>
      <c r="R309" s="41">
        <v>1123.6177</v>
      </c>
      <c r="S309" s="41">
        <v>1073.1077</v>
      </c>
      <c r="T309" s="41">
        <v>970.5777</v>
      </c>
      <c r="U309" s="41">
        <v>934.3877</v>
      </c>
      <c r="V309" s="41">
        <v>904.3477</v>
      </c>
      <c r="W309" s="41">
        <v>903.6277</v>
      </c>
      <c r="X309" s="41">
        <v>1249.0977</v>
      </c>
      <c r="Y309" s="41">
        <v>1141.0876999999998</v>
      </c>
    </row>
    <row r="310" spans="1:25" ht="15.75" customHeight="1">
      <c r="A310" s="40">
        <f t="shared" si="7"/>
        <v>44916</v>
      </c>
      <c r="B310" s="41">
        <v>995.3577</v>
      </c>
      <c r="C310" s="41">
        <v>905.5477000000001</v>
      </c>
      <c r="D310" s="41">
        <v>905.1377</v>
      </c>
      <c r="E310" s="41">
        <v>905.8577</v>
      </c>
      <c r="F310" s="41">
        <v>905.8077000000001</v>
      </c>
      <c r="G310" s="41">
        <v>905.1677000000001</v>
      </c>
      <c r="H310" s="41">
        <v>904.7777</v>
      </c>
      <c r="I310" s="41">
        <v>905.0577000000001</v>
      </c>
      <c r="J310" s="41">
        <v>905.6277</v>
      </c>
      <c r="K310" s="41">
        <v>905.8077000000001</v>
      </c>
      <c r="L310" s="41">
        <v>957.2777</v>
      </c>
      <c r="M310" s="41">
        <v>1036.5776999999998</v>
      </c>
      <c r="N310" s="41">
        <v>1089.5376999999999</v>
      </c>
      <c r="O310" s="41">
        <v>1123.9177</v>
      </c>
      <c r="P310" s="41">
        <v>1097.0676999999998</v>
      </c>
      <c r="Q310" s="41">
        <v>1088.0176999999999</v>
      </c>
      <c r="R310" s="41">
        <v>1137.3376999999998</v>
      </c>
      <c r="S310" s="41">
        <v>1089.0676999999998</v>
      </c>
      <c r="T310" s="41">
        <v>978.8177000000001</v>
      </c>
      <c r="U310" s="41">
        <v>937.5977</v>
      </c>
      <c r="V310" s="41">
        <v>903.6877000000001</v>
      </c>
      <c r="W310" s="41">
        <v>906.7477</v>
      </c>
      <c r="X310" s="41">
        <v>1247.9677</v>
      </c>
      <c r="Y310" s="41">
        <v>1140.5476999999998</v>
      </c>
    </row>
    <row r="311" spans="1:25" ht="15.75" customHeight="1">
      <c r="A311" s="40">
        <f t="shared" si="7"/>
        <v>44917</v>
      </c>
      <c r="B311" s="41">
        <v>962.3277</v>
      </c>
      <c r="C311" s="41">
        <v>906.1377</v>
      </c>
      <c r="D311" s="41">
        <v>906.1777000000001</v>
      </c>
      <c r="E311" s="41">
        <v>906.2077</v>
      </c>
      <c r="F311" s="41">
        <v>906.2277</v>
      </c>
      <c r="G311" s="41">
        <v>906.0377000000001</v>
      </c>
      <c r="H311" s="41">
        <v>905.3177000000001</v>
      </c>
      <c r="I311" s="41">
        <v>904.8877</v>
      </c>
      <c r="J311" s="41">
        <v>905.8077000000001</v>
      </c>
      <c r="K311" s="41">
        <v>905.7977000000001</v>
      </c>
      <c r="L311" s="41">
        <v>950.2977000000001</v>
      </c>
      <c r="M311" s="41">
        <v>1000.4777</v>
      </c>
      <c r="N311" s="41">
        <v>1024.2777</v>
      </c>
      <c r="O311" s="41">
        <v>1062.8977</v>
      </c>
      <c r="P311" s="41">
        <v>1034.8777</v>
      </c>
      <c r="Q311" s="41">
        <v>1047.4077</v>
      </c>
      <c r="R311" s="41">
        <v>1074.1377</v>
      </c>
      <c r="S311" s="41">
        <v>1024.7677</v>
      </c>
      <c r="T311" s="41">
        <v>938.8977</v>
      </c>
      <c r="U311" s="41">
        <v>904.7777</v>
      </c>
      <c r="V311" s="41">
        <v>904.8777</v>
      </c>
      <c r="W311" s="41">
        <v>903.9577</v>
      </c>
      <c r="X311" s="41">
        <v>1216.7277</v>
      </c>
      <c r="Y311" s="41">
        <v>1111.6177</v>
      </c>
    </row>
    <row r="312" spans="1:25" ht="15.75" customHeight="1">
      <c r="A312" s="40">
        <f t="shared" si="7"/>
        <v>44918</v>
      </c>
      <c r="B312" s="41">
        <v>962.8177000000001</v>
      </c>
      <c r="C312" s="41">
        <v>906.1177</v>
      </c>
      <c r="D312" s="41">
        <v>906.1677000000001</v>
      </c>
      <c r="E312" s="41">
        <v>906.1877000000001</v>
      </c>
      <c r="F312" s="41">
        <v>906.1577000000001</v>
      </c>
      <c r="G312" s="41">
        <v>906.0877</v>
      </c>
      <c r="H312" s="41">
        <v>904.4677</v>
      </c>
      <c r="I312" s="41">
        <v>904.7777</v>
      </c>
      <c r="J312" s="41">
        <v>905.4677</v>
      </c>
      <c r="K312" s="41">
        <v>905.6477</v>
      </c>
      <c r="L312" s="41">
        <v>905.3977</v>
      </c>
      <c r="M312" s="41">
        <v>949.5577000000001</v>
      </c>
      <c r="N312" s="41">
        <v>991.5577000000001</v>
      </c>
      <c r="O312" s="41">
        <v>1015.5777</v>
      </c>
      <c r="P312" s="41">
        <v>963.5777</v>
      </c>
      <c r="Q312" s="41">
        <v>981.8977</v>
      </c>
      <c r="R312" s="41">
        <v>1004.9077000000001</v>
      </c>
      <c r="S312" s="41">
        <v>957.1977</v>
      </c>
      <c r="T312" s="41">
        <v>904.6977</v>
      </c>
      <c r="U312" s="41">
        <v>904.6577000000001</v>
      </c>
      <c r="V312" s="41">
        <v>904.3977</v>
      </c>
      <c r="W312" s="41">
        <v>904.1977</v>
      </c>
      <c r="X312" s="41">
        <v>1176.7876999999999</v>
      </c>
      <c r="Y312" s="41">
        <v>1089.5776999999998</v>
      </c>
    </row>
    <row r="313" spans="1:25" ht="15.75" customHeight="1">
      <c r="A313" s="40">
        <f t="shared" si="7"/>
        <v>44919</v>
      </c>
      <c r="B313" s="41">
        <v>986.4077000000001</v>
      </c>
      <c r="C313" s="41">
        <v>906.1677000000001</v>
      </c>
      <c r="D313" s="41">
        <v>905.9877</v>
      </c>
      <c r="E313" s="41">
        <v>906.1077</v>
      </c>
      <c r="F313" s="41">
        <v>906.0577000000001</v>
      </c>
      <c r="G313" s="41">
        <v>906.0677000000001</v>
      </c>
      <c r="H313" s="41">
        <v>905.1177</v>
      </c>
      <c r="I313" s="41">
        <v>905.1777000000001</v>
      </c>
      <c r="J313" s="41">
        <v>905.1777000000001</v>
      </c>
      <c r="K313" s="41">
        <v>905.5977</v>
      </c>
      <c r="L313" s="41">
        <v>905.5077</v>
      </c>
      <c r="M313" s="41">
        <v>957.3577</v>
      </c>
      <c r="N313" s="41">
        <v>995.1077</v>
      </c>
      <c r="O313" s="41">
        <v>1018.9077000000001</v>
      </c>
      <c r="P313" s="41">
        <v>962.1777000000001</v>
      </c>
      <c r="Q313" s="41">
        <v>987.8377</v>
      </c>
      <c r="R313" s="41">
        <v>1020.2877000000001</v>
      </c>
      <c r="S313" s="41">
        <v>965.4077000000001</v>
      </c>
      <c r="T313" s="41">
        <v>904.4777</v>
      </c>
      <c r="U313" s="41">
        <v>904.4477</v>
      </c>
      <c r="V313" s="41">
        <v>904.9277000000001</v>
      </c>
      <c r="W313" s="41">
        <v>903.8377</v>
      </c>
      <c r="X313" s="41">
        <v>1203.0276999999999</v>
      </c>
      <c r="Y313" s="41">
        <v>1083.0376999999999</v>
      </c>
    </row>
    <row r="314" spans="1:25" ht="15.75" customHeight="1">
      <c r="A314" s="40">
        <f t="shared" si="7"/>
        <v>44920</v>
      </c>
      <c r="B314" s="41">
        <v>979.3777</v>
      </c>
      <c r="C314" s="41">
        <v>906.2877000000001</v>
      </c>
      <c r="D314" s="41">
        <v>906.4177000000001</v>
      </c>
      <c r="E314" s="41">
        <v>906.4677</v>
      </c>
      <c r="F314" s="41">
        <v>906.4577</v>
      </c>
      <c r="G314" s="41">
        <v>906.4677</v>
      </c>
      <c r="H314" s="41">
        <v>905.6377</v>
      </c>
      <c r="I314" s="41">
        <v>905.4977</v>
      </c>
      <c r="J314" s="41">
        <v>905.5977</v>
      </c>
      <c r="K314" s="41">
        <v>905.9477</v>
      </c>
      <c r="L314" s="41">
        <v>952.4177000000001</v>
      </c>
      <c r="M314" s="41">
        <v>992.9977</v>
      </c>
      <c r="N314" s="41">
        <v>915.0377000000001</v>
      </c>
      <c r="O314" s="41">
        <v>916.4077000000001</v>
      </c>
      <c r="P314" s="41">
        <v>934.6177</v>
      </c>
      <c r="Q314" s="41">
        <v>993.0677000000001</v>
      </c>
      <c r="R314" s="41">
        <v>1035.4577</v>
      </c>
      <c r="S314" s="41">
        <v>1050.3076999999998</v>
      </c>
      <c r="T314" s="41">
        <v>959.0377000000001</v>
      </c>
      <c r="U314" s="41">
        <v>925.7177</v>
      </c>
      <c r="V314" s="41">
        <v>905.2477</v>
      </c>
      <c r="W314" s="41">
        <v>905.0577000000001</v>
      </c>
      <c r="X314" s="41">
        <v>1213.7477</v>
      </c>
      <c r="Y314" s="41">
        <v>1112.0476999999998</v>
      </c>
    </row>
    <row r="315" spans="1:25" ht="15.75" customHeight="1">
      <c r="A315" s="40">
        <f t="shared" si="7"/>
        <v>44921</v>
      </c>
      <c r="B315" s="41">
        <v>957.7777</v>
      </c>
      <c r="C315" s="41">
        <v>906.2877000000001</v>
      </c>
      <c r="D315" s="41">
        <v>906.1877000000001</v>
      </c>
      <c r="E315" s="41">
        <v>906.4777</v>
      </c>
      <c r="F315" s="41">
        <v>906.4477</v>
      </c>
      <c r="G315" s="41">
        <v>906.3977</v>
      </c>
      <c r="H315" s="41">
        <v>905.3877</v>
      </c>
      <c r="I315" s="41">
        <v>905.2777</v>
      </c>
      <c r="J315" s="41">
        <v>905.7377</v>
      </c>
      <c r="K315" s="41">
        <v>905.9277000000001</v>
      </c>
      <c r="L315" s="41">
        <v>953.1577000000001</v>
      </c>
      <c r="M315" s="41">
        <v>1023.2177</v>
      </c>
      <c r="N315" s="41">
        <v>1069.2676999999999</v>
      </c>
      <c r="O315" s="41">
        <v>1095.6777</v>
      </c>
      <c r="P315" s="41">
        <v>1064.9077</v>
      </c>
      <c r="Q315" s="41">
        <v>1064.9277</v>
      </c>
      <c r="R315" s="41">
        <v>1090.7477</v>
      </c>
      <c r="S315" s="41">
        <v>1060.2077</v>
      </c>
      <c r="T315" s="41">
        <v>965.8577</v>
      </c>
      <c r="U315" s="41">
        <v>925.7077</v>
      </c>
      <c r="V315" s="41">
        <v>904.9577</v>
      </c>
      <c r="W315" s="41">
        <v>904.7977000000001</v>
      </c>
      <c r="X315" s="41">
        <v>1183.2976999999998</v>
      </c>
      <c r="Y315" s="41">
        <v>1081.9177</v>
      </c>
    </row>
    <row r="316" spans="1:25" ht="15.75" customHeight="1">
      <c r="A316" s="40">
        <f t="shared" si="7"/>
        <v>44922</v>
      </c>
      <c r="B316" s="41">
        <v>950.6777000000001</v>
      </c>
      <c r="C316" s="41">
        <v>906.2877000000001</v>
      </c>
      <c r="D316" s="41">
        <v>906.2077</v>
      </c>
      <c r="E316" s="41">
        <v>906.5477000000001</v>
      </c>
      <c r="F316" s="41">
        <v>906.4977</v>
      </c>
      <c r="G316" s="41">
        <v>906.4577</v>
      </c>
      <c r="H316" s="41">
        <v>905.2877000000001</v>
      </c>
      <c r="I316" s="41">
        <v>905.3677</v>
      </c>
      <c r="J316" s="41">
        <v>905.8877</v>
      </c>
      <c r="K316" s="41">
        <v>906.0177</v>
      </c>
      <c r="L316" s="41">
        <v>950.0777</v>
      </c>
      <c r="M316" s="41">
        <v>1014.9577</v>
      </c>
      <c r="N316" s="41">
        <v>1060.5276999999999</v>
      </c>
      <c r="O316" s="41">
        <v>1085.0376999999999</v>
      </c>
      <c r="P316" s="41">
        <v>1050.4977</v>
      </c>
      <c r="Q316" s="41">
        <v>1048.5276999999999</v>
      </c>
      <c r="R316" s="41">
        <v>1082.7976999999998</v>
      </c>
      <c r="S316" s="41">
        <v>1053.7876999999999</v>
      </c>
      <c r="T316" s="41">
        <v>962.6677000000001</v>
      </c>
      <c r="U316" s="41">
        <v>924.4777</v>
      </c>
      <c r="V316" s="41">
        <v>905.1377</v>
      </c>
      <c r="W316" s="41">
        <v>905.5577000000001</v>
      </c>
      <c r="X316" s="41">
        <v>1112.7876999999999</v>
      </c>
      <c r="Y316" s="41">
        <v>985.3177000000001</v>
      </c>
    </row>
    <row r="317" spans="1:25" ht="15.75" customHeight="1">
      <c r="A317" s="40">
        <f t="shared" si="7"/>
        <v>44923</v>
      </c>
      <c r="B317" s="41">
        <v>945.9077000000001</v>
      </c>
      <c r="C317" s="41">
        <v>906.3277</v>
      </c>
      <c r="D317" s="41">
        <v>906.3377</v>
      </c>
      <c r="E317" s="41">
        <v>906.3077000000001</v>
      </c>
      <c r="F317" s="41">
        <v>906.2677</v>
      </c>
      <c r="G317" s="41">
        <v>906.5377000000001</v>
      </c>
      <c r="H317" s="41">
        <v>905.9577</v>
      </c>
      <c r="I317" s="41">
        <v>905.4777</v>
      </c>
      <c r="J317" s="41">
        <v>905.8477</v>
      </c>
      <c r="K317" s="41">
        <v>906.0177</v>
      </c>
      <c r="L317" s="41">
        <v>948.5077</v>
      </c>
      <c r="M317" s="41">
        <v>1007.7777</v>
      </c>
      <c r="N317" s="41">
        <v>1030.3977</v>
      </c>
      <c r="O317" s="41">
        <v>986.4177000000001</v>
      </c>
      <c r="P317" s="41">
        <v>1030.8276999999998</v>
      </c>
      <c r="Q317" s="41">
        <v>1049.2377</v>
      </c>
      <c r="R317" s="41">
        <v>1086.9777</v>
      </c>
      <c r="S317" s="41">
        <v>1044.1877</v>
      </c>
      <c r="T317" s="41">
        <v>960.3677</v>
      </c>
      <c r="U317" s="41">
        <v>929.0977</v>
      </c>
      <c r="V317" s="41">
        <v>905.1377</v>
      </c>
      <c r="W317" s="41">
        <v>905.1577000000001</v>
      </c>
      <c r="X317" s="41">
        <v>1154.9577</v>
      </c>
      <c r="Y317" s="41">
        <v>1076.4977</v>
      </c>
    </row>
    <row r="318" spans="1:25" ht="15.75" customHeight="1">
      <c r="A318" s="40">
        <f t="shared" si="7"/>
        <v>44924</v>
      </c>
      <c r="B318" s="41">
        <v>945.6277</v>
      </c>
      <c r="C318" s="41">
        <v>906.2977000000001</v>
      </c>
      <c r="D318" s="41">
        <v>906.1977</v>
      </c>
      <c r="E318" s="41">
        <v>906.5977</v>
      </c>
      <c r="F318" s="41">
        <v>906.5377000000001</v>
      </c>
      <c r="G318" s="41">
        <v>906.5077</v>
      </c>
      <c r="H318" s="41">
        <v>905.5277</v>
      </c>
      <c r="I318" s="41">
        <v>905.2177</v>
      </c>
      <c r="J318" s="41">
        <v>905.7877000000001</v>
      </c>
      <c r="K318" s="41">
        <v>905.9977</v>
      </c>
      <c r="L318" s="41">
        <v>949.5477000000001</v>
      </c>
      <c r="M318" s="41">
        <v>1013.8877</v>
      </c>
      <c r="N318" s="41">
        <v>1040.9577</v>
      </c>
      <c r="O318" s="41">
        <v>995.1577000000001</v>
      </c>
      <c r="P318" s="41">
        <v>1041.1777</v>
      </c>
      <c r="Q318" s="41">
        <v>1059.2377</v>
      </c>
      <c r="R318" s="41">
        <v>1098.9377</v>
      </c>
      <c r="S318" s="41">
        <v>1053.0176999999999</v>
      </c>
      <c r="T318" s="41">
        <v>964.3577</v>
      </c>
      <c r="U318" s="41">
        <v>932.0177</v>
      </c>
      <c r="V318" s="41">
        <v>905.1277</v>
      </c>
      <c r="W318" s="41">
        <v>905.0677000000001</v>
      </c>
      <c r="X318" s="41">
        <v>1182.7377</v>
      </c>
      <c r="Y318" s="41">
        <v>1076.9877</v>
      </c>
    </row>
    <row r="319" spans="1:25" ht="15.75" customHeight="1">
      <c r="A319" s="40">
        <f t="shared" si="7"/>
        <v>44925</v>
      </c>
      <c r="B319" s="41">
        <v>947.5677000000001</v>
      </c>
      <c r="C319" s="41">
        <v>906.1377</v>
      </c>
      <c r="D319" s="41">
        <v>906.0077</v>
      </c>
      <c r="E319" s="41">
        <v>906.4177000000001</v>
      </c>
      <c r="F319" s="41">
        <v>906.3877</v>
      </c>
      <c r="G319" s="41">
        <v>906.3877</v>
      </c>
      <c r="H319" s="41">
        <v>905.3677</v>
      </c>
      <c r="I319" s="41">
        <v>905.1677000000001</v>
      </c>
      <c r="J319" s="41">
        <v>905.8377</v>
      </c>
      <c r="K319" s="41">
        <v>905.9077000000001</v>
      </c>
      <c r="L319" s="41">
        <v>946.9277000000001</v>
      </c>
      <c r="M319" s="41">
        <v>1011.0177</v>
      </c>
      <c r="N319" s="41">
        <v>1028.9077000000002</v>
      </c>
      <c r="O319" s="41">
        <v>981.4577</v>
      </c>
      <c r="P319" s="41">
        <v>1023.5077</v>
      </c>
      <c r="Q319" s="41">
        <v>1043.6477</v>
      </c>
      <c r="R319" s="41">
        <v>1083.3877</v>
      </c>
      <c r="S319" s="41">
        <v>1045.6677</v>
      </c>
      <c r="T319" s="41">
        <v>959.2177</v>
      </c>
      <c r="U319" s="41">
        <v>928.8977</v>
      </c>
      <c r="V319" s="41">
        <v>904.9577</v>
      </c>
      <c r="W319" s="41">
        <v>904.8977</v>
      </c>
      <c r="X319" s="41">
        <v>1162.2576999999999</v>
      </c>
      <c r="Y319" s="41">
        <v>1030.5076999999999</v>
      </c>
    </row>
    <row r="320" spans="1:25" ht="15.75" customHeight="1">
      <c r="A320" s="40">
        <f t="shared" si="7"/>
        <v>44926</v>
      </c>
      <c r="B320" s="41">
        <v>952.0877</v>
      </c>
      <c r="C320" s="41">
        <v>905.9677</v>
      </c>
      <c r="D320" s="41">
        <v>905.7777</v>
      </c>
      <c r="E320" s="41">
        <v>906.2777</v>
      </c>
      <c r="F320" s="41">
        <v>906.2877000000001</v>
      </c>
      <c r="G320" s="41">
        <v>906.2877000000001</v>
      </c>
      <c r="H320" s="41">
        <v>905.4877</v>
      </c>
      <c r="I320" s="41">
        <v>905.3777</v>
      </c>
      <c r="J320" s="41">
        <v>905.4077000000001</v>
      </c>
      <c r="K320" s="41">
        <v>905.5877</v>
      </c>
      <c r="L320" s="41">
        <v>948.8677</v>
      </c>
      <c r="M320" s="41">
        <v>1002.7277</v>
      </c>
      <c r="N320" s="41">
        <v>929.1277</v>
      </c>
      <c r="O320" s="41">
        <v>905.6477</v>
      </c>
      <c r="P320" s="41">
        <v>966.0277</v>
      </c>
      <c r="Q320" s="41">
        <v>983.2877000000001</v>
      </c>
      <c r="R320" s="41">
        <v>905.7277</v>
      </c>
      <c r="S320" s="41">
        <v>1033.5876999999998</v>
      </c>
      <c r="T320" s="41">
        <v>961.6677000000001</v>
      </c>
      <c r="U320" s="41">
        <v>905.2477</v>
      </c>
      <c r="V320" s="41">
        <v>905.1477</v>
      </c>
      <c r="W320" s="41">
        <v>904.6077</v>
      </c>
      <c r="X320" s="41">
        <v>1159.6877</v>
      </c>
      <c r="Y320" s="41">
        <v>1075.3376999999998</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90" t="s">
        <v>77</v>
      </c>
      <c r="B324" s="93" t="s">
        <v>78</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79</v>
      </c>
      <c r="C326" s="88" t="s">
        <v>80</v>
      </c>
      <c r="D326" s="88" t="s">
        <v>81</v>
      </c>
      <c r="E326" s="88" t="s">
        <v>82</v>
      </c>
      <c r="F326" s="88" t="s">
        <v>83</v>
      </c>
      <c r="G326" s="88" t="s">
        <v>84</v>
      </c>
      <c r="H326" s="88" t="s">
        <v>85</v>
      </c>
      <c r="I326" s="88" t="s">
        <v>86</v>
      </c>
      <c r="J326" s="88" t="s">
        <v>87</v>
      </c>
      <c r="K326" s="88" t="s">
        <v>88</v>
      </c>
      <c r="L326" s="88" t="s">
        <v>89</v>
      </c>
      <c r="M326" s="88" t="s">
        <v>90</v>
      </c>
      <c r="N326" s="88" t="s">
        <v>91</v>
      </c>
      <c r="O326" s="88" t="s">
        <v>92</v>
      </c>
      <c r="P326" s="88" t="s">
        <v>93</v>
      </c>
      <c r="Q326" s="88" t="s">
        <v>94</v>
      </c>
      <c r="R326" s="88" t="s">
        <v>95</v>
      </c>
      <c r="S326" s="88" t="s">
        <v>96</v>
      </c>
      <c r="T326" s="88" t="s">
        <v>97</v>
      </c>
      <c r="U326" s="88" t="s">
        <v>98</v>
      </c>
      <c r="V326" s="88" t="s">
        <v>99</v>
      </c>
      <c r="W326" s="88" t="s">
        <v>100</v>
      </c>
      <c r="X326" s="88" t="s">
        <v>101</v>
      </c>
      <c r="Y326" s="88" t="s">
        <v>102</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0">
        <f>A30</f>
        <v>44896</v>
      </c>
      <c r="B328" s="41">
        <v>905.9726900000001</v>
      </c>
      <c r="C328" s="41">
        <v>906.08269</v>
      </c>
      <c r="D328" s="41">
        <v>906.14269</v>
      </c>
      <c r="E328" s="41">
        <v>906.14269</v>
      </c>
      <c r="F328" s="41">
        <v>906.06269</v>
      </c>
      <c r="G328" s="41">
        <v>905.9626900000001</v>
      </c>
      <c r="H328" s="41">
        <v>904.88269</v>
      </c>
      <c r="I328" s="41">
        <v>904.87269</v>
      </c>
      <c r="J328" s="41">
        <v>905.30269</v>
      </c>
      <c r="K328" s="41">
        <v>905.39269</v>
      </c>
      <c r="L328" s="41">
        <v>905.30269</v>
      </c>
      <c r="M328" s="41">
        <v>905.18269</v>
      </c>
      <c r="N328" s="41">
        <v>905.30269</v>
      </c>
      <c r="O328" s="41">
        <v>905.29269</v>
      </c>
      <c r="P328" s="41">
        <v>905.3426900000001</v>
      </c>
      <c r="Q328" s="41">
        <v>905.40269</v>
      </c>
      <c r="R328" s="41">
        <v>920.55269</v>
      </c>
      <c r="S328" s="41">
        <v>905.42269</v>
      </c>
      <c r="T328" s="41">
        <v>904.28269</v>
      </c>
      <c r="U328" s="41">
        <v>904.28269</v>
      </c>
      <c r="V328" s="41">
        <v>904.19269</v>
      </c>
      <c r="W328" s="41">
        <v>904.05269</v>
      </c>
      <c r="X328" s="41">
        <v>1021.85269</v>
      </c>
      <c r="Y328" s="41">
        <v>933.49269</v>
      </c>
    </row>
    <row r="329" spans="1:25" ht="15.75" customHeight="1">
      <c r="A329" s="40">
        <f>A328+1</f>
        <v>44897</v>
      </c>
      <c r="B329" s="41">
        <v>906.01269</v>
      </c>
      <c r="C329" s="41">
        <v>906.03269</v>
      </c>
      <c r="D329" s="41">
        <v>906.12269</v>
      </c>
      <c r="E329" s="41">
        <v>906.12269</v>
      </c>
      <c r="F329" s="41">
        <v>906.05269</v>
      </c>
      <c r="G329" s="41">
        <v>905.94269</v>
      </c>
      <c r="H329" s="41">
        <v>905.03269</v>
      </c>
      <c r="I329" s="41">
        <v>904.98269</v>
      </c>
      <c r="J329" s="41">
        <v>905.31269</v>
      </c>
      <c r="K329" s="41">
        <v>905.3426900000001</v>
      </c>
      <c r="L329" s="41">
        <v>905.3426900000001</v>
      </c>
      <c r="M329" s="41">
        <v>905.35269</v>
      </c>
      <c r="N329" s="41">
        <v>925.50269</v>
      </c>
      <c r="O329" s="41">
        <v>942.4626900000001</v>
      </c>
      <c r="P329" s="41">
        <v>905.40269</v>
      </c>
      <c r="Q329" s="41">
        <v>929.41269</v>
      </c>
      <c r="R329" s="41">
        <v>965.00269</v>
      </c>
      <c r="S329" s="41">
        <v>919.99269</v>
      </c>
      <c r="T329" s="41">
        <v>904.68269</v>
      </c>
      <c r="U329" s="41">
        <v>904.74269</v>
      </c>
      <c r="V329" s="41">
        <v>904.70269</v>
      </c>
      <c r="W329" s="41">
        <v>904.35269</v>
      </c>
      <c r="X329" s="41">
        <v>1052.72269</v>
      </c>
      <c r="Y329" s="41">
        <v>949.10269</v>
      </c>
    </row>
    <row r="330" spans="1:25" ht="15.75" customHeight="1">
      <c r="A330" s="40">
        <f aca="true" t="shared" si="8" ref="A330:A358">A329+1</f>
        <v>44898</v>
      </c>
      <c r="B330" s="41">
        <v>913.91269</v>
      </c>
      <c r="C330" s="41">
        <v>905.30269</v>
      </c>
      <c r="D330" s="41">
        <v>906.03269</v>
      </c>
      <c r="E330" s="41">
        <v>906.0926900000001</v>
      </c>
      <c r="F330" s="41">
        <v>906.08269</v>
      </c>
      <c r="G330" s="41">
        <v>906.01269</v>
      </c>
      <c r="H330" s="41">
        <v>905.38269</v>
      </c>
      <c r="I330" s="41">
        <v>921.39269</v>
      </c>
      <c r="J330" s="41">
        <v>904.5926900000001</v>
      </c>
      <c r="K330" s="41">
        <v>905.19269</v>
      </c>
      <c r="L330" s="41">
        <v>905.30269</v>
      </c>
      <c r="M330" s="41">
        <v>922.4626900000001</v>
      </c>
      <c r="N330" s="41">
        <v>961.64269</v>
      </c>
      <c r="O330" s="41">
        <v>981.91269</v>
      </c>
      <c r="P330" s="41">
        <v>943.03269</v>
      </c>
      <c r="Q330" s="41">
        <v>968.91269</v>
      </c>
      <c r="R330" s="41">
        <v>1012.98269</v>
      </c>
      <c r="S330" s="41">
        <v>956.9726900000001</v>
      </c>
      <c r="T330" s="41">
        <v>904.69269</v>
      </c>
      <c r="U330" s="41">
        <v>904.65269</v>
      </c>
      <c r="V330" s="41">
        <v>904.61269</v>
      </c>
      <c r="W330" s="41">
        <v>904.0926900000001</v>
      </c>
      <c r="X330" s="41">
        <v>1043.99269</v>
      </c>
      <c r="Y330" s="41">
        <v>965.79269</v>
      </c>
    </row>
    <row r="331" spans="1:25" ht="15.75" customHeight="1">
      <c r="A331" s="40">
        <f t="shared" si="8"/>
        <v>44899</v>
      </c>
      <c r="B331" s="41">
        <v>922.02269</v>
      </c>
      <c r="C331" s="41">
        <v>905.36269</v>
      </c>
      <c r="D331" s="41">
        <v>906.01269</v>
      </c>
      <c r="E331" s="41">
        <v>906.07269</v>
      </c>
      <c r="F331" s="41">
        <v>906.04269</v>
      </c>
      <c r="G331" s="41">
        <v>905.99269</v>
      </c>
      <c r="H331" s="41">
        <v>905.37269</v>
      </c>
      <c r="I331" s="41">
        <v>925.75269</v>
      </c>
      <c r="J331" s="41">
        <v>904.73269</v>
      </c>
      <c r="K331" s="41">
        <v>905.08269</v>
      </c>
      <c r="L331" s="41">
        <v>905.29269</v>
      </c>
      <c r="M331" s="41">
        <v>905.32269</v>
      </c>
      <c r="N331" s="41">
        <v>931.55269</v>
      </c>
      <c r="O331" s="41">
        <v>935.77269</v>
      </c>
      <c r="P331" s="41">
        <v>905.39269</v>
      </c>
      <c r="Q331" s="41">
        <v>956.53269</v>
      </c>
      <c r="R331" s="41">
        <v>1015.00269</v>
      </c>
      <c r="S331" s="41">
        <v>956.32269</v>
      </c>
      <c r="T331" s="41">
        <v>904.88269</v>
      </c>
      <c r="U331" s="41">
        <v>904.85269</v>
      </c>
      <c r="V331" s="41">
        <v>904.7226900000001</v>
      </c>
      <c r="W331" s="41">
        <v>904.4726900000001</v>
      </c>
      <c r="X331" s="41">
        <v>1106.13269</v>
      </c>
      <c r="Y331" s="41">
        <v>982.74269</v>
      </c>
    </row>
    <row r="332" spans="1:25" ht="15.75" customHeight="1">
      <c r="A332" s="40">
        <f t="shared" si="8"/>
        <v>44900</v>
      </c>
      <c r="B332" s="41">
        <v>943.77269</v>
      </c>
      <c r="C332" s="41">
        <v>905.35269</v>
      </c>
      <c r="D332" s="41">
        <v>905.90269</v>
      </c>
      <c r="E332" s="41">
        <v>905.9626900000001</v>
      </c>
      <c r="F332" s="41">
        <v>905.88269</v>
      </c>
      <c r="G332" s="41">
        <v>905.87269</v>
      </c>
      <c r="H332" s="41">
        <v>904.73269</v>
      </c>
      <c r="I332" s="41">
        <v>942.20269</v>
      </c>
      <c r="J332" s="41">
        <v>905.5926900000001</v>
      </c>
      <c r="K332" s="41">
        <v>905.5926900000001</v>
      </c>
      <c r="L332" s="41">
        <v>905.62269</v>
      </c>
      <c r="M332" s="41">
        <v>905.60269</v>
      </c>
      <c r="N332" s="41">
        <v>925.76269</v>
      </c>
      <c r="O332" s="41">
        <v>936.16269</v>
      </c>
      <c r="P332" s="41">
        <v>905.64269</v>
      </c>
      <c r="Q332" s="41">
        <v>956.30269</v>
      </c>
      <c r="R332" s="41">
        <v>1015.70269</v>
      </c>
      <c r="S332" s="41">
        <v>951.98269</v>
      </c>
      <c r="T332" s="41">
        <v>904.75269</v>
      </c>
      <c r="U332" s="41">
        <v>904.79269</v>
      </c>
      <c r="V332" s="41">
        <v>904.73269</v>
      </c>
      <c r="W332" s="41">
        <v>904.68269</v>
      </c>
      <c r="X332" s="41">
        <v>1108.27269</v>
      </c>
      <c r="Y332" s="41">
        <v>971.08269</v>
      </c>
    </row>
    <row r="333" spans="1:25" ht="15.75" customHeight="1">
      <c r="A333" s="40">
        <f t="shared" si="8"/>
        <v>44901</v>
      </c>
      <c r="B333" s="41">
        <v>927.60269</v>
      </c>
      <c r="C333" s="41">
        <v>905.63269</v>
      </c>
      <c r="D333" s="41">
        <v>906.05269</v>
      </c>
      <c r="E333" s="41">
        <v>906.0926900000001</v>
      </c>
      <c r="F333" s="41">
        <v>906.03269</v>
      </c>
      <c r="G333" s="41">
        <v>905.89269</v>
      </c>
      <c r="H333" s="41">
        <v>905.19269</v>
      </c>
      <c r="I333" s="41">
        <v>940.85269</v>
      </c>
      <c r="J333" s="41">
        <v>905.81269</v>
      </c>
      <c r="K333" s="41">
        <v>905.83269</v>
      </c>
      <c r="L333" s="41">
        <v>905.77269</v>
      </c>
      <c r="M333" s="41">
        <v>905.77269</v>
      </c>
      <c r="N333" s="41">
        <v>925.86269</v>
      </c>
      <c r="O333" s="41">
        <v>930.63269</v>
      </c>
      <c r="P333" s="41">
        <v>905.80269</v>
      </c>
      <c r="Q333" s="41">
        <v>950.74269</v>
      </c>
      <c r="R333" s="41">
        <v>1008.0926900000001</v>
      </c>
      <c r="S333" s="41">
        <v>947.52269</v>
      </c>
      <c r="T333" s="41">
        <v>905.00269</v>
      </c>
      <c r="U333" s="41">
        <v>904.98269</v>
      </c>
      <c r="V333" s="41">
        <v>904.95269</v>
      </c>
      <c r="W333" s="41">
        <v>904.94269</v>
      </c>
      <c r="X333" s="41">
        <v>1082.69269</v>
      </c>
      <c r="Y333" s="41">
        <v>976.35269</v>
      </c>
    </row>
    <row r="334" spans="1:25" ht="15.75" customHeight="1">
      <c r="A334" s="40">
        <f t="shared" si="8"/>
        <v>44902</v>
      </c>
      <c r="B334" s="41">
        <v>943.60269</v>
      </c>
      <c r="C334" s="41">
        <v>905.5926900000001</v>
      </c>
      <c r="D334" s="41">
        <v>905.44269</v>
      </c>
      <c r="E334" s="41">
        <v>905.9626900000001</v>
      </c>
      <c r="F334" s="41">
        <v>905.86269</v>
      </c>
      <c r="G334" s="41">
        <v>905.82269</v>
      </c>
      <c r="H334" s="41">
        <v>904.51269</v>
      </c>
      <c r="I334" s="41">
        <v>904.79269</v>
      </c>
      <c r="J334" s="41">
        <v>905.29269</v>
      </c>
      <c r="K334" s="41">
        <v>905.43269</v>
      </c>
      <c r="L334" s="41">
        <v>947.28269</v>
      </c>
      <c r="M334" s="41">
        <v>1010.93269</v>
      </c>
      <c r="N334" s="41">
        <v>1052.76269</v>
      </c>
      <c r="O334" s="41">
        <v>1073.41269</v>
      </c>
      <c r="P334" s="41">
        <v>1052.84269</v>
      </c>
      <c r="Q334" s="41">
        <v>1054.67269</v>
      </c>
      <c r="R334" s="41">
        <v>1092.54269</v>
      </c>
      <c r="S334" s="41">
        <v>1052.54269</v>
      </c>
      <c r="T334" s="41">
        <v>963.94269</v>
      </c>
      <c r="U334" s="41">
        <v>928.93269</v>
      </c>
      <c r="V334" s="41">
        <v>904.43269</v>
      </c>
      <c r="W334" s="41">
        <v>904.44269</v>
      </c>
      <c r="X334" s="41">
        <v>1186.64269</v>
      </c>
      <c r="Y334" s="41">
        <v>1031.01269</v>
      </c>
    </row>
    <row r="335" spans="1:25" ht="15.75" customHeight="1">
      <c r="A335" s="40">
        <f t="shared" si="8"/>
        <v>44903</v>
      </c>
      <c r="B335" s="41">
        <v>942.35269</v>
      </c>
      <c r="C335" s="41">
        <v>905.58269</v>
      </c>
      <c r="D335" s="41">
        <v>905.43269</v>
      </c>
      <c r="E335" s="41">
        <v>905.98269</v>
      </c>
      <c r="F335" s="41">
        <v>905.95269</v>
      </c>
      <c r="G335" s="41">
        <v>906.0926900000001</v>
      </c>
      <c r="H335" s="41">
        <v>905.17269</v>
      </c>
      <c r="I335" s="41">
        <v>905.11269</v>
      </c>
      <c r="J335" s="41">
        <v>905.32269</v>
      </c>
      <c r="K335" s="41">
        <v>905.38269</v>
      </c>
      <c r="L335" s="41">
        <v>951.45269</v>
      </c>
      <c r="M335" s="41">
        <v>1018.99269</v>
      </c>
      <c r="N335" s="41">
        <v>1058.32269</v>
      </c>
      <c r="O335" s="41">
        <v>1087.89269</v>
      </c>
      <c r="P335" s="41">
        <v>1059.31269</v>
      </c>
      <c r="Q335" s="41">
        <v>1058.86269</v>
      </c>
      <c r="R335" s="41">
        <v>1100.21269</v>
      </c>
      <c r="S335" s="41">
        <v>1051.58269</v>
      </c>
      <c r="T335" s="41">
        <v>961.37269</v>
      </c>
      <c r="U335" s="41">
        <v>929.43269</v>
      </c>
      <c r="V335" s="41">
        <v>904.4626900000001</v>
      </c>
      <c r="W335" s="41">
        <v>913.32269</v>
      </c>
      <c r="X335" s="41">
        <v>1195.13269</v>
      </c>
      <c r="Y335" s="41">
        <v>1021.5926900000001</v>
      </c>
    </row>
    <row r="336" spans="1:25" ht="15.75" customHeight="1">
      <c r="A336" s="40">
        <f t="shared" si="8"/>
        <v>44904</v>
      </c>
      <c r="B336" s="41">
        <v>938.67269</v>
      </c>
      <c r="C336" s="41">
        <v>905.67269</v>
      </c>
      <c r="D336" s="41">
        <v>905.60269</v>
      </c>
      <c r="E336" s="41">
        <v>905.50269</v>
      </c>
      <c r="F336" s="41">
        <v>905.86269</v>
      </c>
      <c r="G336" s="41">
        <v>906.03269</v>
      </c>
      <c r="H336" s="41">
        <v>904.99269</v>
      </c>
      <c r="I336" s="41">
        <v>905.00269</v>
      </c>
      <c r="J336" s="41">
        <v>905.27269</v>
      </c>
      <c r="K336" s="41">
        <v>905.37269</v>
      </c>
      <c r="L336" s="41">
        <v>941.28269</v>
      </c>
      <c r="M336" s="41">
        <v>1002.90269</v>
      </c>
      <c r="N336" s="41">
        <v>1049.1526900000001</v>
      </c>
      <c r="O336" s="41">
        <v>1079.29269</v>
      </c>
      <c r="P336" s="41">
        <v>1050.88269</v>
      </c>
      <c r="Q336" s="41">
        <v>1050.9026900000001</v>
      </c>
      <c r="R336" s="41">
        <v>1083.11269</v>
      </c>
      <c r="S336" s="41">
        <v>1040.08269</v>
      </c>
      <c r="T336" s="41">
        <v>950.26269</v>
      </c>
      <c r="U336" s="41">
        <v>920.70269</v>
      </c>
      <c r="V336" s="41">
        <v>904.3426900000001</v>
      </c>
      <c r="W336" s="41">
        <v>904.15269</v>
      </c>
      <c r="X336" s="41">
        <v>1191.24269</v>
      </c>
      <c r="Y336" s="41">
        <v>1024.27269</v>
      </c>
    </row>
    <row r="337" spans="1:25" ht="15.75" customHeight="1">
      <c r="A337" s="40">
        <f t="shared" si="8"/>
        <v>44905</v>
      </c>
      <c r="B337" s="41">
        <v>967.90269</v>
      </c>
      <c r="C337" s="41">
        <v>907.56269</v>
      </c>
      <c r="D337" s="41">
        <v>905.92269</v>
      </c>
      <c r="E337" s="41">
        <v>905.98269</v>
      </c>
      <c r="F337" s="41">
        <v>905.95269</v>
      </c>
      <c r="G337" s="41">
        <v>905.94269</v>
      </c>
      <c r="H337" s="41">
        <v>905.31269</v>
      </c>
      <c r="I337" s="41">
        <v>1017.98269</v>
      </c>
      <c r="J337" s="41">
        <v>905.05269</v>
      </c>
      <c r="K337" s="41">
        <v>905.31269</v>
      </c>
      <c r="L337" s="41">
        <v>956.2226900000001</v>
      </c>
      <c r="M337" s="41">
        <v>1001.11269</v>
      </c>
      <c r="N337" s="41">
        <v>1040.06269</v>
      </c>
      <c r="O337" s="41">
        <v>1057.76269</v>
      </c>
      <c r="P337" s="41">
        <v>1018.54269</v>
      </c>
      <c r="Q337" s="41">
        <v>1032.9026900000001</v>
      </c>
      <c r="R337" s="41">
        <v>1035.68269</v>
      </c>
      <c r="S337" s="41">
        <v>1022.45269</v>
      </c>
      <c r="T337" s="41">
        <v>926.64269</v>
      </c>
      <c r="U337" s="41">
        <v>904.65269</v>
      </c>
      <c r="V337" s="41">
        <v>904.37269</v>
      </c>
      <c r="W337" s="41">
        <v>904.12269</v>
      </c>
      <c r="X337" s="41">
        <v>1171.63269</v>
      </c>
      <c r="Y337" s="41">
        <v>1007.79269</v>
      </c>
    </row>
    <row r="338" spans="1:25" ht="15.75" customHeight="1">
      <c r="A338" s="40">
        <f t="shared" si="8"/>
        <v>44906</v>
      </c>
      <c r="B338" s="41">
        <v>957.44269</v>
      </c>
      <c r="C338" s="41">
        <v>905.52269</v>
      </c>
      <c r="D338" s="41">
        <v>905.92269</v>
      </c>
      <c r="E338" s="41">
        <v>905.9726900000001</v>
      </c>
      <c r="F338" s="41">
        <v>905.94269</v>
      </c>
      <c r="G338" s="41">
        <v>905.79269</v>
      </c>
      <c r="H338" s="41">
        <v>905.23269</v>
      </c>
      <c r="I338" s="41">
        <v>973.17269</v>
      </c>
      <c r="J338" s="41">
        <v>904.49269</v>
      </c>
      <c r="K338" s="41">
        <v>927.9726900000001</v>
      </c>
      <c r="L338" s="41">
        <v>960.14269</v>
      </c>
      <c r="M338" s="41">
        <v>981.56269</v>
      </c>
      <c r="N338" s="41">
        <v>1006.54269</v>
      </c>
      <c r="O338" s="41">
        <v>987.44269</v>
      </c>
      <c r="P338" s="41">
        <v>970.89269</v>
      </c>
      <c r="Q338" s="41">
        <v>1035.78269</v>
      </c>
      <c r="R338" s="41">
        <v>1056.35269</v>
      </c>
      <c r="S338" s="41">
        <v>982.67269</v>
      </c>
      <c r="T338" s="41">
        <v>904.60269</v>
      </c>
      <c r="U338" s="41">
        <v>904.68269</v>
      </c>
      <c r="V338" s="41">
        <v>904.43269</v>
      </c>
      <c r="W338" s="41">
        <v>904.15269</v>
      </c>
      <c r="X338" s="41">
        <v>1159.66269</v>
      </c>
      <c r="Y338" s="41">
        <v>1006.83269</v>
      </c>
    </row>
    <row r="339" spans="1:25" ht="15.75" customHeight="1">
      <c r="A339" s="40">
        <f t="shared" si="8"/>
        <v>44907</v>
      </c>
      <c r="B339" s="41">
        <v>956.32269</v>
      </c>
      <c r="C339" s="41">
        <v>905.27269</v>
      </c>
      <c r="D339" s="41">
        <v>905.54269</v>
      </c>
      <c r="E339" s="41">
        <v>905.60269</v>
      </c>
      <c r="F339" s="41">
        <v>905.58269</v>
      </c>
      <c r="G339" s="41">
        <v>905.25269</v>
      </c>
      <c r="H339" s="41">
        <v>904.06269</v>
      </c>
      <c r="I339" s="41">
        <v>1069.16269</v>
      </c>
      <c r="J339" s="41">
        <v>904.78269</v>
      </c>
      <c r="K339" s="41">
        <v>939.08269</v>
      </c>
      <c r="L339" s="41">
        <v>999.5926900000001</v>
      </c>
      <c r="M339" s="41">
        <v>1010.86269</v>
      </c>
      <c r="N339" s="41">
        <v>1039.30269</v>
      </c>
      <c r="O339" s="41">
        <v>1004.17269</v>
      </c>
      <c r="P339" s="41">
        <v>986.89269</v>
      </c>
      <c r="Q339" s="41">
        <v>1060.23269</v>
      </c>
      <c r="R339" s="41">
        <v>1082.70269</v>
      </c>
      <c r="S339" s="41">
        <v>997.80269</v>
      </c>
      <c r="T339" s="41">
        <v>903.43269</v>
      </c>
      <c r="U339" s="41">
        <v>903.45269</v>
      </c>
      <c r="V339" s="41">
        <v>903.25269</v>
      </c>
      <c r="W339" s="41">
        <v>903.06269</v>
      </c>
      <c r="X339" s="41">
        <v>1179.37269</v>
      </c>
      <c r="Y339" s="41">
        <v>1002.19269</v>
      </c>
    </row>
    <row r="340" spans="1:25" ht="15.75" customHeight="1">
      <c r="A340" s="40">
        <f t="shared" si="8"/>
        <v>44908</v>
      </c>
      <c r="B340" s="41">
        <v>949.88269</v>
      </c>
      <c r="C340" s="41">
        <v>905.60269</v>
      </c>
      <c r="D340" s="41">
        <v>905.67269</v>
      </c>
      <c r="E340" s="41">
        <v>905.69269</v>
      </c>
      <c r="F340" s="41">
        <v>905.63269</v>
      </c>
      <c r="G340" s="41">
        <v>905.32269</v>
      </c>
      <c r="H340" s="41">
        <v>904.18269</v>
      </c>
      <c r="I340" s="41">
        <v>1066.70269</v>
      </c>
      <c r="J340" s="41">
        <v>904.76269</v>
      </c>
      <c r="K340" s="41">
        <v>933.65269</v>
      </c>
      <c r="L340" s="41">
        <v>994.2126900000001</v>
      </c>
      <c r="M340" s="41">
        <v>1007.73269</v>
      </c>
      <c r="N340" s="41">
        <v>1043.71269</v>
      </c>
      <c r="O340" s="41">
        <v>1009.45269</v>
      </c>
      <c r="P340" s="41">
        <v>984.63269</v>
      </c>
      <c r="Q340" s="41">
        <v>1062.93269</v>
      </c>
      <c r="R340" s="41">
        <v>1087.16269</v>
      </c>
      <c r="S340" s="41">
        <v>995.91269</v>
      </c>
      <c r="T340" s="41">
        <v>903.37269</v>
      </c>
      <c r="U340" s="41">
        <v>903.40269</v>
      </c>
      <c r="V340" s="41">
        <v>903.20269</v>
      </c>
      <c r="W340" s="41">
        <v>902.9626900000001</v>
      </c>
      <c r="X340" s="41">
        <v>1135.72269</v>
      </c>
      <c r="Y340" s="41">
        <v>999.44269</v>
      </c>
    </row>
    <row r="341" spans="1:25" ht="15.75" customHeight="1">
      <c r="A341" s="40">
        <f t="shared" si="8"/>
        <v>44909</v>
      </c>
      <c r="B341" s="41">
        <v>946.99269</v>
      </c>
      <c r="C341" s="41">
        <v>905.52269</v>
      </c>
      <c r="D341" s="41">
        <v>904.90269</v>
      </c>
      <c r="E341" s="41">
        <v>904.67269</v>
      </c>
      <c r="F341" s="41">
        <v>905.4626900000001</v>
      </c>
      <c r="G341" s="41">
        <v>905.60269</v>
      </c>
      <c r="H341" s="41">
        <v>904.4726900000001</v>
      </c>
      <c r="I341" s="41">
        <v>904.61269</v>
      </c>
      <c r="J341" s="41">
        <v>905.41269</v>
      </c>
      <c r="K341" s="41">
        <v>905.45269</v>
      </c>
      <c r="L341" s="41">
        <v>960.28269</v>
      </c>
      <c r="M341" s="41">
        <v>1017.13269</v>
      </c>
      <c r="N341" s="41">
        <v>1059.67269</v>
      </c>
      <c r="O341" s="41">
        <v>1059.84269</v>
      </c>
      <c r="P341" s="41">
        <v>1026.61269</v>
      </c>
      <c r="Q341" s="41">
        <v>1041.94269</v>
      </c>
      <c r="R341" s="41">
        <v>1085.04269</v>
      </c>
      <c r="S341" s="41">
        <v>1076.66269</v>
      </c>
      <c r="T341" s="41">
        <v>991.00269</v>
      </c>
      <c r="U341" s="41">
        <v>955.51269</v>
      </c>
      <c r="V341" s="41">
        <v>930.90269</v>
      </c>
      <c r="W341" s="41">
        <v>965.0926900000001</v>
      </c>
      <c r="X341" s="41">
        <v>1161.02269</v>
      </c>
      <c r="Y341" s="41">
        <v>1110.32269</v>
      </c>
    </row>
    <row r="342" spans="1:25" ht="15.75" customHeight="1">
      <c r="A342" s="40">
        <f t="shared" si="8"/>
        <v>44910</v>
      </c>
      <c r="B342" s="41">
        <v>972.20269</v>
      </c>
      <c r="C342" s="41">
        <v>905.17269</v>
      </c>
      <c r="D342" s="41">
        <v>904.4626900000001</v>
      </c>
      <c r="E342" s="41">
        <v>904.23269</v>
      </c>
      <c r="F342" s="41">
        <v>905.25269</v>
      </c>
      <c r="G342" s="41">
        <v>905.04269</v>
      </c>
      <c r="H342" s="41">
        <v>904.10269</v>
      </c>
      <c r="I342" s="41">
        <v>904.79269</v>
      </c>
      <c r="J342" s="41">
        <v>905.18269</v>
      </c>
      <c r="K342" s="41">
        <v>905.45269</v>
      </c>
      <c r="L342" s="41">
        <v>957.24269</v>
      </c>
      <c r="M342" s="41">
        <v>1010.60269</v>
      </c>
      <c r="N342" s="41">
        <v>1043.14269</v>
      </c>
      <c r="O342" s="41">
        <v>1047.80269</v>
      </c>
      <c r="P342" s="41">
        <v>1017.23269</v>
      </c>
      <c r="Q342" s="41">
        <v>1030.60269</v>
      </c>
      <c r="R342" s="41">
        <v>1062.83269</v>
      </c>
      <c r="S342" s="41">
        <v>1060.4026900000001</v>
      </c>
      <c r="T342" s="41">
        <v>994.2126900000001</v>
      </c>
      <c r="U342" s="41">
        <v>954.53269</v>
      </c>
      <c r="V342" s="41">
        <v>934.32269</v>
      </c>
      <c r="W342" s="41">
        <v>979.4726900000001</v>
      </c>
      <c r="X342" s="41">
        <v>1211.48269</v>
      </c>
      <c r="Y342" s="41">
        <v>1033.51269</v>
      </c>
    </row>
    <row r="343" spans="1:25" ht="15.75" customHeight="1">
      <c r="A343" s="40">
        <f t="shared" si="8"/>
        <v>44911</v>
      </c>
      <c r="B343" s="41">
        <v>969.89269</v>
      </c>
      <c r="C343" s="41">
        <v>904.63269</v>
      </c>
      <c r="D343" s="41">
        <v>904.58269</v>
      </c>
      <c r="E343" s="41">
        <v>904.33269</v>
      </c>
      <c r="F343" s="41">
        <v>904.2126900000001</v>
      </c>
      <c r="G343" s="41">
        <v>905.12269</v>
      </c>
      <c r="H343" s="41">
        <v>903.44269</v>
      </c>
      <c r="I343" s="41">
        <v>1045.34269</v>
      </c>
      <c r="J343" s="41">
        <v>904.55269</v>
      </c>
      <c r="K343" s="41">
        <v>904.67269</v>
      </c>
      <c r="L343" s="41">
        <v>944.74269</v>
      </c>
      <c r="M343" s="41">
        <v>978.89269</v>
      </c>
      <c r="N343" s="41">
        <v>1020.10269</v>
      </c>
      <c r="O343" s="41">
        <v>1034.81269</v>
      </c>
      <c r="P343" s="41">
        <v>995.44269</v>
      </c>
      <c r="Q343" s="41">
        <v>1014.76269</v>
      </c>
      <c r="R343" s="41">
        <v>1065.94269</v>
      </c>
      <c r="S343" s="41">
        <v>1044.29269</v>
      </c>
      <c r="T343" s="41">
        <v>911.99269</v>
      </c>
      <c r="U343" s="41">
        <v>903.16269</v>
      </c>
      <c r="V343" s="41">
        <v>903.33269</v>
      </c>
      <c r="W343" s="41">
        <v>903.37269</v>
      </c>
      <c r="X343" s="41">
        <v>1173.44269</v>
      </c>
      <c r="Y343" s="41">
        <v>1099.10269</v>
      </c>
    </row>
    <row r="344" spans="1:25" ht="15.75">
      <c r="A344" s="40">
        <f t="shared" si="8"/>
        <v>44912</v>
      </c>
      <c r="B344" s="41">
        <v>1013.68269</v>
      </c>
      <c r="C344" s="41">
        <v>905.11269</v>
      </c>
      <c r="D344" s="41">
        <v>904.79269</v>
      </c>
      <c r="E344" s="41">
        <v>905.28269</v>
      </c>
      <c r="F344" s="41">
        <v>905.26269</v>
      </c>
      <c r="G344" s="41">
        <v>905.01269</v>
      </c>
      <c r="H344" s="41">
        <v>904.28269</v>
      </c>
      <c r="I344" s="41">
        <v>1024.4426899999999</v>
      </c>
      <c r="J344" s="41">
        <v>904.77269</v>
      </c>
      <c r="K344" s="41">
        <v>905.01269</v>
      </c>
      <c r="L344" s="41">
        <v>956.48269</v>
      </c>
      <c r="M344" s="41">
        <v>986.79269</v>
      </c>
      <c r="N344" s="41">
        <v>1048.51269</v>
      </c>
      <c r="O344" s="41">
        <v>1049.29269</v>
      </c>
      <c r="P344" s="41">
        <v>974.02269</v>
      </c>
      <c r="Q344" s="41">
        <v>1045.11269</v>
      </c>
      <c r="R344" s="41">
        <v>1111.9026900000001</v>
      </c>
      <c r="S344" s="41">
        <v>1038.24269</v>
      </c>
      <c r="T344" s="41">
        <v>927.82269</v>
      </c>
      <c r="U344" s="41">
        <v>903.78269</v>
      </c>
      <c r="V344" s="41">
        <v>903.60269</v>
      </c>
      <c r="W344" s="41">
        <v>903.36269</v>
      </c>
      <c r="X344" s="41">
        <v>1200.58269</v>
      </c>
      <c r="Y344" s="41">
        <v>1125.67269</v>
      </c>
    </row>
    <row r="345" spans="1:25" ht="15.75">
      <c r="A345" s="40">
        <f t="shared" si="8"/>
        <v>44913</v>
      </c>
      <c r="B345" s="41">
        <v>982.28269</v>
      </c>
      <c r="C345" s="41">
        <v>905.69269</v>
      </c>
      <c r="D345" s="41">
        <v>905.82269</v>
      </c>
      <c r="E345" s="41">
        <v>905.85269</v>
      </c>
      <c r="F345" s="41">
        <v>905.85269</v>
      </c>
      <c r="G345" s="41">
        <v>905.76269</v>
      </c>
      <c r="H345" s="41">
        <v>905.12269</v>
      </c>
      <c r="I345" s="41">
        <v>949.29269</v>
      </c>
      <c r="J345" s="41">
        <v>904.99269</v>
      </c>
      <c r="K345" s="41">
        <v>905.32269</v>
      </c>
      <c r="L345" s="41">
        <v>905.4626900000001</v>
      </c>
      <c r="M345" s="41">
        <v>905.4626900000001</v>
      </c>
      <c r="N345" s="41">
        <v>970.63269</v>
      </c>
      <c r="O345" s="41">
        <v>977.89269</v>
      </c>
      <c r="P345" s="41">
        <v>933.19269</v>
      </c>
      <c r="Q345" s="41">
        <v>959.57269</v>
      </c>
      <c r="R345" s="41">
        <v>1024.21269</v>
      </c>
      <c r="S345" s="41">
        <v>980.37269</v>
      </c>
      <c r="T345" s="41">
        <v>904.7126900000001</v>
      </c>
      <c r="U345" s="41">
        <v>904.66269</v>
      </c>
      <c r="V345" s="41">
        <v>904.55269</v>
      </c>
      <c r="W345" s="41">
        <v>904.4726900000001</v>
      </c>
      <c r="X345" s="41">
        <v>1174.59269</v>
      </c>
      <c r="Y345" s="41">
        <v>1053.47269</v>
      </c>
    </row>
    <row r="346" spans="1:25" ht="15.75">
      <c r="A346" s="40">
        <f t="shared" si="8"/>
        <v>44914</v>
      </c>
      <c r="B346" s="41">
        <v>960.64269</v>
      </c>
      <c r="C346" s="41">
        <v>905.25269</v>
      </c>
      <c r="D346" s="41">
        <v>904.61269</v>
      </c>
      <c r="E346" s="41">
        <v>905.29269</v>
      </c>
      <c r="F346" s="41">
        <v>905.35269</v>
      </c>
      <c r="G346" s="41">
        <v>905.07269</v>
      </c>
      <c r="H346" s="41">
        <v>904.02269</v>
      </c>
      <c r="I346" s="41">
        <v>904.01269</v>
      </c>
      <c r="J346" s="41">
        <v>904.82269</v>
      </c>
      <c r="K346" s="41">
        <v>905.06269</v>
      </c>
      <c r="L346" s="41">
        <v>956.65269</v>
      </c>
      <c r="M346" s="41">
        <v>1026.7026899999998</v>
      </c>
      <c r="N346" s="41">
        <v>1067.70269</v>
      </c>
      <c r="O346" s="41">
        <v>1103.19269</v>
      </c>
      <c r="P346" s="41">
        <v>1070.37269</v>
      </c>
      <c r="Q346" s="41">
        <v>1075.19269</v>
      </c>
      <c r="R346" s="41">
        <v>1115.06269</v>
      </c>
      <c r="S346" s="41">
        <v>1063.50269</v>
      </c>
      <c r="T346" s="41">
        <v>970.7226900000001</v>
      </c>
      <c r="U346" s="41">
        <v>938.30269</v>
      </c>
      <c r="V346" s="41">
        <v>903.08269</v>
      </c>
      <c r="W346" s="41">
        <v>903.18269</v>
      </c>
      <c r="X346" s="41">
        <v>1237.14269</v>
      </c>
      <c r="Y346" s="41">
        <v>1133.28269</v>
      </c>
    </row>
    <row r="347" spans="1:25" ht="15.75">
      <c r="A347" s="40">
        <f t="shared" si="8"/>
        <v>44915</v>
      </c>
      <c r="B347" s="41">
        <v>956.80269</v>
      </c>
      <c r="C347" s="41">
        <v>905.33269</v>
      </c>
      <c r="D347" s="41">
        <v>904.73269</v>
      </c>
      <c r="E347" s="41">
        <v>905.36269</v>
      </c>
      <c r="F347" s="41">
        <v>905.35269</v>
      </c>
      <c r="G347" s="41">
        <v>905.10269</v>
      </c>
      <c r="H347" s="41">
        <v>904.10269</v>
      </c>
      <c r="I347" s="41">
        <v>904.88269</v>
      </c>
      <c r="J347" s="41">
        <v>905.03269</v>
      </c>
      <c r="K347" s="41">
        <v>905.35269</v>
      </c>
      <c r="L347" s="41">
        <v>955.55269</v>
      </c>
      <c r="M347" s="41">
        <v>1033.22269</v>
      </c>
      <c r="N347" s="41">
        <v>1080.18269</v>
      </c>
      <c r="O347" s="41">
        <v>1110.76269</v>
      </c>
      <c r="P347" s="41">
        <v>1074.84269</v>
      </c>
      <c r="Q347" s="41">
        <v>1075.48269</v>
      </c>
      <c r="R347" s="41">
        <v>1123.17269</v>
      </c>
      <c r="S347" s="41">
        <v>1072.66269</v>
      </c>
      <c r="T347" s="41">
        <v>970.13269</v>
      </c>
      <c r="U347" s="41">
        <v>933.94269</v>
      </c>
      <c r="V347" s="41">
        <v>903.90269</v>
      </c>
      <c r="W347" s="41">
        <v>903.18269</v>
      </c>
      <c r="X347" s="41">
        <v>1248.6526900000001</v>
      </c>
      <c r="Y347" s="41">
        <v>1140.64269</v>
      </c>
    </row>
    <row r="348" spans="1:25" ht="15.75">
      <c r="A348" s="40">
        <f t="shared" si="8"/>
        <v>44916</v>
      </c>
      <c r="B348" s="41">
        <v>994.91269</v>
      </c>
      <c r="C348" s="41">
        <v>905.10269</v>
      </c>
      <c r="D348" s="41">
        <v>904.69269</v>
      </c>
      <c r="E348" s="41">
        <v>905.41269</v>
      </c>
      <c r="F348" s="41">
        <v>905.36269</v>
      </c>
      <c r="G348" s="41">
        <v>904.7226900000001</v>
      </c>
      <c r="H348" s="41">
        <v>904.33269</v>
      </c>
      <c r="I348" s="41">
        <v>904.61269</v>
      </c>
      <c r="J348" s="41">
        <v>905.18269</v>
      </c>
      <c r="K348" s="41">
        <v>905.36269</v>
      </c>
      <c r="L348" s="41">
        <v>956.83269</v>
      </c>
      <c r="M348" s="41">
        <v>1036.13269</v>
      </c>
      <c r="N348" s="41">
        <v>1089.09269</v>
      </c>
      <c r="O348" s="41">
        <v>1123.47269</v>
      </c>
      <c r="P348" s="41">
        <v>1096.62269</v>
      </c>
      <c r="Q348" s="41">
        <v>1087.57269</v>
      </c>
      <c r="R348" s="41">
        <v>1136.89269</v>
      </c>
      <c r="S348" s="41">
        <v>1088.62269</v>
      </c>
      <c r="T348" s="41">
        <v>978.37269</v>
      </c>
      <c r="U348" s="41">
        <v>937.15269</v>
      </c>
      <c r="V348" s="41">
        <v>903.24269</v>
      </c>
      <c r="W348" s="41">
        <v>906.30269</v>
      </c>
      <c r="X348" s="41">
        <v>1247.52269</v>
      </c>
      <c r="Y348" s="41">
        <v>1140.10269</v>
      </c>
    </row>
    <row r="349" spans="1:25" ht="15.75">
      <c r="A349" s="40">
        <f t="shared" si="8"/>
        <v>44917</v>
      </c>
      <c r="B349" s="41">
        <v>961.88269</v>
      </c>
      <c r="C349" s="41">
        <v>905.69269</v>
      </c>
      <c r="D349" s="41">
        <v>905.73269</v>
      </c>
      <c r="E349" s="41">
        <v>905.76269</v>
      </c>
      <c r="F349" s="41">
        <v>905.78269</v>
      </c>
      <c r="G349" s="41">
        <v>905.5926900000001</v>
      </c>
      <c r="H349" s="41">
        <v>904.87269</v>
      </c>
      <c r="I349" s="41">
        <v>904.44269</v>
      </c>
      <c r="J349" s="41">
        <v>905.36269</v>
      </c>
      <c r="K349" s="41">
        <v>905.35269</v>
      </c>
      <c r="L349" s="41">
        <v>949.85269</v>
      </c>
      <c r="M349" s="41">
        <v>1000.03269</v>
      </c>
      <c r="N349" s="41">
        <v>1023.83269</v>
      </c>
      <c r="O349" s="41">
        <v>1062.45269</v>
      </c>
      <c r="P349" s="41">
        <v>1034.43269</v>
      </c>
      <c r="Q349" s="41">
        <v>1046.96269</v>
      </c>
      <c r="R349" s="41">
        <v>1073.69269</v>
      </c>
      <c r="S349" s="41">
        <v>1024.32269</v>
      </c>
      <c r="T349" s="41">
        <v>938.45269</v>
      </c>
      <c r="U349" s="41">
        <v>904.33269</v>
      </c>
      <c r="V349" s="41">
        <v>904.43269</v>
      </c>
      <c r="W349" s="41">
        <v>903.51269</v>
      </c>
      <c r="X349" s="41">
        <v>1216.28269</v>
      </c>
      <c r="Y349" s="41">
        <v>1111.17269</v>
      </c>
    </row>
    <row r="350" spans="1:25" ht="15.75">
      <c r="A350" s="40">
        <f t="shared" si="8"/>
        <v>44918</v>
      </c>
      <c r="B350" s="41">
        <v>962.37269</v>
      </c>
      <c r="C350" s="41">
        <v>905.67269</v>
      </c>
      <c r="D350" s="41">
        <v>905.7226900000001</v>
      </c>
      <c r="E350" s="41">
        <v>905.74269</v>
      </c>
      <c r="F350" s="41">
        <v>905.7126900000001</v>
      </c>
      <c r="G350" s="41">
        <v>905.64269</v>
      </c>
      <c r="H350" s="41">
        <v>904.02269</v>
      </c>
      <c r="I350" s="41">
        <v>904.33269</v>
      </c>
      <c r="J350" s="41">
        <v>905.02269</v>
      </c>
      <c r="K350" s="41">
        <v>905.20269</v>
      </c>
      <c r="L350" s="41">
        <v>904.95269</v>
      </c>
      <c r="M350" s="41">
        <v>949.11269</v>
      </c>
      <c r="N350" s="41">
        <v>991.11269</v>
      </c>
      <c r="O350" s="41">
        <v>1015.13269</v>
      </c>
      <c r="P350" s="41">
        <v>963.13269</v>
      </c>
      <c r="Q350" s="41">
        <v>981.45269</v>
      </c>
      <c r="R350" s="41">
        <v>1004.4626900000001</v>
      </c>
      <c r="S350" s="41">
        <v>956.75269</v>
      </c>
      <c r="T350" s="41">
        <v>904.25269</v>
      </c>
      <c r="U350" s="41">
        <v>904.2126900000001</v>
      </c>
      <c r="V350" s="41">
        <v>903.95269</v>
      </c>
      <c r="W350" s="41">
        <v>903.75269</v>
      </c>
      <c r="X350" s="41">
        <v>1176.34269</v>
      </c>
      <c r="Y350" s="41">
        <v>1089.13269</v>
      </c>
    </row>
    <row r="351" spans="1:25" ht="15.75">
      <c r="A351" s="40">
        <f t="shared" si="8"/>
        <v>44919</v>
      </c>
      <c r="B351" s="41">
        <v>985.9626900000001</v>
      </c>
      <c r="C351" s="41">
        <v>905.7226900000001</v>
      </c>
      <c r="D351" s="41">
        <v>905.54269</v>
      </c>
      <c r="E351" s="41">
        <v>905.66269</v>
      </c>
      <c r="F351" s="41">
        <v>905.61269</v>
      </c>
      <c r="G351" s="41">
        <v>905.62269</v>
      </c>
      <c r="H351" s="41">
        <v>904.67269</v>
      </c>
      <c r="I351" s="41">
        <v>904.73269</v>
      </c>
      <c r="J351" s="41">
        <v>904.73269</v>
      </c>
      <c r="K351" s="41">
        <v>905.15269</v>
      </c>
      <c r="L351" s="41">
        <v>905.06269</v>
      </c>
      <c r="M351" s="41">
        <v>956.91269</v>
      </c>
      <c r="N351" s="41">
        <v>994.66269</v>
      </c>
      <c r="O351" s="41">
        <v>1018.4626900000001</v>
      </c>
      <c r="P351" s="41">
        <v>961.73269</v>
      </c>
      <c r="Q351" s="41">
        <v>987.39269</v>
      </c>
      <c r="R351" s="41">
        <v>1019.8426900000001</v>
      </c>
      <c r="S351" s="41">
        <v>964.9626900000001</v>
      </c>
      <c r="T351" s="41">
        <v>904.03269</v>
      </c>
      <c r="U351" s="41">
        <v>904.00269</v>
      </c>
      <c r="V351" s="41">
        <v>904.48269</v>
      </c>
      <c r="W351" s="41">
        <v>903.39269</v>
      </c>
      <c r="X351" s="41">
        <v>1202.58269</v>
      </c>
      <c r="Y351" s="41">
        <v>1082.59269</v>
      </c>
    </row>
    <row r="352" spans="1:25" ht="15.75">
      <c r="A352" s="40">
        <f t="shared" si="8"/>
        <v>44920</v>
      </c>
      <c r="B352" s="41">
        <v>978.93269</v>
      </c>
      <c r="C352" s="41">
        <v>905.8426900000001</v>
      </c>
      <c r="D352" s="41">
        <v>905.9726900000001</v>
      </c>
      <c r="E352" s="41">
        <v>906.02269</v>
      </c>
      <c r="F352" s="41">
        <v>906.01269</v>
      </c>
      <c r="G352" s="41">
        <v>906.02269</v>
      </c>
      <c r="H352" s="41">
        <v>905.19269</v>
      </c>
      <c r="I352" s="41">
        <v>905.05269</v>
      </c>
      <c r="J352" s="41">
        <v>905.15269</v>
      </c>
      <c r="K352" s="41">
        <v>905.50269</v>
      </c>
      <c r="L352" s="41">
        <v>951.9726900000001</v>
      </c>
      <c r="M352" s="41">
        <v>992.55269</v>
      </c>
      <c r="N352" s="41">
        <v>914.5926900000001</v>
      </c>
      <c r="O352" s="41">
        <v>915.9626900000001</v>
      </c>
      <c r="P352" s="41">
        <v>934.17269</v>
      </c>
      <c r="Q352" s="41">
        <v>992.62269</v>
      </c>
      <c r="R352" s="41">
        <v>1035.01269</v>
      </c>
      <c r="S352" s="41">
        <v>1049.86269</v>
      </c>
      <c r="T352" s="41">
        <v>958.5926900000001</v>
      </c>
      <c r="U352" s="41">
        <v>925.27269</v>
      </c>
      <c r="V352" s="41">
        <v>904.80269</v>
      </c>
      <c r="W352" s="41">
        <v>904.61269</v>
      </c>
      <c r="X352" s="41">
        <v>1213.30269</v>
      </c>
      <c r="Y352" s="41">
        <v>1111.60269</v>
      </c>
    </row>
    <row r="353" spans="1:25" ht="15.75">
      <c r="A353" s="40">
        <f t="shared" si="8"/>
        <v>44921</v>
      </c>
      <c r="B353" s="41">
        <v>957.33269</v>
      </c>
      <c r="C353" s="41">
        <v>905.8426900000001</v>
      </c>
      <c r="D353" s="41">
        <v>905.74269</v>
      </c>
      <c r="E353" s="41">
        <v>906.03269</v>
      </c>
      <c r="F353" s="41">
        <v>906.00269</v>
      </c>
      <c r="G353" s="41">
        <v>905.95269</v>
      </c>
      <c r="H353" s="41">
        <v>904.94269</v>
      </c>
      <c r="I353" s="41">
        <v>904.83269</v>
      </c>
      <c r="J353" s="41">
        <v>905.29269</v>
      </c>
      <c r="K353" s="41">
        <v>905.48269</v>
      </c>
      <c r="L353" s="41">
        <v>952.7126900000001</v>
      </c>
      <c r="M353" s="41">
        <v>1022.77269</v>
      </c>
      <c r="N353" s="41">
        <v>1068.82269</v>
      </c>
      <c r="O353" s="41">
        <v>1095.23269</v>
      </c>
      <c r="P353" s="41">
        <v>1064.46269</v>
      </c>
      <c r="Q353" s="41">
        <v>1064.48269</v>
      </c>
      <c r="R353" s="41">
        <v>1090.30269</v>
      </c>
      <c r="S353" s="41">
        <v>1059.76269</v>
      </c>
      <c r="T353" s="41">
        <v>965.41269</v>
      </c>
      <c r="U353" s="41">
        <v>925.26269</v>
      </c>
      <c r="V353" s="41">
        <v>904.51269</v>
      </c>
      <c r="W353" s="41">
        <v>904.35269</v>
      </c>
      <c r="X353" s="41">
        <v>1182.85269</v>
      </c>
      <c r="Y353" s="41">
        <v>1081.47269</v>
      </c>
    </row>
    <row r="354" spans="1:25" ht="15.75">
      <c r="A354" s="40">
        <f t="shared" si="8"/>
        <v>44922</v>
      </c>
      <c r="B354" s="41">
        <v>950.23269</v>
      </c>
      <c r="C354" s="41">
        <v>905.8426900000001</v>
      </c>
      <c r="D354" s="41">
        <v>905.76269</v>
      </c>
      <c r="E354" s="41">
        <v>906.10269</v>
      </c>
      <c r="F354" s="41">
        <v>906.05269</v>
      </c>
      <c r="G354" s="41">
        <v>906.01269</v>
      </c>
      <c r="H354" s="41">
        <v>904.8426900000001</v>
      </c>
      <c r="I354" s="41">
        <v>904.92269</v>
      </c>
      <c r="J354" s="41">
        <v>905.44269</v>
      </c>
      <c r="K354" s="41">
        <v>905.57269</v>
      </c>
      <c r="L354" s="41">
        <v>949.63269</v>
      </c>
      <c r="M354" s="41">
        <v>1014.51269</v>
      </c>
      <c r="N354" s="41">
        <v>1060.08269</v>
      </c>
      <c r="O354" s="41">
        <v>1084.59269</v>
      </c>
      <c r="P354" s="41">
        <v>1050.05269</v>
      </c>
      <c r="Q354" s="41">
        <v>1048.08269</v>
      </c>
      <c r="R354" s="41">
        <v>1082.35269</v>
      </c>
      <c r="S354" s="41">
        <v>1053.34269</v>
      </c>
      <c r="T354" s="41">
        <v>962.2226900000001</v>
      </c>
      <c r="U354" s="41">
        <v>924.03269</v>
      </c>
      <c r="V354" s="41">
        <v>904.69269</v>
      </c>
      <c r="W354" s="41">
        <v>905.11269</v>
      </c>
      <c r="X354" s="41">
        <v>1112.34269</v>
      </c>
      <c r="Y354" s="41">
        <v>984.87269</v>
      </c>
    </row>
    <row r="355" spans="1:25" ht="15.75">
      <c r="A355" s="40">
        <f t="shared" si="8"/>
        <v>44923</v>
      </c>
      <c r="B355" s="41">
        <v>945.4626900000001</v>
      </c>
      <c r="C355" s="41">
        <v>905.88269</v>
      </c>
      <c r="D355" s="41">
        <v>905.89269</v>
      </c>
      <c r="E355" s="41">
        <v>905.86269</v>
      </c>
      <c r="F355" s="41">
        <v>905.82269</v>
      </c>
      <c r="G355" s="41">
        <v>906.0926900000001</v>
      </c>
      <c r="H355" s="41">
        <v>905.51269</v>
      </c>
      <c r="I355" s="41">
        <v>905.03269</v>
      </c>
      <c r="J355" s="41">
        <v>905.40269</v>
      </c>
      <c r="K355" s="41">
        <v>905.57269</v>
      </c>
      <c r="L355" s="41">
        <v>948.06269</v>
      </c>
      <c r="M355" s="41">
        <v>1007.33269</v>
      </c>
      <c r="N355" s="41">
        <v>1029.9526899999998</v>
      </c>
      <c r="O355" s="41">
        <v>985.9726900000001</v>
      </c>
      <c r="P355" s="41">
        <v>1030.38269</v>
      </c>
      <c r="Q355" s="41">
        <v>1048.79269</v>
      </c>
      <c r="R355" s="41">
        <v>1086.53269</v>
      </c>
      <c r="S355" s="41">
        <v>1043.74269</v>
      </c>
      <c r="T355" s="41">
        <v>959.92269</v>
      </c>
      <c r="U355" s="41">
        <v>928.65269</v>
      </c>
      <c r="V355" s="41">
        <v>904.69269</v>
      </c>
      <c r="W355" s="41">
        <v>904.7126900000001</v>
      </c>
      <c r="X355" s="41">
        <v>1154.51269</v>
      </c>
      <c r="Y355" s="41">
        <v>1076.05269</v>
      </c>
    </row>
    <row r="356" spans="1:25" ht="15.75">
      <c r="A356" s="40">
        <f t="shared" si="8"/>
        <v>44924</v>
      </c>
      <c r="B356" s="41">
        <v>945.18269</v>
      </c>
      <c r="C356" s="41">
        <v>905.85269</v>
      </c>
      <c r="D356" s="41">
        <v>905.75269</v>
      </c>
      <c r="E356" s="41">
        <v>906.15269</v>
      </c>
      <c r="F356" s="41">
        <v>906.0926900000001</v>
      </c>
      <c r="G356" s="41">
        <v>906.06269</v>
      </c>
      <c r="H356" s="41">
        <v>905.08269</v>
      </c>
      <c r="I356" s="41">
        <v>904.77269</v>
      </c>
      <c r="J356" s="41">
        <v>905.3426900000001</v>
      </c>
      <c r="K356" s="41">
        <v>905.55269</v>
      </c>
      <c r="L356" s="41">
        <v>949.10269</v>
      </c>
      <c r="M356" s="41">
        <v>1013.44269</v>
      </c>
      <c r="N356" s="41">
        <v>1040.51269</v>
      </c>
      <c r="O356" s="41">
        <v>994.7126900000001</v>
      </c>
      <c r="P356" s="41">
        <v>1040.73269</v>
      </c>
      <c r="Q356" s="41">
        <v>1058.79269</v>
      </c>
      <c r="R356" s="41">
        <v>1098.49269</v>
      </c>
      <c r="S356" s="41">
        <v>1052.57269</v>
      </c>
      <c r="T356" s="41">
        <v>963.91269</v>
      </c>
      <c r="U356" s="41">
        <v>931.57269</v>
      </c>
      <c r="V356" s="41">
        <v>904.68269</v>
      </c>
      <c r="W356" s="41">
        <v>904.62269</v>
      </c>
      <c r="X356" s="41">
        <v>1182.29269</v>
      </c>
      <c r="Y356" s="41">
        <v>1076.54269</v>
      </c>
    </row>
    <row r="357" spans="1:25" ht="15.75">
      <c r="A357" s="40">
        <f t="shared" si="8"/>
        <v>44925</v>
      </c>
      <c r="B357" s="41">
        <v>947.12269</v>
      </c>
      <c r="C357" s="41">
        <v>905.69269</v>
      </c>
      <c r="D357" s="41">
        <v>905.56269</v>
      </c>
      <c r="E357" s="41">
        <v>905.9726900000001</v>
      </c>
      <c r="F357" s="41">
        <v>905.94269</v>
      </c>
      <c r="G357" s="41">
        <v>905.94269</v>
      </c>
      <c r="H357" s="41">
        <v>904.92269</v>
      </c>
      <c r="I357" s="41">
        <v>904.7226900000001</v>
      </c>
      <c r="J357" s="41">
        <v>905.39269</v>
      </c>
      <c r="K357" s="41">
        <v>905.4626900000001</v>
      </c>
      <c r="L357" s="41">
        <v>946.48269</v>
      </c>
      <c r="M357" s="41">
        <v>1010.57269</v>
      </c>
      <c r="N357" s="41">
        <v>1028.46269</v>
      </c>
      <c r="O357" s="41">
        <v>981.01269</v>
      </c>
      <c r="P357" s="41">
        <v>1023.06269</v>
      </c>
      <c r="Q357" s="41">
        <v>1043.20269</v>
      </c>
      <c r="R357" s="41">
        <v>1082.94269</v>
      </c>
      <c r="S357" s="41">
        <v>1045.22269</v>
      </c>
      <c r="T357" s="41">
        <v>958.77269</v>
      </c>
      <c r="U357" s="41">
        <v>928.45269</v>
      </c>
      <c r="V357" s="41">
        <v>904.51269</v>
      </c>
      <c r="W357" s="41">
        <v>904.45269</v>
      </c>
      <c r="X357" s="41">
        <v>1161.81269</v>
      </c>
      <c r="Y357" s="41">
        <v>1030.06269</v>
      </c>
    </row>
    <row r="358" spans="1:25" ht="15.75">
      <c r="A358" s="40">
        <f t="shared" si="8"/>
        <v>44926</v>
      </c>
      <c r="B358" s="46">
        <v>951.64269</v>
      </c>
      <c r="C358" s="46">
        <v>905.52269</v>
      </c>
      <c r="D358" s="46">
        <v>905.83269</v>
      </c>
      <c r="E358" s="46">
        <v>905.8426900000001</v>
      </c>
      <c r="F358" s="46">
        <v>905.8426900000001</v>
      </c>
      <c r="G358" s="46">
        <v>905.04269</v>
      </c>
      <c r="H358" s="46">
        <v>904.93269</v>
      </c>
      <c r="I358" s="46">
        <v>905.14269</v>
      </c>
      <c r="J358" s="46">
        <v>905.14269</v>
      </c>
      <c r="K358" s="46">
        <v>948.42269</v>
      </c>
      <c r="L358" s="46">
        <v>1002.28269</v>
      </c>
      <c r="M358" s="46">
        <v>928.68269</v>
      </c>
      <c r="N358" s="46">
        <v>905.20269</v>
      </c>
      <c r="O358" s="46">
        <v>965.58269</v>
      </c>
      <c r="P358" s="46">
        <v>982.8426900000001</v>
      </c>
      <c r="Q358" s="46">
        <v>905.28269</v>
      </c>
      <c r="R358" s="46">
        <v>1033.14269</v>
      </c>
      <c r="S358" s="46">
        <v>961.2226900000001</v>
      </c>
      <c r="T358" s="46">
        <v>904.80269</v>
      </c>
      <c r="U358" s="46">
        <v>904.70269</v>
      </c>
      <c r="V358" s="46">
        <v>904.70269</v>
      </c>
      <c r="W358" s="46">
        <v>904.16269</v>
      </c>
      <c r="X358" s="46">
        <v>1159.24269</v>
      </c>
      <c r="Y358" s="46">
        <v>1074.89269</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90" t="s">
        <v>77</v>
      </c>
      <c r="B361" s="93" t="s">
        <v>78</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ustomHeight="1">
      <c r="A363" s="91"/>
      <c r="B363" s="88" t="s">
        <v>79</v>
      </c>
      <c r="C363" s="88" t="s">
        <v>80</v>
      </c>
      <c r="D363" s="88" t="s">
        <v>81</v>
      </c>
      <c r="E363" s="88" t="s">
        <v>82</v>
      </c>
      <c r="F363" s="88" t="s">
        <v>83</v>
      </c>
      <c r="G363" s="88" t="s">
        <v>84</v>
      </c>
      <c r="H363" s="88" t="s">
        <v>85</v>
      </c>
      <c r="I363" s="88" t="s">
        <v>86</v>
      </c>
      <c r="J363" s="88" t="s">
        <v>87</v>
      </c>
      <c r="K363" s="88" t="s">
        <v>88</v>
      </c>
      <c r="L363" s="88" t="s">
        <v>89</v>
      </c>
      <c r="M363" s="88" t="s">
        <v>90</v>
      </c>
      <c r="N363" s="88" t="s">
        <v>91</v>
      </c>
      <c r="O363" s="88" t="s">
        <v>92</v>
      </c>
      <c r="P363" s="88" t="s">
        <v>93</v>
      </c>
      <c r="Q363" s="88" t="s">
        <v>94</v>
      </c>
      <c r="R363" s="88" t="s">
        <v>95</v>
      </c>
      <c r="S363" s="88" t="s">
        <v>96</v>
      </c>
      <c r="T363" s="88" t="s">
        <v>97</v>
      </c>
      <c r="U363" s="88" t="s">
        <v>98</v>
      </c>
      <c r="V363" s="88" t="s">
        <v>99</v>
      </c>
      <c r="W363" s="88" t="s">
        <v>100</v>
      </c>
      <c r="X363" s="88" t="s">
        <v>101</v>
      </c>
      <c r="Y363" s="88" t="s">
        <v>102</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0">
        <f>A328</f>
        <v>44896</v>
      </c>
      <c r="B365" s="41">
        <v>906.0259000000001</v>
      </c>
      <c r="C365" s="41">
        <v>906.1359</v>
      </c>
      <c r="D365" s="41">
        <v>906.1959</v>
      </c>
      <c r="E365" s="41">
        <v>906.1959</v>
      </c>
      <c r="F365" s="41">
        <v>906.1159</v>
      </c>
      <c r="G365" s="41">
        <v>906.0159000000001</v>
      </c>
      <c r="H365" s="41">
        <v>904.9359000000001</v>
      </c>
      <c r="I365" s="41">
        <v>904.9259000000001</v>
      </c>
      <c r="J365" s="41">
        <v>905.3559</v>
      </c>
      <c r="K365" s="41">
        <v>905.4459</v>
      </c>
      <c r="L365" s="41">
        <v>905.3559</v>
      </c>
      <c r="M365" s="41">
        <v>905.2359</v>
      </c>
      <c r="N365" s="41">
        <v>905.3559</v>
      </c>
      <c r="O365" s="41">
        <v>905.3459</v>
      </c>
      <c r="P365" s="41">
        <v>905.3959000000001</v>
      </c>
      <c r="Q365" s="41">
        <v>905.4559</v>
      </c>
      <c r="R365" s="41">
        <v>920.6059</v>
      </c>
      <c r="S365" s="41">
        <v>905.4759</v>
      </c>
      <c r="T365" s="41">
        <v>904.3359</v>
      </c>
      <c r="U365" s="41">
        <v>904.3359</v>
      </c>
      <c r="V365" s="41">
        <v>904.2459</v>
      </c>
      <c r="W365" s="41">
        <v>904.1059</v>
      </c>
      <c r="X365" s="41">
        <v>1021.9059000000001</v>
      </c>
      <c r="Y365" s="41">
        <v>933.5459000000001</v>
      </c>
    </row>
    <row r="366" spans="1:25" ht="15.75">
      <c r="A366" s="40">
        <f>A365+1</f>
        <v>44897</v>
      </c>
      <c r="B366" s="41">
        <v>906.0659</v>
      </c>
      <c r="C366" s="41">
        <v>906.0859</v>
      </c>
      <c r="D366" s="41">
        <v>906.1759000000001</v>
      </c>
      <c r="E366" s="41">
        <v>906.1759000000001</v>
      </c>
      <c r="F366" s="41">
        <v>906.1059</v>
      </c>
      <c r="G366" s="41">
        <v>905.9959</v>
      </c>
      <c r="H366" s="41">
        <v>905.0859</v>
      </c>
      <c r="I366" s="41">
        <v>905.0359000000001</v>
      </c>
      <c r="J366" s="41">
        <v>905.3659</v>
      </c>
      <c r="K366" s="41">
        <v>905.3959000000001</v>
      </c>
      <c r="L366" s="41">
        <v>905.3959000000001</v>
      </c>
      <c r="M366" s="41">
        <v>905.4059000000001</v>
      </c>
      <c r="N366" s="41">
        <v>925.5559000000001</v>
      </c>
      <c r="O366" s="41">
        <v>942.5159000000001</v>
      </c>
      <c r="P366" s="41">
        <v>905.4559</v>
      </c>
      <c r="Q366" s="41">
        <v>929.4659</v>
      </c>
      <c r="R366" s="41">
        <v>965.0559000000001</v>
      </c>
      <c r="S366" s="41">
        <v>920.0459000000001</v>
      </c>
      <c r="T366" s="41">
        <v>904.7359</v>
      </c>
      <c r="U366" s="41">
        <v>904.7959000000001</v>
      </c>
      <c r="V366" s="41">
        <v>906.0659</v>
      </c>
      <c r="W366" s="41">
        <v>904.4059000000001</v>
      </c>
      <c r="X366" s="41">
        <v>1052.7759</v>
      </c>
      <c r="Y366" s="41">
        <v>949.1559000000001</v>
      </c>
    </row>
    <row r="367" spans="1:25" ht="15.75">
      <c r="A367" s="40">
        <f aca="true" t="shared" si="9" ref="A367:A395">A366+1</f>
        <v>44898</v>
      </c>
      <c r="B367" s="41">
        <v>913.9659</v>
      </c>
      <c r="C367" s="41">
        <v>905.3559</v>
      </c>
      <c r="D367" s="41">
        <v>906.0859</v>
      </c>
      <c r="E367" s="41">
        <v>906.1459000000001</v>
      </c>
      <c r="F367" s="41">
        <v>906.1359</v>
      </c>
      <c r="G367" s="41">
        <v>906.0659</v>
      </c>
      <c r="H367" s="41">
        <v>905.4359000000001</v>
      </c>
      <c r="I367" s="41">
        <v>921.4459</v>
      </c>
      <c r="J367" s="41">
        <v>904.6459000000001</v>
      </c>
      <c r="K367" s="41">
        <v>905.2459</v>
      </c>
      <c r="L367" s="41">
        <v>905.3559</v>
      </c>
      <c r="M367" s="41">
        <v>922.5159000000001</v>
      </c>
      <c r="N367" s="41">
        <v>961.6959</v>
      </c>
      <c r="O367" s="41">
        <v>981.9659</v>
      </c>
      <c r="P367" s="41">
        <v>943.0859</v>
      </c>
      <c r="Q367" s="41">
        <v>968.9659</v>
      </c>
      <c r="R367" s="41">
        <v>1013.0359000000001</v>
      </c>
      <c r="S367" s="41">
        <v>957.0259000000001</v>
      </c>
      <c r="T367" s="41">
        <v>904.7459</v>
      </c>
      <c r="U367" s="41">
        <v>904.7059</v>
      </c>
      <c r="V367" s="41">
        <v>913.9659</v>
      </c>
      <c r="W367" s="41">
        <v>904.1459000000001</v>
      </c>
      <c r="X367" s="41">
        <v>1044.0459</v>
      </c>
      <c r="Y367" s="41">
        <v>965.8459</v>
      </c>
    </row>
    <row r="368" spans="1:25" ht="15.75">
      <c r="A368" s="40">
        <f t="shared" si="9"/>
        <v>44899</v>
      </c>
      <c r="B368" s="41">
        <v>922.0759</v>
      </c>
      <c r="C368" s="41">
        <v>905.4159000000001</v>
      </c>
      <c r="D368" s="41">
        <v>906.0659</v>
      </c>
      <c r="E368" s="41">
        <v>906.1259</v>
      </c>
      <c r="F368" s="41">
        <v>906.0959</v>
      </c>
      <c r="G368" s="41">
        <v>906.0459000000001</v>
      </c>
      <c r="H368" s="41">
        <v>905.4259000000001</v>
      </c>
      <c r="I368" s="41">
        <v>925.8059000000001</v>
      </c>
      <c r="J368" s="41">
        <v>904.7859000000001</v>
      </c>
      <c r="K368" s="41">
        <v>905.1359</v>
      </c>
      <c r="L368" s="41">
        <v>905.3459</v>
      </c>
      <c r="M368" s="41">
        <v>905.3759</v>
      </c>
      <c r="N368" s="41">
        <v>931.6059</v>
      </c>
      <c r="O368" s="41">
        <v>935.8259</v>
      </c>
      <c r="P368" s="41">
        <v>905.4459</v>
      </c>
      <c r="Q368" s="41">
        <v>956.5859</v>
      </c>
      <c r="R368" s="41">
        <v>1015.0559000000001</v>
      </c>
      <c r="S368" s="41">
        <v>956.3759</v>
      </c>
      <c r="T368" s="41">
        <v>904.9359000000001</v>
      </c>
      <c r="U368" s="41">
        <v>904.9059000000001</v>
      </c>
      <c r="V368" s="41">
        <v>922.0759</v>
      </c>
      <c r="W368" s="41">
        <v>904.5259000000001</v>
      </c>
      <c r="X368" s="41">
        <v>1106.1859</v>
      </c>
      <c r="Y368" s="41">
        <v>982.7959000000001</v>
      </c>
    </row>
    <row r="369" spans="1:25" ht="15.75">
      <c r="A369" s="40">
        <f t="shared" si="9"/>
        <v>44900</v>
      </c>
      <c r="B369" s="41">
        <v>943.8259</v>
      </c>
      <c r="C369" s="41">
        <v>905.4059000000001</v>
      </c>
      <c r="D369" s="41">
        <v>905.9559</v>
      </c>
      <c r="E369" s="41">
        <v>906.0159000000001</v>
      </c>
      <c r="F369" s="41">
        <v>905.9359000000001</v>
      </c>
      <c r="G369" s="41">
        <v>905.9259000000001</v>
      </c>
      <c r="H369" s="41">
        <v>904.7859000000001</v>
      </c>
      <c r="I369" s="41">
        <v>942.2559</v>
      </c>
      <c r="J369" s="41">
        <v>905.6459000000001</v>
      </c>
      <c r="K369" s="41">
        <v>905.6459000000001</v>
      </c>
      <c r="L369" s="41">
        <v>905.6759000000001</v>
      </c>
      <c r="M369" s="41">
        <v>905.6559000000001</v>
      </c>
      <c r="N369" s="41">
        <v>925.8159</v>
      </c>
      <c r="O369" s="41">
        <v>936.2159</v>
      </c>
      <c r="P369" s="41">
        <v>905.6959</v>
      </c>
      <c r="Q369" s="41">
        <v>956.3559</v>
      </c>
      <c r="R369" s="41">
        <v>1015.7559</v>
      </c>
      <c r="S369" s="41">
        <v>952.0359000000001</v>
      </c>
      <c r="T369" s="41">
        <v>904.8059000000001</v>
      </c>
      <c r="U369" s="41">
        <v>904.8459</v>
      </c>
      <c r="V369" s="41">
        <v>943.8259</v>
      </c>
      <c r="W369" s="41">
        <v>904.7359</v>
      </c>
      <c r="X369" s="41">
        <v>1108.3259</v>
      </c>
      <c r="Y369" s="41">
        <v>971.1359</v>
      </c>
    </row>
    <row r="370" spans="1:25" ht="15.75">
      <c r="A370" s="40">
        <f t="shared" si="9"/>
        <v>44901</v>
      </c>
      <c r="B370" s="41">
        <v>927.6559000000001</v>
      </c>
      <c r="C370" s="41">
        <v>905.6859000000001</v>
      </c>
      <c r="D370" s="41">
        <v>906.1059</v>
      </c>
      <c r="E370" s="41">
        <v>906.1459000000001</v>
      </c>
      <c r="F370" s="41">
        <v>906.0859</v>
      </c>
      <c r="G370" s="41">
        <v>905.9459</v>
      </c>
      <c r="H370" s="41">
        <v>905.2459</v>
      </c>
      <c r="I370" s="41">
        <v>940.9059000000001</v>
      </c>
      <c r="J370" s="41">
        <v>905.8659</v>
      </c>
      <c r="K370" s="41">
        <v>905.8859</v>
      </c>
      <c r="L370" s="41">
        <v>905.8259</v>
      </c>
      <c r="M370" s="41">
        <v>905.8259</v>
      </c>
      <c r="N370" s="41">
        <v>925.9159000000001</v>
      </c>
      <c r="O370" s="41">
        <v>930.6859000000001</v>
      </c>
      <c r="P370" s="41">
        <v>905.8559</v>
      </c>
      <c r="Q370" s="41">
        <v>950.7959000000001</v>
      </c>
      <c r="R370" s="41">
        <v>1008.1459000000001</v>
      </c>
      <c r="S370" s="41">
        <v>947.5759</v>
      </c>
      <c r="T370" s="41">
        <v>905.0559000000001</v>
      </c>
      <c r="U370" s="41">
        <v>905.0359000000001</v>
      </c>
      <c r="V370" s="41">
        <v>927.6559000000001</v>
      </c>
      <c r="W370" s="41">
        <v>904.9959</v>
      </c>
      <c r="X370" s="41">
        <v>1082.7459000000001</v>
      </c>
      <c r="Y370" s="41">
        <v>976.4059000000001</v>
      </c>
    </row>
    <row r="371" spans="1:25" ht="15.75">
      <c r="A371" s="40">
        <f t="shared" si="9"/>
        <v>44902</v>
      </c>
      <c r="B371" s="41">
        <v>943.6559000000001</v>
      </c>
      <c r="C371" s="41">
        <v>905.6459000000001</v>
      </c>
      <c r="D371" s="41">
        <v>905.4959</v>
      </c>
      <c r="E371" s="41">
        <v>906.0159000000001</v>
      </c>
      <c r="F371" s="41">
        <v>905.9159000000001</v>
      </c>
      <c r="G371" s="41">
        <v>905.8759</v>
      </c>
      <c r="H371" s="41">
        <v>904.5659</v>
      </c>
      <c r="I371" s="41">
        <v>904.8459</v>
      </c>
      <c r="J371" s="41">
        <v>905.3459</v>
      </c>
      <c r="K371" s="41">
        <v>905.4859</v>
      </c>
      <c r="L371" s="41">
        <v>947.3359</v>
      </c>
      <c r="M371" s="41">
        <v>1010.9859</v>
      </c>
      <c r="N371" s="41">
        <v>1052.8159</v>
      </c>
      <c r="O371" s="41">
        <v>1073.4659000000001</v>
      </c>
      <c r="P371" s="41">
        <v>1052.8959</v>
      </c>
      <c r="Q371" s="41">
        <v>1054.7259000000001</v>
      </c>
      <c r="R371" s="41">
        <v>1092.5959</v>
      </c>
      <c r="S371" s="41">
        <v>1052.5959</v>
      </c>
      <c r="T371" s="41">
        <v>963.9959</v>
      </c>
      <c r="U371" s="41">
        <v>928.9859</v>
      </c>
      <c r="V371" s="41">
        <v>943.6559000000001</v>
      </c>
      <c r="W371" s="41">
        <v>904.4959</v>
      </c>
      <c r="X371" s="41">
        <v>1186.6959</v>
      </c>
      <c r="Y371" s="41">
        <v>1031.0659</v>
      </c>
    </row>
    <row r="372" spans="1:25" ht="15.75">
      <c r="A372" s="40">
        <f t="shared" si="9"/>
        <v>44903</v>
      </c>
      <c r="B372" s="41">
        <v>942.4059000000001</v>
      </c>
      <c r="C372" s="41">
        <v>905.6359</v>
      </c>
      <c r="D372" s="41">
        <v>905.4859</v>
      </c>
      <c r="E372" s="41">
        <v>906.0359000000001</v>
      </c>
      <c r="F372" s="41">
        <v>906.0059</v>
      </c>
      <c r="G372" s="41">
        <v>906.1459000000001</v>
      </c>
      <c r="H372" s="41">
        <v>905.2259</v>
      </c>
      <c r="I372" s="41">
        <v>905.1659000000001</v>
      </c>
      <c r="J372" s="41">
        <v>905.3759</v>
      </c>
      <c r="K372" s="41">
        <v>905.4359000000001</v>
      </c>
      <c r="L372" s="41">
        <v>951.5059</v>
      </c>
      <c r="M372" s="41">
        <v>1019.0459000000001</v>
      </c>
      <c r="N372" s="41">
        <v>1058.3759</v>
      </c>
      <c r="O372" s="41">
        <v>1087.9459</v>
      </c>
      <c r="P372" s="41">
        <v>1059.3659</v>
      </c>
      <c r="Q372" s="41">
        <v>1058.9159</v>
      </c>
      <c r="R372" s="41">
        <v>1100.2659</v>
      </c>
      <c r="S372" s="41">
        <v>1051.6359</v>
      </c>
      <c r="T372" s="41">
        <v>961.4259000000001</v>
      </c>
      <c r="U372" s="41">
        <v>929.4859</v>
      </c>
      <c r="V372" s="41">
        <v>942.4059000000001</v>
      </c>
      <c r="W372" s="41">
        <v>913.3759</v>
      </c>
      <c r="X372" s="41">
        <v>1195.1859</v>
      </c>
      <c r="Y372" s="41">
        <v>1021.6459000000001</v>
      </c>
    </row>
    <row r="373" spans="1:25" ht="15.75">
      <c r="A373" s="40">
        <f t="shared" si="9"/>
        <v>44904</v>
      </c>
      <c r="B373" s="41">
        <v>938.7259</v>
      </c>
      <c r="C373" s="41">
        <v>905.7259</v>
      </c>
      <c r="D373" s="41">
        <v>905.6559000000001</v>
      </c>
      <c r="E373" s="41">
        <v>905.5559000000001</v>
      </c>
      <c r="F373" s="41">
        <v>905.9159000000001</v>
      </c>
      <c r="G373" s="41">
        <v>906.0859</v>
      </c>
      <c r="H373" s="41">
        <v>905.0459000000001</v>
      </c>
      <c r="I373" s="41">
        <v>905.0559000000001</v>
      </c>
      <c r="J373" s="41">
        <v>905.3259</v>
      </c>
      <c r="K373" s="41">
        <v>905.4259000000001</v>
      </c>
      <c r="L373" s="41">
        <v>941.3359</v>
      </c>
      <c r="M373" s="41">
        <v>1002.9559</v>
      </c>
      <c r="N373" s="41">
        <v>1049.2059000000002</v>
      </c>
      <c r="O373" s="41">
        <v>1079.3459</v>
      </c>
      <c r="P373" s="41">
        <v>1050.9359</v>
      </c>
      <c r="Q373" s="41">
        <v>1050.9559000000002</v>
      </c>
      <c r="R373" s="41">
        <v>1083.1659</v>
      </c>
      <c r="S373" s="41">
        <v>1040.1359</v>
      </c>
      <c r="T373" s="41">
        <v>950.3159</v>
      </c>
      <c r="U373" s="41">
        <v>920.7559</v>
      </c>
      <c r="V373" s="41">
        <v>938.7259</v>
      </c>
      <c r="W373" s="41">
        <v>904.2059</v>
      </c>
      <c r="X373" s="41">
        <v>1191.2959</v>
      </c>
      <c r="Y373" s="41">
        <v>1024.3259</v>
      </c>
    </row>
    <row r="374" spans="1:25" ht="15.75">
      <c r="A374" s="40">
        <f t="shared" si="9"/>
        <v>44905</v>
      </c>
      <c r="B374" s="41">
        <v>967.9559</v>
      </c>
      <c r="C374" s="41">
        <v>907.6159</v>
      </c>
      <c r="D374" s="41">
        <v>905.9759</v>
      </c>
      <c r="E374" s="41">
        <v>906.0359000000001</v>
      </c>
      <c r="F374" s="41">
        <v>906.0059</v>
      </c>
      <c r="G374" s="41">
        <v>905.9959</v>
      </c>
      <c r="H374" s="41">
        <v>905.3659</v>
      </c>
      <c r="I374" s="41">
        <v>1018.0359000000001</v>
      </c>
      <c r="J374" s="41">
        <v>905.1059</v>
      </c>
      <c r="K374" s="41">
        <v>905.3659</v>
      </c>
      <c r="L374" s="41">
        <v>956.2759000000001</v>
      </c>
      <c r="M374" s="41">
        <v>1001.1659000000001</v>
      </c>
      <c r="N374" s="41">
        <v>1040.1159</v>
      </c>
      <c r="O374" s="41">
        <v>1057.8159</v>
      </c>
      <c r="P374" s="41">
        <v>1018.5959</v>
      </c>
      <c r="Q374" s="41">
        <v>1032.9559000000002</v>
      </c>
      <c r="R374" s="41">
        <v>1035.7359000000001</v>
      </c>
      <c r="S374" s="41">
        <v>1022.5059</v>
      </c>
      <c r="T374" s="41">
        <v>926.6959</v>
      </c>
      <c r="U374" s="41">
        <v>904.7059</v>
      </c>
      <c r="V374" s="41">
        <v>967.9559</v>
      </c>
      <c r="W374" s="41">
        <v>904.1759000000001</v>
      </c>
      <c r="X374" s="41">
        <v>1171.6859</v>
      </c>
      <c r="Y374" s="41">
        <v>1007.8459</v>
      </c>
    </row>
    <row r="375" spans="1:25" ht="15.75">
      <c r="A375" s="40">
        <f t="shared" si="9"/>
        <v>44906</v>
      </c>
      <c r="B375" s="41">
        <v>957.4959</v>
      </c>
      <c r="C375" s="41">
        <v>905.5759</v>
      </c>
      <c r="D375" s="41">
        <v>905.9759</v>
      </c>
      <c r="E375" s="41">
        <v>906.0259000000001</v>
      </c>
      <c r="F375" s="41">
        <v>905.9959</v>
      </c>
      <c r="G375" s="41">
        <v>905.8459</v>
      </c>
      <c r="H375" s="41">
        <v>905.2859000000001</v>
      </c>
      <c r="I375" s="41">
        <v>973.2259</v>
      </c>
      <c r="J375" s="41">
        <v>904.5459000000001</v>
      </c>
      <c r="K375" s="41">
        <v>928.0259000000001</v>
      </c>
      <c r="L375" s="41">
        <v>960.1959</v>
      </c>
      <c r="M375" s="41">
        <v>981.6159</v>
      </c>
      <c r="N375" s="41">
        <v>1006.5959</v>
      </c>
      <c r="O375" s="41">
        <v>987.4959</v>
      </c>
      <c r="P375" s="41">
        <v>970.9459</v>
      </c>
      <c r="Q375" s="41">
        <v>1035.8359</v>
      </c>
      <c r="R375" s="41">
        <v>1056.4059</v>
      </c>
      <c r="S375" s="41">
        <v>982.7259</v>
      </c>
      <c r="T375" s="41">
        <v>904.6559000000001</v>
      </c>
      <c r="U375" s="41">
        <v>904.7359</v>
      </c>
      <c r="V375" s="41">
        <v>957.4959</v>
      </c>
      <c r="W375" s="41">
        <v>904.2059</v>
      </c>
      <c r="X375" s="41">
        <v>1159.7159000000001</v>
      </c>
      <c r="Y375" s="41">
        <v>1006.8859</v>
      </c>
    </row>
    <row r="376" spans="1:25" ht="15.75">
      <c r="A376" s="40">
        <f t="shared" si="9"/>
        <v>44907</v>
      </c>
      <c r="B376" s="41">
        <v>956.3759</v>
      </c>
      <c r="C376" s="41">
        <v>905.3259</v>
      </c>
      <c r="D376" s="41">
        <v>905.5959</v>
      </c>
      <c r="E376" s="41">
        <v>905.6559000000001</v>
      </c>
      <c r="F376" s="41">
        <v>905.6359</v>
      </c>
      <c r="G376" s="41">
        <v>905.3059000000001</v>
      </c>
      <c r="H376" s="41">
        <v>904.1159</v>
      </c>
      <c r="I376" s="41">
        <v>1069.2159000000001</v>
      </c>
      <c r="J376" s="41">
        <v>904.8359</v>
      </c>
      <c r="K376" s="41">
        <v>939.1359</v>
      </c>
      <c r="L376" s="41">
        <v>999.6459000000001</v>
      </c>
      <c r="M376" s="41">
        <v>1010.9159000000001</v>
      </c>
      <c r="N376" s="41">
        <v>1039.3559</v>
      </c>
      <c r="O376" s="41">
        <v>1004.2259</v>
      </c>
      <c r="P376" s="41">
        <v>986.9459</v>
      </c>
      <c r="Q376" s="41">
        <v>1060.2859</v>
      </c>
      <c r="R376" s="41">
        <v>1082.7559</v>
      </c>
      <c r="S376" s="41">
        <v>997.8559</v>
      </c>
      <c r="T376" s="41">
        <v>903.4859</v>
      </c>
      <c r="U376" s="41">
        <v>903.5059</v>
      </c>
      <c r="V376" s="41">
        <v>956.3759</v>
      </c>
      <c r="W376" s="41">
        <v>903.1159</v>
      </c>
      <c r="X376" s="41">
        <v>1179.4259</v>
      </c>
      <c r="Y376" s="41">
        <v>1002.2459</v>
      </c>
    </row>
    <row r="377" spans="1:25" ht="15.75">
      <c r="A377" s="40">
        <f t="shared" si="9"/>
        <v>44908</v>
      </c>
      <c r="B377" s="41">
        <v>949.9359000000001</v>
      </c>
      <c r="C377" s="41">
        <v>905.6559000000001</v>
      </c>
      <c r="D377" s="41">
        <v>905.7259</v>
      </c>
      <c r="E377" s="41">
        <v>905.7459</v>
      </c>
      <c r="F377" s="41">
        <v>905.6859000000001</v>
      </c>
      <c r="G377" s="41">
        <v>905.3759</v>
      </c>
      <c r="H377" s="41">
        <v>904.2359</v>
      </c>
      <c r="I377" s="41">
        <v>1066.7559</v>
      </c>
      <c r="J377" s="41">
        <v>904.8159</v>
      </c>
      <c r="K377" s="41">
        <v>933.7059</v>
      </c>
      <c r="L377" s="41">
        <v>994.2659000000001</v>
      </c>
      <c r="M377" s="41">
        <v>1007.7859000000001</v>
      </c>
      <c r="N377" s="41">
        <v>1043.7659</v>
      </c>
      <c r="O377" s="41">
        <v>1009.5059</v>
      </c>
      <c r="P377" s="41">
        <v>984.6859000000001</v>
      </c>
      <c r="Q377" s="41">
        <v>1062.9859000000001</v>
      </c>
      <c r="R377" s="41">
        <v>1087.2159000000001</v>
      </c>
      <c r="S377" s="41">
        <v>995.9659</v>
      </c>
      <c r="T377" s="41">
        <v>903.4259000000001</v>
      </c>
      <c r="U377" s="41">
        <v>903.4559</v>
      </c>
      <c r="V377" s="41">
        <v>949.9359000000001</v>
      </c>
      <c r="W377" s="41">
        <v>903.0159000000001</v>
      </c>
      <c r="X377" s="41">
        <v>1135.7759</v>
      </c>
      <c r="Y377" s="41">
        <v>999.4959</v>
      </c>
    </row>
    <row r="378" spans="1:25" ht="15.75">
      <c r="A378" s="40">
        <f t="shared" si="9"/>
        <v>44909</v>
      </c>
      <c r="B378" s="41">
        <v>947.0459000000001</v>
      </c>
      <c r="C378" s="41">
        <v>905.5759</v>
      </c>
      <c r="D378" s="41">
        <v>904.9559</v>
      </c>
      <c r="E378" s="41">
        <v>904.7259</v>
      </c>
      <c r="F378" s="41">
        <v>905.5159000000001</v>
      </c>
      <c r="G378" s="41">
        <v>905.6559000000001</v>
      </c>
      <c r="H378" s="41">
        <v>904.5259000000001</v>
      </c>
      <c r="I378" s="41">
        <v>904.6659000000001</v>
      </c>
      <c r="J378" s="41">
        <v>905.4659</v>
      </c>
      <c r="K378" s="41">
        <v>905.5059</v>
      </c>
      <c r="L378" s="41">
        <v>960.3359</v>
      </c>
      <c r="M378" s="41">
        <v>1017.1859000000001</v>
      </c>
      <c r="N378" s="41">
        <v>1059.7259000000001</v>
      </c>
      <c r="O378" s="41">
        <v>1059.8959</v>
      </c>
      <c r="P378" s="41">
        <v>1026.6659</v>
      </c>
      <c r="Q378" s="41">
        <v>1041.9959000000001</v>
      </c>
      <c r="R378" s="41">
        <v>1085.0959</v>
      </c>
      <c r="S378" s="41">
        <v>1076.7159000000001</v>
      </c>
      <c r="T378" s="41">
        <v>991.0559000000001</v>
      </c>
      <c r="U378" s="41">
        <v>955.5659</v>
      </c>
      <c r="V378" s="41">
        <v>947.0459000000001</v>
      </c>
      <c r="W378" s="41">
        <v>965.1459000000001</v>
      </c>
      <c r="X378" s="41">
        <v>1161.0759</v>
      </c>
      <c r="Y378" s="41">
        <v>1110.3759</v>
      </c>
    </row>
    <row r="379" spans="1:25" ht="15.75">
      <c r="A379" s="40">
        <f t="shared" si="9"/>
        <v>44910</v>
      </c>
      <c r="B379" s="41">
        <v>972.2559</v>
      </c>
      <c r="C379" s="41">
        <v>905.2259</v>
      </c>
      <c r="D379" s="41">
        <v>904.5159000000001</v>
      </c>
      <c r="E379" s="41">
        <v>904.2859000000001</v>
      </c>
      <c r="F379" s="41">
        <v>905.3059000000001</v>
      </c>
      <c r="G379" s="41">
        <v>905.0959</v>
      </c>
      <c r="H379" s="41">
        <v>904.1559000000001</v>
      </c>
      <c r="I379" s="41">
        <v>904.8459</v>
      </c>
      <c r="J379" s="41">
        <v>905.2359</v>
      </c>
      <c r="K379" s="41">
        <v>905.5059</v>
      </c>
      <c r="L379" s="41">
        <v>957.2959000000001</v>
      </c>
      <c r="M379" s="41">
        <v>1010.6559000000001</v>
      </c>
      <c r="N379" s="41">
        <v>1043.1959</v>
      </c>
      <c r="O379" s="41">
        <v>1047.8559</v>
      </c>
      <c r="P379" s="41">
        <v>1017.2859000000001</v>
      </c>
      <c r="Q379" s="41">
        <v>1030.6559</v>
      </c>
      <c r="R379" s="41">
        <v>1062.8859</v>
      </c>
      <c r="S379" s="41">
        <v>1060.4559000000002</v>
      </c>
      <c r="T379" s="41">
        <v>994.2659000000001</v>
      </c>
      <c r="U379" s="41">
        <v>954.5859</v>
      </c>
      <c r="V379" s="41">
        <v>972.2559</v>
      </c>
      <c r="W379" s="41">
        <v>979.5259000000001</v>
      </c>
      <c r="X379" s="41">
        <v>1211.5359</v>
      </c>
      <c r="Y379" s="41">
        <v>1033.5659</v>
      </c>
    </row>
    <row r="380" spans="1:25" ht="15.75">
      <c r="A380" s="40">
        <f t="shared" si="9"/>
        <v>44911</v>
      </c>
      <c r="B380" s="41">
        <v>969.9459</v>
      </c>
      <c r="C380" s="41">
        <v>904.6859000000001</v>
      </c>
      <c r="D380" s="41">
        <v>904.6359</v>
      </c>
      <c r="E380" s="41">
        <v>904.3859</v>
      </c>
      <c r="F380" s="41">
        <v>904.2659000000001</v>
      </c>
      <c r="G380" s="41">
        <v>905.1759000000001</v>
      </c>
      <c r="H380" s="41">
        <v>903.4959</v>
      </c>
      <c r="I380" s="41">
        <v>1045.3959</v>
      </c>
      <c r="J380" s="41">
        <v>904.6059</v>
      </c>
      <c r="K380" s="41">
        <v>904.7259</v>
      </c>
      <c r="L380" s="41">
        <v>944.7959000000001</v>
      </c>
      <c r="M380" s="41">
        <v>978.9459</v>
      </c>
      <c r="N380" s="41">
        <v>1020.1559000000001</v>
      </c>
      <c r="O380" s="41">
        <v>1034.8659</v>
      </c>
      <c r="P380" s="41">
        <v>995.4959</v>
      </c>
      <c r="Q380" s="41">
        <v>1014.8159</v>
      </c>
      <c r="R380" s="41">
        <v>1065.9959000000001</v>
      </c>
      <c r="S380" s="41">
        <v>1044.3459</v>
      </c>
      <c r="T380" s="41">
        <v>912.0459000000001</v>
      </c>
      <c r="U380" s="41">
        <v>903.2159</v>
      </c>
      <c r="V380" s="41">
        <v>969.9459</v>
      </c>
      <c r="W380" s="41">
        <v>903.4259000000001</v>
      </c>
      <c r="X380" s="41">
        <v>1173.4959000000001</v>
      </c>
      <c r="Y380" s="41">
        <v>1099.1559</v>
      </c>
    </row>
    <row r="381" spans="1:25" ht="15.75">
      <c r="A381" s="40">
        <f t="shared" si="9"/>
        <v>44912</v>
      </c>
      <c r="B381" s="41">
        <v>1013.7359</v>
      </c>
      <c r="C381" s="41">
        <v>905.1659000000001</v>
      </c>
      <c r="D381" s="41">
        <v>904.8459</v>
      </c>
      <c r="E381" s="41">
        <v>905.3359</v>
      </c>
      <c r="F381" s="41">
        <v>905.3159</v>
      </c>
      <c r="G381" s="41">
        <v>905.0659</v>
      </c>
      <c r="H381" s="41">
        <v>904.3359</v>
      </c>
      <c r="I381" s="41">
        <v>1024.4959</v>
      </c>
      <c r="J381" s="41">
        <v>904.8259</v>
      </c>
      <c r="K381" s="41">
        <v>905.0659</v>
      </c>
      <c r="L381" s="41">
        <v>956.5359000000001</v>
      </c>
      <c r="M381" s="41">
        <v>986.8459</v>
      </c>
      <c r="N381" s="41">
        <v>1048.5659</v>
      </c>
      <c r="O381" s="41">
        <v>1049.3459</v>
      </c>
      <c r="P381" s="41">
        <v>974.0759</v>
      </c>
      <c r="Q381" s="41">
        <v>1045.1659</v>
      </c>
      <c r="R381" s="41">
        <v>1111.9559000000002</v>
      </c>
      <c r="S381" s="41">
        <v>1038.2959</v>
      </c>
      <c r="T381" s="41">
        <v>927.8759</v>
      </c>
      <c r="U381" s="41">
        <v>903.8359</v>
      </c>
      <c r="V381" s="41">
        <v>1013.7359</v>
      </c>
      <c r="W381" s="41">
        <v>903.4159000000001</v>
      </c>
      <c r="X381" s="41">
        <v>1200.6359</v>
      </c>
      <c r="Y381" s="41">
        <v>1125.7259000000001</v>
      </c>
    </row>
    <row r="382" spans="1:25" ht="15.75">
      <c r="A382" s="40">
        <f t="shared" si="9"/>
        <v>44913</v>
      </c>
      <c r="B382" s="41">
        <v>982.3359</v>
      </c>
      <c r="C382" s="41">
        <v>905.7459</v>
      </c>
      <c r="D382" s="41">
        <v>905.8759</v>
      </c>
      <c r="E382" s="41">
        <v>905.9059000000001</v>
      </c>
      <c r="F382" s="41">
        <v>905.9059000000001</v>
      </c>
      <c r="G382" s="41">
        <v>905.8159</v>
      </c>
      <c r="H382" s="41">
        <v>905.1759000000001</v>
      </c>
      <c r="I382" s="41">
        <v>949.3459</v>
      </c>
      <c r="J382" s="41">
        <v>905.0459000000001</v>
      </c>
      <c r="K382" s="41">
        <v>905.3759</v>
      </c>
      <c r="L382" s="41">
        <v>905.5159000000001</v>
      </c>
      <c r="M382" s="41">
        <v>905.5159000000001</v>
      </c>
      <c r="N382" s="41">
        <v>970.6859000000001</v>
      </c>
      <c r="O382" s="41">
        <v>977.9459</v>
      </c>
      <c r="P382" s="41">
        <v>933.2459</v>
      </c>
      <c r="Q382" s="41">
        <v>959.6259</v>
      </c>
      <c r="R382" s="41">
        <v>1024.2659</v>
      </c>
      <c r="S382" s="41">
        <v>980.4259000000001</v>
      </c>
      <c r="T382" s="41">
        <v>904.7659000000001</v>
      </c>
      <c r="U382" s="41">
        <v>904.7159</v>
      </c>
      <c r="V382" s="41">
        <v>982.3359</v>
      </c>
      <c r="W382" s="41">
        <v>904.5259000000001</v>
      </c>
      <c r="X382" s="41">
        <v>1174.6459</v>
      </c>
      <c r="Y382" s="41">
        <v>1053.5259</v>
      </c>
    </row>
    <row r="383" spans="1:25" ht="15.75">
      <c r="A383" s="40">
        <f t="shared" si="9"/>
        <v>44914</v>
      </c>
      <c r="B383" s="41">
        <v>960.6959</v>
      </c>
      <c r="C383" s="41">
        <v>905.3059000000001</v>
      </c>
      <c r="D383" s="41">
        <v>904.6659000000001</v>
      </c>
      <c r="E383" s="41">
        <v>905.3459</v>
      </c>
      <c r="F383" s="41">
        <v>905.4059000000001</v>
      </c>
      <c r="G383" s="41">
        <v>905.1259</v>
      </c>
      <c r="H383" s="41">
        <v>904.0759</v>
      </c>
      <c r="I383" s="41">
        <v>904.0659</v>
      </c>
      <c r="J383" s="41">
        <v>904.8759</v>
      </c>
      <c r="K383" s="41">
        <v>905.1159</v>
      </c>
      <c r="L383" s="41">
        <v>956.7059</v>
      </c>
      <c r="M383" s="41">
        <v>1026.7558999999999</v>
      </c>
      <c r="N383" s="41">
        <v>1067.7559</v>
      </c>
      <c r="O383" s="41">
        <v>1103.2459000000001</v>
      </c>
      <c r="P383" s="41">
        <v>1070.4259</v>
      </c>
      <c r="Q383" s="41">
        <v>1075.2459000000001</v>
      </c>
      <c r="R383" s="41">
        <v>1115.1159</v>
      </c>
      <c r="S383" s="41">
        <v>1063.5559</v>
      </c>
      <c r="T383" s="41">
        <v>970.7759000000001</v>
      </c>
      <c r="U383" s="41">
        <v>938.3559</v>
      </c>
      <c r="V383" s="41">
        <v>960.6959</v>
      </c>
      <c r="W383" s="41">
        <v>903.2359</v>
      </c>
      <c r="X383" s="41">
        <v>1237.1959</v>
      </c>
      <c r="Y383" s="41">
        <v>1133.3359</v>
      </c>
    </row>
    <row r="384" spans="1:25" ht="15.75">
      <c r="A384" s="40">
        <f t="shared" si="9"/>
        <v>44915</v>
      </c>
      <c r="B384" s="41">
        <v>956.8559</v>
      </c>
      <c r="C384" s="41">
        <v>905.3859</v>
      </c>
      <c r="D384" s="41">
        <v>904.7859000000001</v>
      </c>
      <c r="E384" s="41">
        <v>905.4159000000001</v>
      </c>
      <c r="F384" s="41">
        <v>905.4059000000001</v>
      </c>
      <c r="G384" s="41">
        <v>905.1559000000001</v>
      </c>
      <c r="H384" s="41">
        <v>904.1559000000001</v>
      </c>
      <c r="I384" s="41">
        <v>904.9359000000001</v>
      </c>
      <c r="J384" s="41">
        <v>905.0859</v>
      </c>
      <c r="K384" s="41">
        <v>905.4059000000001</v>
      </c>
      <c r="L384" s="41">
        <v>955.6059</v>
      </c>
      <c r="M384" s="41">
        <v>1033.2759</v>
      </c>
      <c r="N384" s="41">
        <v>1080.2359000000001</v>
      </c>
      <c r="O384" s="41">
        <v>1110.8159</v>
      </c>
      <c r="P384" s="41">
        <v>1074.8959</v>
      </c>
      <c r="Q384" s="41">
        <v>1075.5359</v>
      </c>
      <c r="R384" s="41">
        <v>1123.2259000000001</v>
      </c>
      <c r="S384" s="41">
        <v>1072.7159000000001</v>
      </c>
      <c r="T384" s="41">
        <v>970.1859000000001</v>
      </c>
      <c r="U384" s="41">
        <v>933.9959</v>
      </c>
      <c r="V384" s="41">
        <v>956.8559</v>
      </c>
      <c r="W384" s="41">
        <v>903.2359</v>
      </c>
      <c r="X384" s="41">
        <v>1248.7059000000002</v>
      </c>
      <c r="Y384" s="41">
        <v>1140.6959</v>
      </c>
    </row>
    <row r="385" spans="1:25" ht="15.75">
      <c r="A385" s="40">
        <f t="shared" si="9"/>
        <v>44916</v>
      </c>
      <c r="B385" s="41">
        <v>994.9659</v>
      </c>
      <c r="C385" s="41">
        <v>905.1559000000001</v>
      </c>
      <c r="D385" s="41">
        <v>904.7459</v>
      </c>
      <c r="E385" s="41">
        <v>905.4659</v>
      </c>
      <c r="F385" s="41">
        <v>905.4159000000001</v>
      </c>
      <c r="G385" s="41">
        <v>904.7759000000001</v>
      </c>
      <c r="H385" s="41">
        <v>904.3859</v>
      </c>
      <c r="I385" s="41">
        <v>904.6659000000001</v>
      </c>
      <c r="J385" s="41">
        <v>905.2359</v>
      </c>
      <c r="K385" s="41">
        <v>905.4159000000001</v>
      </c>
      <c r="L385" s="41">
        <v>956.8859</v>
      </c>
      <c r="M385" s="41">
        <v>1036.1859</v>
      </c>
      <c r="N385" s="41">
        <v>1089.1459</v>
      </c>
      <c r="O385" s="41">
        <v>1123.5259</v>
      </c>
      <c r="P385" s="41">
        <v>1096.6759</v>
      </c>
      <c r="Q385" s="41">
        <v>1087.6259</v>
      </c>
      <c r="R385" s="41">
        <v>1136.9459</v>
      </c>
      <c r="S385" s="41">
        <v>1088.6759</v>
      </c>
      <c r="T385" s="41">
        <v>978.4259000000001</v>
      </c>
      <c r="U385" s="41">
        <v>937.2059</v>
      </c>
      <c r="V385" s="41">
        <v>994.9659</v>
      </c>
      <c r="W385" s="41">
        <v>906.3559</v>
      </c>
      <c r="X385" s="41">
        <v>1247.5759</v>
      </c>
      <c r="Y385" s="41">
        <v>1140.1559</v>
      </c>
    </row>
    <row r="386" spans="1:25" ht="15.75">
      <c r="A386" s="40">
        <f t="shared" si="9"/>
        <v>44917</v>
      </c>
      <c r="B386" s="41">
        <v>961.9359000000001</v>
      </c>
      <c r="C386" s="41">
        <v>905.7459</v>
      </c>
      <c r="D386" s="41">
        <v>905.7859000000001</v>
      </c>
      <c r="E386" s="41">
        <v>905.8159</v>
      </c>
      <c r="F386" s="41">
        <v>905.8359</v>
      </c>
      <c r="G386" s="41">
        <v>905.6459000000001</v>
      </c>
      <c r="H386" s="41">
        <v>904.9259000000001</v>
      </c>
      <c r="I386" s="41">
        <v>904.4959</v>
      </c>
      <c r="J386" s="41">
        <v>905.4159000000001</v>
      </c>
      <c r="K386" s="41">
        <v>905.4059000000001</v>
      </c>
      <c r="L386" s="41">
        <v>949.9059000000001</v>
      </c>
      <c r="M386" s="41">
        <v>1000.0859</v>
      </c>
      <c r="N386" s="41">
        <v>1023.8859</v>
      </c>
      <c r="O386" s="41">
        <v>1062.5059</v>
      </c>
      <c r="P386" s="41">
        <v>1034.4859000000001</v>
      </c>
      <c r="Q386" s="41">
        <v>1047.0159</v>
      </c>
      <c r="R386" s="41">
        <v>1073.7459000000001</v>
      </c>
      <c r="S386" s="41">
        <v>1024.3759</v>
      </c>
      <c r="T386" s="41">
        <v>938.5059</v>
      </c>
      <c r="U386" s="41">
        <v>904.3859</v>
      </c>
      <c r="V386" s="41">
        <v>961.9359000000001</v>
      </c>
      <c r="W386" s="41">
        <v>903.5659</v>
      </c>
      <c r="X386" s="41">
        <v>1216.3359</v>
      </c>
      <c r="Y386" s="41">
        <v>1111.2259000000001</v>
      </c>
    </row>
    <row r="387" spans="1:25" ht="15.75">
      <c r="A387" s="40">
        <f t="shared" si="9"/>
        <v>44918</v>
      </c>
      <c r="B387" s="41">
        <v>962.4259000000001</v>
      </c>
      <c r="C387" s="41">
        <v>905.7259</v>
      </c>
      <c r="D387" s="41">
        <v>905.7759000000001</v>
      </c>
      <c r="E387" s="41">
        <v>905.7959000000001</v>
      </c>
      <c r="F387" s="41">
        <v>905.7659000000001</v>
      </c>
      <c r="G387" s="41">
        <v>905.6959</v>
      </c>
      <c r="H387" s="41">
        <v>904.0759</v>
      </c>
      <c r="I387" s="41">
        <v>904.3859</v>
      </c>
      <c r="J387" s="41">
        <v>905.0759</v>
      </c>
      <c r="K387" s="41">
        <v>905.2559</v>
      </c>
      <c r="L387" s="41">
        <v>905.0059</v>
      </c>
      <c r="M387" s="41">
        <v>949.1659000000001</v>
      </c>
      <c r="N387" s="41">
        <v>991.1659000000001</v>
      </c>
      <c r="O387" s="41">
        <v>1015.1859000000001</v>
      </c>
      <c r="P387" s="41">
        <v>963.1859000000001</v>
      </c>
      <c r="Q387" s="41">
        <v>981.5059</v>
      </c>
      <c r="R387" s="41">
        <v>1004.5159000000001</v>
      </c>
      <c r="S387" s="41">
        <v>956.8059000000001</v>
      </c>
      <c r="T387" s="41">
        <v>904.3059000000001</v>
      </c>
      <c r="U387" s="41">
        <v>904.2659000000001</v>
      </c>
      <c r="V387" s="41">
        <v>962.4259000000001</v>
      </c>
      <c r="W387" s="41">
        <v>903.8059000000001</v>
      </c>
      <c r="X387" s="41">
        <v>1176.3959</v>
      </c>
      <c r="Y387" s="41">
        <v>1089.1859</v>
      </c>
    </row>
    <row r="388" spans="1:25" ht="15.75">
      <c r="A388" s="40">
        <f t="shared" si="9"/>
        <v>44919</v>
      </c>
      <c r="B388" s="41">
        <v>986.0159000000001</v>
      </c>
      <c r="C388" s="41">
        <v>905.7759000000001</v>
      </c>
      <c r="D388" s="41">
        <v>905.5959</v>
      </c>
      <c r="E388" s="41">
        <v>905.7159</v>
      </c>
      <c r="F388" s="41">
        <v>905.6659000000001</v>
      </c>
      <c r="G388" s="41">
        <v>905.6759000000001</v>
      </c>
      <c r="H388" s="41">
        <v>904.7259</v>
      </c>
      <c r="I388" s="41">
        <v>904.7859000000001</v>
      </c>
      <c r="J388" s="41">
        <v>904.7859000000001</v>
      </c>
      <c r="K388" s="41">
        <v>905.2059</v>
      </c>
      <c r="L388" s="41">
        <v>905.1159</v>
      </c>
      <c r="M388" s="41">
        <v>956.9659</v>
      </c>
      <c r="N388" s="41">
        <v>994.7159</v>
      </c>
      <c r="O388" s="41">
        <v>1018.5159000000001</v>
      </c>
      <c r="P388" s="41">
        <v>961.7859000000001</v>
      </c>
      <c r="Q388" s="41">
        <v>987.4459</v>
      </c>
      <c r="R388" s="41">
        <v>1019.8959000000001</v>
      </c>
      <c r="S388" s="41">
        <v>965.0159000000001</v>
      </c>
      <c r="T388" s="41">
        <v>904.0859</v>
      </c>
      <c r="U388" s="41">
        <v>904.0559000000001</v>
      </c>
      <c r="V388" s="41">
        <v>986.0159000000001</v>
      </c>
      <c r="W388" s="41">
        <v>903.4459</v>
      </c>
      <c r="X388" s="41">
        <v>1202.6359</v>
      </c>
      <c r="Y388" s="41">
        <v>1082.6459</v>
      </c>
    </row>
    <row r="389" spans="1:25" ht="15.75">
      <c r="A389" s="40">
        <f t="shared" si="9"/>
        <v>44920</v>
      </c>
      <c r="B389" s="41">
        <v>978.9859</v>
      </c>
      <c r="C389" s="41">
        <v>905.8959000000001</v>
      </c>
      <c r="D389" s="41">
        <v>906.0259000000001</v>
      </c>
      <c r="E389" s="41">
        <v>906.0759</v>
      </c>
      <c r="F389" s="41">
        <v>906.0659</v>
      </c>
      <c r="G389" s="41">
        <v>906.0759</v>
      </c>
      <c r="H389" s="41">
        <v>905.2459</v>
      </c>
      <c r="I389" s="41">
        <v>905.1059</v>
      </c>
      <c r="J389" s="41">
        <v>905.2059</v>
      </c>
      <c r="K389" s="41">
        <v>905.5559000000001</v>
      </c>
      <c r="L389" s="41">
        <v>952.0259000000001</v>
      </c>
      <c r="M389" s="41">
        <v>992.6059</v>
      </c>
      <c r="N389" s="41">
        <v>914.6459000000001</v>
      </c>
      <c r="O389" s="41">
        <v>916.0159000000001</v>
      </c>
      <c r="P389" s="41">
        <v>934.2259</v>
      </c>
      <c r="Q389" s="41">
        <v>992.6759000000001</v>
      </c>
      <c r="R389" s="41">
        <v>1035.0659</v>
      </c>
      <c r="S389" s="41">
        <v>1049.9159</v>
      </c>
      <c r="T389" s="41">
        <v>958.6459000000001</v>
      </c>
      <c r="U389" s="41">
        <v>925.3259</v>
      </c>
      <c r="V389" s="41">
        <v>978.9859</v>
      </c>
      <c r="W389" s="41">
        <v>904.6659000000001</v>
      </c>
      <c r="X389" s="41">
        <v>1213.3559</v>
      </c>
      <c r="Y389" s="41">
        <v>1111.6559</v>
      </c>
    </row>
    <row r="390" spans="1:25" ht="15.75">
      <c r="A390" s="40">
        <f t="shared" si="9"/>
        <v>44921</v>
      </c>
      <c r="B390" s="41">
        <v>957.3859</v>
      </c>
      <c r="C390" s="41">
        <v>905.8959000000001</v>
      </c>
      <c r="D390" s="41">
        <v>905.7959000000001</v>
      </c>
      <c r="E390" s="41">
        <v>906.0859</v>
      </c>
      <c r="F390" s="41">
        <v>906.0559000000001</v>
      </c>
      <c r="G390" s="41">
        <v>906.0059</v>
      </c>
      <c r="H390" s="41">
        <v>904.9959</v>
      </c>
      <c r="I390" s="41">
        <v>904.8859</v>
      </c>
      <c r="J390" s="41">
        <v>905.3459</v>
      </c>
      <c r="K390" s="41">
        <v>905.5359000000001</v>
      </c>
      <c r="L390" s="41">
        <v>952.7659000000001</v>
      </c>
      <c r="M390" s="41">
        <v>1022.8259</v>
      </c>
      <c r="N390" s="41">
        <v>1068.8759</v>
      </c>
      <c r="O390" s="41">
        <v>1095.2859</v>
      </c>
      <c r="P390" s="41">
        <v>1064.5159</v>
      </c>
      <c r="Q390" s="41">
        <v>1064.5359</v>
      </c>
      <c r="R390" s="41">
        <v>1090.3559</v>
      </c>
      <c r="S390" s="41">
        <v>1059.8159</v>
      </c>
      <c r="T390" s="41">
        <v>965.4659</v>
      </c>
      <c r="U390" s="41">
        <v>925.3159</v>
      </c>
      <c r="V390" s="41">
        <v>957.3859</v>
      </c>
      <c r="W390" s="41">
        <v>904.4059000000001</v>
      </c>
      <c r="X390" s="41">
        <v>1182.9059</v>
      </c>
      <c r="Y390" s="41">
        <v>1081.5259</v>
      </c>
    </row>
    <row r="391" spans="1:25" ht="15.75">
      <c r="A391" s="40">
        <f t="shared" si="9"/>
        <v>44922</v>
      </c>
      <c r="B391" s="41">
        <v>950.2859000000001</v>
      </c>
      <c r="C391" s="41">
        <v>905.8959000000001</v>
      </c>
      <c r="D391" s="41">
        <v>905.8159</v>
      </c>
      <c r="E391" s="41">
        <v>906.1559000000001</v>
      </c>
      <c r="F391" s="41">
        <v>906.1059</v>
      </c>
      <c r="G391" s="41">
        <v>906.0659</v>
      </c>
      <c r="H391" s="41">
        <v>904.8959000000001</v>
      </c>
      <c r="I391" s="41">
        <v>904.9759</v>
      </c>
      <c r="J391" s="41">
        <v>905.4959</v>
      </c>
      <c r="K391" s="41">
        <v>905.6259</v>
      </c>
      <c r="L391" s="41">
        <v>949.6859000000001</v>
      </c>
      <c r="M391" s="41">
        <v>1014.5659</v>
      </c>
      <c r="N391" s="41">
        <v>1060.1359</v>
      </c>
      <c r="O391" s="41">
        <v>1084.6459</v>
      </c>
      <c r="P391" s="41">
        <v>1050.1059</v>
      </c>
      <c r="Q391" s="41">
        <v>1048.1359</v>
      </c>
      <c r="R391" s="41">
        <v>1082.4059</v>
      </c>
      <c r="S391" s="41">
        <v>1053.3959</v>
      </c>
      <c r="T391" s="41">
        <v>962.2759000000001</v>
      </c>
      <c r="U391" s="41">
        <v>924.0859</v>
      </c>
      <c r="V391" s="41">
        <v>950.2859000000001</v>
      </c>
      <c r="W391" s="41">
        <v>905.1659000000001</v>
      </c>
      <c r="X391" s="41">
        <v>1112.3959</v>
      </c>
      <c r="Y391" s="41">
        <v>984.9259000000001</v>
      </c>
    </row>
    <row r="392" spans="1:25" ht="15.75">
      <c r="A392" s="40">
        <f t="shared" si="9"/>
        <v>44923</v>
      </c>
      <c r="B392" s="41">
        <v>945.5159000000001</v>
      </c>
      <c r="C392" s="41">
        <v>905.9359000000001</v>
      </c>
      <c r="D392" s="41">
        <v>905.9459</v>
      </c>
      <c r="E392" s="41">
        <v>905.9159000000001</v>
      </c>
      <c r="F392" s="41">
        <v>905.8759</v>
      </c>
      <c r="G392" s="41">
        <v>906.1459000000001</v>
      </c>
      <c r="H392" s="41">
        <v>905.5659</v>
      </c>
      <c r="I392" s="41">
        <v>905.0859</v>
      </c>
      <c r="J392" s="41">
        <v>905.4559</v>
      </c>
      <c r="K392" s="41">
        <v>905.6259</v>
      </c>
      <c r="L392" s="41">
        <v>948.1159</v>
      </c>
      <c r="M392" s="41">
        <v>1007.3859</v>
      </c>
      <c r="N392" s="41">
        <v>1030.0058999999999</v>
      </c>
      <c r="O392" s="41">
        <v>986.0259000000001</v>
      </c>
      <c r="P392" s="41">
        <v>1030.4359</v>
      </c>
      <c r="Q392" s="41">
        <v>1048.8459</v>
      </c>
      <c r="R392" s="41">
        <v>1086.5859</v>
      </c>
      <c r="S392" s="41">
        <v>1043.7959</v>
      </c>
      <c r="T392" s="41">
        <v>959.9759</v>
      </c>
      <c r="U392" s="41">
        <v>928.7059</v>
      </c>
      <c r="V392" s="41">
        <v>945.5159000000001</v>
      </c>
      <c r="W392" s="41">
        <v>904.7659000000001</v>
      </c>
      <c r="X392" s="41">
        <v>1154.5659</v>
      </c>
      <c r="Y392" s="41">
        <v>1076.1059</v>
      </c>
    </row>
    <row r="393" spans="1:25" ht="15.75">
      <c r="A393" s="40">
        <f t="shared" si="9"/>
        <v>44924</v>
      </c>
      <c r="B393" s="41">
        <v>945.2359</v>
      </c>
      <c r="C393" s="41">
        <v>905.9059000000001</v>
      </c>
      <c r="D393" s="41">
        <v>905.8059000000001</v>
      </c>
      <c r="E393" s="41">
        <v>906.2059</v>
      </c>
      <c r="F393" s="41">
        <v>906.1459000000001</v>
      </c>
      <c r="G393" s="41">
        <v>906.1159</v>
      </c>
      <c r="H393" s="41">
        <v>905.1359</v>
      </c>
      <c r="I393" s="41">
        <v>904.8259</v>
      </c>
      <c r="J393" s="41">
        <v>905.3959000000001</v>
      </c>
      <c r="K393" s="41">
        <v>905.6059</v>
      </c>
      <c r="L393" s="41">
        <v>949.1559000000001</v>
      </c>
      <c r="M393" s="41">
        <v>1013.4959</v>
      </c>
      <c r="N393" s="41">
        <v>1040.5659</v>
      </c>
      <c r="O393" s="41">
        <v>994.7659000000001</v>
      </c>
      <c r="P393" s="41">
        <v>1040.7859</v>
      </c>
      <c r="Q393" s="41">
        <v>1058.8459</v>
      </c>
      <c r="R393" s="41">
        <v>1098.5459</v>
      </c>
      <c r="S393" s="41">
        <v>1052.6259</v>
      </c>
      <c r="T393" s="41">
        <v>963.9659</v>
      </c>
      <c r="U393" s="41">
        <v>931.6259</v>
      </c>
      <c r="V393" s="41">
        <v>904.7359</v>
      </c>
      <c r="W393" s="41">
        <v>904.6759000000001</v>
      </c>
      <c r="X393" s="41">
        <v>1182.3459</v>
      </c>
      <c r="Y393" s="41">
        <v>1076.5959</v>
      </c>
    </row>
    <row r="394" spans="1:25" ht="15.75">
      <c r="A394" s="40">
        <f t="shared" si="9"/>
        <v>44925</v>
      </c>
      <c r="B394" s="41">
        <v>947.1759000000001</v>
      </c>
      <c r="C394" s="41">
        <v>905.7459</v>
      </c>
      <c r="D394" s="41">
        <v>905.6159</v>
      </c>
      <c r="E394" s="41">
        <v>906.0259000000001</v>
      </c>
      <c r="F394" s="41">
        <v>905.9959</v>
      </c>
      <c r="G394" s="41">
        <v>905.9959</v>
      </c>
      <c r="H394" s="41">
        <v>904.9759</v>
      </c>
      <c r="I394" s="41">
        <v>904.7759000000001</v>
      </c>
      <c r="J394" s="41">
        <v>905.4459</v>
      </c>
      <c r="K394" s="41">
        <v>905.5159000000001</v>
      </c>
      <c r="L394" s="41">
        <v>946.5359000000001</v>
      </c>
      <c r="M394" s="41">
        <v>1010.6259</v>
      </c>
      <c r="N394" s="41">
        <v>1028.5159</v>
      </c>
      <c r="O394" s="41">
        <v>981.0659</v>
      </c>
      <c r="P394" s="41">
        <v>1023.1159</v>
      </c>
      <c r="Q394" s="41">
        <v>1043.2559</v>
      </c>
      <c r="R394" s="41">
        <v>1082.9959000000001</v>
      </c>
      <c r="S394" s="41">
        <v>1045.2759</v>
      </c>
      <c r="T394" s="41">
        <v>958.8259</v>
      </c>
      <c r="U394" s="41">
        <v>928.5059</v>
      </c>
      <c r="V394" s="41">
        <v>904.5659</v>
      </c>
      <c r="W394" s="41">
        <v>904.5059</v>
      </c>
      <c r="X394" s="41">
        <v>1161.8659</v>
      </c>
      <c r="Y394" s="41">
        <v>1030.1159</v>
      </c>
    </row>
    <row r="395" spans="1:25" ht="15.75">
      <c r="A395" s="40">
        <f t="shared" si="9"/>
        <v>44926</v>
      </c>
      <c r="B395" s="41">
        <v>951.6959</v>
      </c>
      <c r="C395" s="41">
        <v>905.5759</v>
      </c>
      <c r="D395" s="41">
        <v>905.3859</v>
      </c>
      <c r="E395" s="41">
        <v>905.8859</v>
      </c>
      <c r="F395" s="41">
        <v>905.8959000000001</v>
      </c>
      <c r="G395" s="41">
        <v>905.8959000000001</v>
      </c>
      <c r="H395" s="41">
        <v>905.0959</v>
      </c>
      <c r="I395" s="41">
        <v>904.9859</v>
      </c>
      <c r="J395" s="41">
        <v>905.0159000000001</v>
      </c>
      <c r="K395" s="41">
        <v>905.1959</v>
      </c>
      <c r="L395" s="41">
        <v>948.4759</v>
      </c>
      <c r="M395" s="41">
        <v>1002.3359</v>
      </c>
      <c r="N395" s="41">
        <v>928.7359</v>
      </c>
      <c r="O395" s="41">
        <v>905.2559</v>
      </c>
      <c r="P395" s="41">
        <v>965.6359</v>
      </c>
      <c r="Q395" s="41">
        <v>982.8959000000001</v>
      </c>
      <c r="R395" s="41">
        <v>905.3359</v>
      </c>
      <c r="S395" s="41">
        <v>1033.1959</v>
      </c>
      <c r="T395" s="41">
        <v>961.2759000000001</v>
      </c>
      <c r="U395" s="41">
        <v>904.8559</v>
      </c>
      <c r="V395" s="41">
        <v>904.7559</v>
      </c>
      <c r="W395" s="41">
        <v>904.2159</v>
      </c>
      <c r="X395" s="41">
        <v>1159.2959</v>
      </c>
      <c r="Y395" s="41">
        <v>1074.9459</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90" t="s">
        <v>77</v>
      </c>
      <c r="B398" s="93" t="s">
        <v>78</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ustomHeight="1">
      <c r="A400" s="91"/>
      <c r="B400" s="88" t="s">
        <v>79</v>
      </c>
      <c r="C400" s="88" t="s">
        <v>80</v>
      </c>
      <c r="D400" s="88" t="s">
        <v>81</v>
      </c>
      <c r="E400" s="88" t="s">
        <v>82</v>
      </c>
      <c r="F400" s="88" t="s">
        <v>83</v>
      </c>
      <c r="G400" s="88" t="s">
        <v>84</v>
      </c>
      <c r="H400" s="88" t="s">
        <v>85</v>
      </c>
      <c r="I400" s="88" t="s">
        <v>86</v>
      </c>
      <c r="J400" s="88" t="s">
        <v>87</v>
      </c>
      <c r="K400" s="88" t="s">
        <v>88</v>
      </c>
      <c r="L400" s="88" t="s">
        <v>89</v>
      </c>
      <c r="M400" s="88" t="s">
        <v>90</v>
      </c>
      <c r="N400" s="88" t="s">
        <v>91</v>
      </c>
      <c r="O400" s="88" t="s">
        <v>92</v>
      </c>
      <c r="P400" s="88" t="s">
        <v>93</v>
      </c>
      <c r="Q400" s="88" t="s">
        <v>94</v>
      </c>
      <c r="R400" s="88" t="s">
        <v>95</v>
      </c>
      <c r="S400" s="88" t="s">
        <v>96</v>
      </c>
      <c r="T400" s="88" t="s">
        <v>97</v>
      </c>
      <c r="U400" s="88" t="s">
        <v>98</v>
      </c>
      <c r="V400" s="88" t="s">
        <v>99</v>
      </c>
      <c r="W400" s="88" t="s">
        <v>100</v>
      </c>
      <c r="X400" s="88" t="s">
        <v>101</v>
      </c>
      <c r="Y400" s="88" t="s">
        <v>102</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0">
        <f>A365</f>
        <v>44896</v>
      </c>
      <c r="B402" s="41">
        <v>906.0204000000001</v>
      </c>
      <c r="C402" s="41">
        <v>906.1304</v>
      </c>
      <c r="D402" s="41">
        <v>906.1904000000001</v>
      </c>
      <c r="E402" s="41">
        <v>906.1904000000001</v>
      </c>
      <c r="F402" s="41">
        <v>906.1104</v>
      </c>
      <c r="G402" s="41">
        <v>906.0104000000001</v>
      </c>
      <c r="H402" s="41">
        <v>904.9304000000001</v>
      </c>
      <c r="I402" s="41">
        <v>904.9204000000001</v>
      </c>
      <c r="J402" s="41">
        <v>905.3504</v>
      </c>
      <c r="K402" s="41">
        <v>905.4404000000001</v>
      </c>
      <c r="L402" s="41">
        <v>905.3504</v>
      </c>
      <c r="M402" s="41">
        <v>905.2304</v>
      </c>
      <c r="N402" s="41">
        <v>905.3504</v>
      </c>
      <c r="O402" s="41">
        <v>905.3404</v>
      </c>
      <c r="P402" s="41">
        <v>905.3904000000001</v>
      </c>
      <c r="Q402" s="41">
        <v>905.4504000000001</v>
      </c>
      <c r="R402" s="41">
        <v>920.6004</v>
      </c>
      <c r="S402" s="41">
        <v>905.4704</v>
      </c>
      <c r="T402" s="41">
        <v>904.3304</v>
      </c>
      <c r="U402" s="41">
        <v>904.3304</v>
      </c>
      <c r="V402" s="41">
        <v>904.2404</v>
      </c>
      <c r="W402" s="41">
        <v>904.1004</v>
      </c>
      <c r="X402" s="41">
        <v>1021.9004000000001</v>
      </c>
      <c r="Y402" s="41">
        <v>933.5404000000001</v>
      </c>
    </row>
    <row r="403" spans="1:25" ht="15.75">
      <c r="A403" s="40">
        <f>A402+1</f>
        <v>44897</v>
      </c>
      <c r="B403" s="41">
        <v>906.0604000000001</v>
      </c>
      <c r="C403" s="41">
        <v>906.0804</v>
      </c>
      <c r="D403" s="41">
        <v>906.1704000000001</v>
      </c>
      <c r="E403" s="41">
        <v>906.1704000000001</v>
      </c>
      <c r="F403" s="41">
        <v>906.1004</v>
      </c>
      <c r="G403" s="41">
        <v>905.9904</v>
      </c>
      <c r="H403" s="41">
        <v>905.0804</v>
      </c>
      <c r="I403" s="41">
        <v>905.0304000000001</v>
      </c>
      <c r="J403" s="41">
        <v>905.3604</v>
      </c>
      <c r="K403" s="41">
        <v>905.3904000000001</v>
      </c>
      <c r="L403" s="41">
        <v>905.3904000000001</v>
      </c>
      <c r="M403" s="41">
        <v>905.4004000000001</v>
      </c>
      <c r="N403" s="41">
        <v>925.5504000000001</v>
      </c>
      <c r="O403" s="41">
        <v>942.5104000000001</v>
      </c>
      <c r="P403" s="41">
        <v>905.4504000000001</v>
      </c>
      <c r="Q403" s="41">
        <v>929.4604</v>
      </c>
      <c r="R403" s="41">
        <v>965.0504000000001</v>
      </c>
      <c r="S403" s="41">
        <v>920.0404000000001</v>
      </c>
      <c r="T403" s="41">
        <v>904.7304</v>
      </c>
      <c r="U403" s="41">
        <v>904.7904000000001</v>
      </c>
      <c r="V403" s="41">
        <v>904.7504</v>
      </c>
      <c r="W403" s="41">
        <v>904.4004000000001</v>
      </c>
      <c r="X403" s="41">
        <v>1052.7703999999999</v>
      </c>
      <c r="Y403" s="41">
        <v>949.1504000000001</v>
      </c>
    </row>
    <row r="404" spans="1:25" ht="15.75">
      <c r="A404" s="40">
        <f aca="true" t="shared" si="10" ref="A404:A432">A403+1</f>
        <v>44898</v>
      </c>
      <c r="B404" s="41">
        <v>913.9604</v>
      </c>
      <c r="C404" s="41">
        <v>905.3504</v>
      </c>
      <c r="D404" s="41">
        <v>906.0804</v>
      </c>
      <c r="E404" s="41">
        <v>906.1404000000001</v>
      </c>
      <c r="F404" s="41">
        <v>906.1304</v>
      </c>
      <c r="G404" s="41">
        <v>906.0604000000001</v>
      </c>
      <c r="H404" s="41">
        <v>905.4304000000001</v>
      </c>
      <c r="I404" s="41">
        <v>921.4404000000001</v>
      </c>
      <c r="J404" s="41">
        <v>904.6404000000001</v>
      </c>
      <c r="K404" s="41">
        <v>905.2404</v>
      </c>
      <c r="L404" s="41">
        <v>905.3504</v>
      </c>
      <c r="M404" s="41">
        <v>922.5104000000001</v>
      </c>
      <c r="N404" s="41">
        <v>961.6904000000001</v>
      </c>
      <c r="O404" s="41">
        <v>981.9604</v>
      </c>
      <c r="P404" s="41">
        <v>943.0804</v>
      </c>
      <c r="Q404" s="41">
        <v>968.9604</v>
      </c>
      <c r="R404" s="41">
        <v>1013.0304000000001</v>
      </c>
      <c r="S404" s="41">
        <v>957.0204000000001</v>
      </c>
      <c r="T404" s="41">
        <v>904.7404</v>
      </c>
      <c r="U404" s="41">
        <v>904.7004000000001</v>
      </c>
      <c r="V404" s="41">
        <v>904.6604000000001</v>
      </c>
      <c r="W404" s="41">
        <v>904.1404000000001</v>
      </c>
      <c r="X404" s="41">
        <v>1044.0403999999999</v>
      </c>
      <c r="Y404" s="41">
        <v>965.8404</v>
      </c>
    </row>
    <row r="405" spans="1:25" ht="15.75">
      <c r="A405" s="40">
        <f t="shared" si="10"/>
        <v>44899</v>
      </c>
      <c r="B405" s="41">
        <v>922.0704000000001</v>
      </c>
      <c r="C405" s="41">
        <v>905.4104000000001</v>
      </c>
      <c r="D405" s="41">
        <v>906.0604000000001</v>
      </c>
      <c r="E405" s="41">
        <v>906.1204</v>
      </c>
      <c r="F405" s="41">
        <v>906.0904</v>
      </c>
      <c r="G405" s="41">
        <v>906.0404000000001</v>
      </c>
      <c r="H405" s="41">
        <v>905.4204000000001</v>
      </c>
      <c r="I405" s="41">
        <v>925.8004000000001</v>
      </c>
      <c r="J405" s="41">
        <v>904.7804000000001</v>
      </c>
      <c r="K405" s="41">
        <v>905.1304</v>
      </c>
      <c r="L405" s="41">
        <v>905.3404</v>
      </c>
      <c r="M405" s="41">
        <v>905.3704</v>
      </c>
      <c r="N405" s="41">
        <v>931.6004</v>
      </c>
      <c r="O405" s="41">
        <v>935.8204000000001</v>
      </c>
      <c r="P405" s="41">
        <v>905.4404000000001</v>
      </c>
      <c r="Q405" s="41">
        <v>956.5804</v>
      </c>
      <c r="R405" s="41">
        <v>1015.0504000000001</v>
      </c>
      <c r="S405" s="41">
        <v>956.3704</v>
      </c>
      <c r="T405" s="41">
        <v>904.9304000000001</v>
      </c>
      <c r="U405" s="41">
        <v>904.9004000000001</v>
      </c>
      <c r="V405" s="41">
        <v>904.7704000000001</v>
      </c>
      <c r="W405" s="41">
        <v>904.5204000000001</v>
      </c>
      <c r="X405" s="41">
        <v>1106.1803999999997</v>
      </c>
      <c r="Y405" s="41">
        <v>982.7904000000001</v>
      </c>
    </row>
    <row r="406" spans="1:25" ht="15.75">
      <c r="A406" s="40">
        <f t="shared" si="10"/>
        <v>44900</v>
      </c>
      <c r="B406" s="41">
        <v>943.8204000000001</v>
      </c>
      <c r="C406" s="41">
        <v>905.4004000000001</v>
      </c>
      <c r="D406" s="41">
        <v>905.9504000000001</v>
      </c>
      <c r="E406" s="41">
        <v>906.0104000000001</v>
      </c>
      <c r="F406" s="41">
        <v>905.9304000000001</v>
      </c>
      <c r="G406" s="41">
        <v>905.9204000000001</v>
      </c>
      <c r="H406" s="41">
        <v>904.7804000000001</v>
      </c>
      <c r="I406" s="41">
        <v>942.2504</v>
      </c>
      <c r="J406" s="41">
        <v>905.6404000000001</v>
      </c>
      <c r="K406" s="41">
        <v>905.6404000000001</v>
      </c>
      <c r="L406" s="41">
        <v>905.6704000000001</v>
      </c>
      <c r="M406" s="41">
        <v>905.6504000000001</v>
      </c>
      <c r="N406" s="41">
        <v>925.8104000000001</v>
      </c>
      <c r="O406" s="41">
        <v>936.2104</v>
      </c>
      <c r="P406" s="41">
        <v>905.6904000000001</v>
      </c>
      <c r="Q406" s="41">
        <v>956.3504</v>
      </c>
      <c r="R406" s="41">
        <v>1015.7504</v>
      </c>
      <c r="S406" s="41">
        <v>952.0304000000001</v>
      </c>
      <c r="T406" s="41">
        <v>904.8004000000001</v>
      </c>
      <c r="U406" s="41">
        <v>904.8404</v>
      </c>
      <c r="V406" s="41">
        <v>904.7804000000001</v>
      </c>
      <c r="W406" s="41">
        <v>904.7304</v>
      </c>
      <c r="X406" s="41">
        <v>1108.3203999999998</v>
      </c>
      <c r="Y406" s="41">
        <v>971.1304</v>
      </c>
    </row>
    <row r="407" spans="1:25" ht="15.75">
      <c r="A407" s="40">
        <f t="shared" si="10"/>
        <v>44901</v>
      </c>
      <c r="B407" s="41">
        <v>927.6504000000001</v>
      </c>
      <c r="C407" s="41">
        <v>905.6804000000001</v>
      </c>
      <c r="D407" s="41">
        <v>906.1004</v>
      </c>
      <c r="E407" s="41">
        <v>906.1404000000001</v>
      </c>
      <c r="F407" s="41">
        <v>906.0804</v>
      </c>
      <c r="G407" s="41">
        <v>905.9404000000001</v>
      </c>
      <c r="H407" s="41">
        <v>905.2404</v>
      </c>
      <c r="I407" s="41">
        <v>940.9004000000001</v>
      </c>
      <c r="J407" s="41">
        <v>905.8604</v>
      </c>
      <c r="K407" s="41">
        <v>905.8804</v>
      </c>
      <c r="L407" s="41">
        <v>905.8204000000001</v>
      </c>
      <c r="M407" s="41">
        <v>905.8204000000001</v>
      </c>
      <c r="N407" s="41">
        <v>925.9104000000001</v>
      </c>
      <c r="O407" s="41">
        <v>930.6804000000001</v>
      </c>
      <c r="P407" s="41">
        <v>905.8504</v>
      </c>
      <c r="Q407" s="41">
        <v>950.7904000000001</v>
      </c>
      <c r="R407" s="41">
        <v>1008.1404000000001</v>
      </c>
      <c r="S407" s="41">
        <v>947.5704000000001</v>
      </c>
      <c r="T407" s="41">
        <v>905.0504000000001</v>
      </c>
      <c r="U407" s="41">
        <v>905.0304000000001</v>
      </c>
      <c r="V407" s="41">
        <v>905.0004</v>
      </c>
      <c r="W407" s="41">
        <v>904.9904</v>
      </c>
      <c r="X407" s="41">
        <v>1082.7404</v>
      </c>
      <c r="Y407" s="41">
        <v>976.4004000000001</v>
      </c>
    </row>
    <row r="408" spans="1:25" ht="15.75">
      <c r="A408" s="40">
        <f t="shared" si="10"/>
        <v>44902</v>
      </c>
      <c r="B408" s="41">
        <v>943.6504000000001</v>
      </c>
      <c r="C408" s="41">
        <v>905.6404000000001</v>
      </c>
      <c r="D408" s="41">
        <v>905.4904</v>
      </c>
      <c r="E408" s="41">
        <v>906.0104000000001</v>
      </c>
      <c r="F408" s="41">
        <v>905.9104000000001</v>
      </c>
      <c r="G408" s="41">
        <v>905.8704</v>
      </c>
      <c r="H408" s="41">
        <v>904.5604000000001</v>
      </c>
      <c r="I408" s="41">
        <v>904.8404</v>
      </c>
      <c r="J408" s="41">
        <v>905.3404</v>
      </c>
      <c r="K408" s="41">
        <v>905.4804</v>
      </c>
      <c r="L408" s="41">
        <v>947.3304</v>
      </c>
      <c r="M408" s="41">
        <v>1010.9804</v>
      </c>
      <c r="N408" s="41">
        <v>1052.8103999999998</v>
      </c>
      <c r="O408" s="41">
        <v>1073.4604</v>
      </c>
      <c r="P408" s="41">
        <v>1052.8903999999998</v>
      </c>
      <c r="Q408" s="41">
        <v>1054.7204</v>
      </c>
      <c r="R408" s="41">
        <v>1092.5903999999998</v>
      </c>
      <c r="S408" s="41">
        <v>1052.5903999999998</v>
      </c>
      <c r="T408" s="41">
        <v>963.9904</v>
      </c>
      <c r="U408" s="41">
        <v>928.9804</v>
      </c>
      <c r="V408" s="41">
        <v>904.4804</v>
      </c>
      <c r="W408" s="41">
        <v>904.4904</v>
      </c>
      <c r="X408" s="41">
        <v>1186.6903999999997</v>
      </c>
      <c r="Y408" s="41">
        <v>1031.0603999999998</v>
      </c>
    </row>
    <row r="409" spans="1:25" ht="15.75">
      <c r="A409" s="40">
        <f t="shared" si="10"/>
        <v>44903</v>
      </c>
      <c r="B409" s="41">
        <v>942.4004000000001</v>
      </c>
      <c r="C409" s="41">
        <v>905.6304</v>
      </c>
      <c r="D409" s="41">
        <v>905.4804</v>
      </c>
      <c r="E409" s="41">
        <v>906.0304000000001</v>
      </c>
      <c r="F409" s="41">
        <v>906.0004</v>
      </c>
      <c r="G409" s="41">
        <v>906.1404000000001</v>
      </c>
      <c r="H409" s="41">
        <v>905.2204</v>
      </c>
      <c r="I409" s="41">
        <v>905.1604000000001</v>
      </c>
      <c r="J409" s="41">
        <v>905.3704</v>
      </c>
      <c r="K409" s="41">
        <v>905.4304000000001</v>
      </c>
      <c r="L409" s="41">
        <v>951.5004</v>
      </c>
      <c r="M409" s="41">
        <v>1019.0404000000001</v>
      </c>
      <c r="N409" s="41">
        <v>1058.3703999999998</v>
      </c>
      <c r="O409" s="41">
        <v>1087.9403999999997</v>
      </c>
      <c r="P409" s="41">
        <v>1059.3603999999998</v>
      </c>
      <c r="Q409" s="41">
        <v>1058.9103999999998</v>
      </c>
      <c r="R409" s="41">
        <v>1100.2604</v>
      </c>
      <c r="S409" s="41">
        <v>1051.6303999999998</v>
      </c>
      <c r="T409" s="41">
        <v>961.4204000000001</v>
      </c>
      <c r="U409" s="41">
        <v>929.4804</v>
      </c>
      <c r="V409" s="41">
        <v>904.5104000000001</v>
      </c>
      <c r="W409" s="41">
        <v>913.3704</v>
      </c>
      <c r="X409" s="41">
        <v>1195.1803999999997</v>
      </c>
      <c r="Y409" s="41">
        <v>1021.6404000000001</v>
      </c>
    </row>
    <row r="410" spans="1:25" ht="15.75">
      <c r="A410" s="40">
        <f t="shared" si="10"/>
        <v>44904</v>
      </c>
      <c r="B410" s="41">
        <v>938.7204</v>
      </c>
      <c r="C410" s="41">
        <v>905.7204</v>
      </c>
      <c r="D410" s="41">
        <v>905.6504000000001</v>
      </c>
      <c r="E410" s="41">
        <v>905.5504000000001</v>
      </c>
      <c r="F410" s="41">
        <v>905.9104000000001</v>
      </c>
      <c r="G410" s="41">
        <v>906.0804</v>
      </c>
      <c r="H410" s="41">
        <v>905.0404000000001</v>
      </c>
      <c r="I410" s="41">
        <v>905.0504000000001</v>
      </c>
      <c r="J410" s="41">
        <v>905.3204000000001</v>
      </c>
      <c r="K410" s="41">
        <v>905.4204000000001</v>
      </c>
      <c r="L410" s="41">
        <v>941.3304</v>
      </c>
      <c r="M410" s="41">
        <v>1002.9504000000001</v>
      </c>
      <c r="N410" s="41">
        <v>1049.2004</v>
      </c>
      <c r="O410" s="41">
        <v>1079.3403999999998</v>
      </c>
      <c r="P410" s="41">
        <v>1050.9303999999997</v>
      </c>
      <c r="Q410" s="41">
        <v>1050.9504</v>
      </c>
      <c r="R410" s="41">
        <v>1083.1603999999998</v>
      </c>
      <c r="S410" s="41">
        <v>1040.1303999999998</v>
      </c>
      <c r="T410" s="41">
        <v>950.3104000000001</v>
      </c>
      <c r="U410" s="41">
        <v>920.7504</v>
      </c>
      <c r="V410" s="41">
        <v>904.3904000000001</v>
      </c>
      <c r="W410" s="41">
        <v>904.2004000000001</v>
      </c>
      <c r="X410" s="41">
        <v>1191.2903999999999</v>
      </c>
      <c r="Y410" s="41">
        <v>1024.3204</v>
      </c>
    </row>
    <row r="411" spans="1:25" ht="15.75">
      <c r="A411" s="40">
        <f t="shared" si="10"/>
        <v>44905</v>
      </c>
      <c r="B411" s="41">
        <v>967.9504000000001</v>
      </c>
      <c r="C411" s="41">
        <v>907.6104</v>
      </c>
      <c r="D411" s="41">
        <v>905.9704</v>
      </c>
      <c r="E411" s="41">
        <v>906.0304000000001</v>
      </c>
      <c r="F411" s="41">
        <v>906.0004</v>
      </c>
      <c r="G411" s="41">
        <v>905.9904</v>
      </c>
      <c r="H411" s="41">
        <v>905.3604</v>
      </c>
      <c r="I411" s="41">
        <v>1018.0304000000001</v>
      </c>
      <c r="J411" s="41">
        <v>905.1004</v>
      </c>
      <c r="K411" s="41">
        <v>905.3604</v>
      </c>
      <c r="L411" s="41">
        <v>956.2704000000001</v>
      </c>
      <c r="M411" s="41">
        <v>1001.1604000000001</v>
      </c>
      <c r="N411" s="41">
        <v>1040.1103999999998</v>
      </c>
      <c r="O411" s="41">
        <v>1057.8103999999998</v>
      </c>
      <c r="P411" s="41">
        <v>1018.5904</v>
      </c>
      <c r="Q411" s="41">
        <v>1032.9504</v>
      </c>
      <c r="R411" s="41">
        <v>1035.7304</v>
      </c>
      <c r="S411" s="41">
        <v>1022.5004</v>
      </c>
      <c r="T411" s="41">
        <v>926.6904000000001</v>
      </c>
      <c r="U411" s="41">
        <v>904.7004000000001</v>
      </c>
      <c r="V411" s="41">
        <v>904.4204000000001</v>
      </c>
      <c r="W411" s="41">
        <v>904.1704000000001</v>
      </c>
      <c r="X411" s="41">
        <v>1171.6803999999997</v>
      </c>
      <c r="Y411" s="41">
        <v>1007.8404</v>
      </c>
    </row>
    <row r="412" spans="1:25" ht="15.75">
      <c r="A412" s="40">
        <f t="shared" si="10"/>
        <v>44906</v>
      </c>
      <c r="B412" s="41">
        <v>957.4904</v>
      </c>
      <c r="C412" s="41">
        <v>905.5704000000001</v>
      </c>
      <c r="D412" s="41">
        <v>905.9704</v>
      </c>
      <c r="E412" s="41">
        <v>906.0204000000001</v>
      </c>
      <c r="F412" s="41">
        <v>905.9904</v>
      </c>
      <c r="G412" s="41">
        <v>905.8404</v>
      </c>
      <c r="H412" s="41">
        <v>905.2804000000001</v>
      </c>
      <c r="I412" s="41">
        <v>973.2204</v>
      </c>
      <c r="J412" s="41">
        <v>904.5404000000001</v>
      </c>
      <c r="K412" s="41">
        <v>928.0204000000001</v>
      </c>
      <c r="L412" s="41">
        <v>960.1904000000001</v>
      </c>
      <c r="M412" s="41">
        <v>981.6104</v>
      </c>
      <c r="N412" s="41">
        <v>1006.5904</v>
      </c>
      <c r="O412" s="41">
        <v>987.4904</v>
      </c>
      <c r="P412" s="41">
        <v>970.9404000000001</v>
      </c>
      <c r="Q412" s="41">
        <v>1035.8303999999998</v>
      </c>
      <c r="R412" s="41">
        <v>1056.4003999999998</v>
      </c>
      <c r="S412" s="41">
        <v>982.7204</v>
      </c>
      <c r="T412" s="41">
        <v>904.6504000000001</v>
      </c>
      <c r="U412" s="41">
        <v>904.7304</v>
      </c>
      <c r="V412" s="41">
        <v>904.4804</v>
      </c>
      <c r="W412" s="41">
        <v>904.2004000000001</v>
      </c>
      <c r="X412" s="41">
        <v>1159.7104</v>
      </c>
      <c r="Y412" s="41">
        <v>1006.8804</v>
      </c>
    </row>
    <row r="413" spans="1:25" ht="15.75">
      <c r="A413" s="40">
        <f t="shared" si="10"/>
        <v>44907</v>
      </c>
      <c r="B413" s="41">
        <v>956.3704</v>
      </c>
      <c r="C413" s="41">
        <v>905.3204000000001</v>
      </c>
      <c r="D413" s="41">
        <v>905.5904</v>
      </c>
      <c r="E413" s="41">
        <v>905.6504000000001</v>
      </c>
      <c r="F413" s="41">
        <v>905.6304</v>
      </c>
      <c r="G413" s="41">
        <v>905.3004000000001</v>
      </c>
      <c r="H413" s="41">
        <v>904.1104</v>
      </c>
      <c r="I413" s="41">
        <v>1069.2104</v>
      </c>
      <c r="J413" s="41">
        <v>904.8304</v>
      </c>
      <c r="K413" s="41">
        <v>939.1304</v>
      </c>
      <c r="L413" s="41">
        <v>999.6404000000001</v>
      </c>
      <c r="M413" s="41">
        <v>1010.9104000000001</v>
      </c>
      <c r="N413" s="41">
        <v>1039.3503999999998</v>
      </c>
      <c r="O413" s="41">
        <v>1004.2204</v>
      </c>
      <c r="P413" s="41">
        <v>986.9404000000001</v>
      </c>
      <c r="Q413" s="41">
        <v>1060.2803999999999</v>
      </c>
      <c r="R413" s="41">
        <v>1082.7504</v>
      </c>
      <c r="S413" s="41">
        <v>997.8504</v>
      </c>
      <c r="T413" s="41">
        <v>903.4804</v>
      </c>
      <c r="U413" s="41">
        <v>903.5004</v>
      </c>
      <c r="V413" s="41">
        <v>903.3004000000001</v>
      </c>
      <c r="W413" s="41">
        <v>903.1104</v>
      </c>
      <c r="X413" s="41">
        <v>1179.4203999999997</v>
      </c>
      <c r="Y413" s="41">
        <v>1002.2404</v>
      </c>
    </row>
    <row r="414" spans="1:25" ht="15.75">
      <c r="A414" s="40">
        <f t="shared" si="10"/>
        <v>44908</v>
      </c>
      <c r="B414" s="41">
        <v>949.9304000000001</v>
      </c>
      <c r="C414" s="41">
        <v>905.6504000000001</v>
      </c>
      <c r="D414" s="41">
        <v>905.7204</v>
      </c>
      <c r="E414" s="41">
        <v>905.7404</v>
      </c>
      <c r="F414" s="41">
        <v>905.6804000000001</v>
      </c>
      <c r="G414" s="41">
        <v>905.3704</v>
      </c>
      <c r="H414" s="41">
        <v>904.2304</v>
      </c>
      <c r="I414" s="41">
        <v>1066.7504</v>
      </c>
      <c r="J414" s="41">
        <v>904.8104000000001</v>
      </c>
      <c r="K414" s="41">
        <v>933.7004000000001</v>
      </c>
      <c r="L414" s="41">
        <v>994.2604000000001</v>
      </c>
      <c r="M414" s="41">
        <v>1007.7804000000001</v>
      </c>
      <c r="N414" s="41">
        <v>1043.7604</v>
      </c>
      <c r="O414" s="41">
        <v>1009.5004</v>
      </c>
      <c r="P414" s="41">
        <v>984.6804000000001</v>
      </c>
      <c r="Q414" s="41">
        <v>1062.9804</v>
      </c>
      <c r="R414" s="41">
        <v>1087.2104</v>
      </c>
      <c r="S414" s="41">
        <v>995.9604</v>
      </c>
      <c r="T414" s="41">
        <v>903.4204000000001</v>
      </c>
      <c r="U414" s="41">
        <v>903.4504000000001</v>
      </c>
      <c r="V414" s="41">
        <v>903.2504</v>
      </c>
      <c r="W414" s="41">
        <v>903.0104000000001</v>
      </c>
      <c r="X414" s="41">
        <v>1135.7703999999999</v>
      </c>
      <c r="Y414" s="41">
        <v>999.4904</v>
      </c>
    </row>
    <row r="415" spans="1:25" ht="15.75">
      <c r="A415" s="40">
        <f t="shared" si="10"/>
        <v>44909</v>
      </c>
      <c r="B415" s="41">
        <v>947.0404000000001</v>
      </c>
      <c r="C415" s="41">
        <v>905.5704000000001</v>
      </c>
      <c r="D415" s="41">
        <v>904.9504000000001</v>
      </c>
      <c r="E415" s="41">
        <v>904.7204</v>
      </c>
      <c r="F415" s="41">
        <v>905.5104000000001</v>
      </c>
      <c r="G415" s="41">
        <v>905.6504000000001</v>
      </c>
      <c r="H415" s="41">
        <v>904.5204000000001</v>
      </c>
      <c r="I415" s="41">
        <v>904.6604000000001</v>
      </c>
      <c r="J415" s="41">
        <v>905.4604</v>
      </c>
      <c r="K415" s="41">
        <v>905.5004</v>
      </c>
      <c r="L415" s="41">
        <v>960.3304</v>
      </c>
      <c r="M415" s="41">
        <v>1017.1804000000001</v>
      </c>
      <c r="N415" s="41">
        <v>1059.7204</v>
      </c>
      <c r="O415" s="41">
        <v>1059.8903999999998</v>
      </c>
      <c r="P415" s="41">
        <v>1026.6604</v>
      </c>
      <c r="Q415" s="41">
        <v>1041.9904</v>
      </c>
      <c r="R415" s="41">
        <v>1085.0903999999998</v>
      </c>
      <c r="S415" s="41">
        <v>1076.7104</v>
      </c>
      <c r="T415" s="41">
        <v>991.0504000000001</v>
      </c>
      <c r="U415" s="41">
        <v>955.5604000000001</v>
      </c>
      <c r="V415" s="41">
        <v>930.9504000000001</v>
      </c>
      <c r="W415" s="41">
        <v>965.1404000000001</v>
      </c>
      <c r="X415" s="41">
        <v>1161.0703999999998</v>
      </c>
      <c r="Y415" s="41">
        <v>1110.3703999999998</v>
      </c>
    </row>
    <row r="416" spans="1:25" ht="15.75">
      <c r="A416" s="40">
        <f t="shared" si="10"/>
        <v>44910</v>
      </c>
      <c r="B416" s="41">
        <v>972.2504</v>
      </c>
      <c r="C416" s="41">
        <v>905.2204</v>
      </c>
      <c r="D416" s="41">
        <v>904.5104000000001</v>
      </c>
      <c r="E416" s="41">
        <v>904.2804000000001</v>
      </c>
      <c r="F416" s="41">
        <v>905.3004000000001</v>
      </c>
      <c r="G416" s="41">
        <v>905.0904</v>
      </c>
      <c r="H416" s="41">
        <v>904.1504000000001</v>
      </c>
      <c r="I416" s="41">
        <v>904.8404</v>
      </c>
      <c r="J416" s="41">
        <v>905.2304</v>
      </c>
      <c r="K416" s="41">
        <v>905.5004</v>
      </c>
      <c r="L416" s="41">
        <v>957.2904000000001</v>
      </c>
      <c r="M416" s="41">
        <v>1010.6504000000001</v>
      </c>
      <c r="N416" s="41">
        <v>1043.1903999999997</v>
      </c>
      <c r="O416" s="41">
        <v>1047.8503999999998</v>
      </c>
      <c r="P416" s="41">
        <v>1017.2804000000001</v>
      </c>
      <c r="Q416" s="41">
        <v>1030.6503999999998</v>
      </c>
      <c r="R416" s="41">
        <v>1062.8803999999998</v>
      </c>
      <c r="S416" s="41">
        <v>1060.4504</v>
      </c>
      <c r="T416" s="41">
        <v>994.2604000000001</v>
      </c>
      <c r="U416" s="41">
        <v>954.5804</v>
      </c>
      <c r="V416" s="41">
        <v>934.3704</v>
      </c>
      <c r="W416" s="41">
        <v>979.5204000000001</v>
      </c>
      <c r="X416" s="41">
        <v>1211.5303999999999</v>
      </c>
      <c r="Y416" s="41">
        <v>1033.5603999999998</v>
      </c>
    </row>
    <row r="417" spans="1:25" ht="15.75">
      <c r="A417" s="40">
        <f t="shared" si="10"/>
        <v>44911</v>
      </c>
      <c r="B417" s="41">
        <v>969.9404000000001</v>
      </c>
      <c r="C417" s="41">
        <v>904.6804000000001</v>
      </c>
      <c r="D417" s="41">
        <v>904.6304</v>
      </c>
      <c r="E417" s="41">
        <v>904.3804</v>
      </c>
      <c r="F417" s="41">
        <v>904.2604000000001</v>
      </c>
      <c r="G417" s="41">
        <v>905.1704000000001</v>
      </c>
      <c r="H417" s="41">
        <v>903.4904</v>
      </c>
      <c r="I417" s="41">
        <v>1045.3903999999998</v>
      </c>
      <c r="J417" s="41">
        <v>904.6004</v>
      </c>
      <c r="K417" s="41">
        <v>904.7204</v>
      </c>
      <c r="L417" s="41">
        <v>944.7904000000001</v>
      </c>
      <c r="M417" s="41">
        <v>978.9404000000001</v>
      </c>
      <c r="N417" s="41">
        <v>1020.1504000000001</v>
      </c>
      <c r="O417" s="41">
        <v>1034.8603999999998</v>
      </c>
      <c r="P417" s="41">
        <v>995.4904</v>
      </c>
      <c r="Q417" s="41">
        <v>1014.8104000000001</v>
      </c>
      <c r="R417" s="41">
        <v>1065.9904</v>
      </c>
      <c r="S417" s="41">
        <v>1044.3403999999998</v>
      </c>
      <c r="T417" s="41">
        <v>912.0404000000001</v>
      </c>
      <c r="U417" s="41">
        <v>903.2104</v>
      </c>
      <c r="V417" s="41">
        <v>903.3804</v>
      </c>
      <c r="W417" s="41">
        <v>903.4204000000001</v>
      </c>
      <c r="X417" s="41">
        <v>1173.4904</v>
      </c>
      <c r="Y417" s="41">
        <v>1099.1503999999998</v>
      </c>
    </row>
    <row r="418" spans="1:25" ht="15.75">
      <c r="A418" s="40">
        <f t="shared" si="10"/>
        <v>44912</v>
      </c>
      <c r="B418" s="41">
        <v>1013.7304</v>
      </c>
      <c r="C418" s="41">
        <v>905.1604000000001</v>
      </c>
      <c r="D418" s="41">
        <v>904.8404</v>
      </c>
      <c r="E418" s="41">
        <v>905.3304</v>
      </c>
      <c r="F418" s="41">
        <v>905.3104000000001</v>
      </c>
      <c r="G418" s="41">
        <v>905.0604000000001</v>
      </c>
      <c r="H418" s="41">
        <v>904.3304</v>
      </c>
      <c r="I418" s="41">
        <v>1024.4904</v>
      </c>
      <c r="J418" s="41">
        <v>904.8204000000001</v>
      </c>
      <c r="K418" s="41">
        <v>905.0604000000001</v>
      </c>
      <c r="L418" s="41">
        <v>956.5304000000001</v>
      </c>
      <c r="M418" s="41">
        <v>986.8404</v>
      </c>
      <c r="N418" s="41">
        <v>1048.5603999999998</v>
      </c>
      <c r="O418" s="41">
        <v>1049.3403999999998</v>
      </c>
      <c r="P418" s="41">
        <v>974.0704000000001</v>
      </c>
      <c r="Q418" s="41">
        <v>1045.1603999999998</v>
      </c>
      <c r="R418" s="41">
        <v>1111.9504</v>
      </c>
      <c r="S418" s="41">
        <v>1038.2903999999999</v>
      </c>
      <c r="T418" s="41">
        <v>927.8704</v>
      </c>
      <c r="U418" s="41">
        <v>903.8304</v>
      </c>
      <c r="V418" s="41">
        <v>903.6504000000001</v>
      </c>
      <c r="W418" s="41">
        <v>903.4104000000001</v>
      </c>
      <c r="X418" s="41">
        <v>1200.6303999999998</v>
      </c>
      <c r="Y418" s="41">
        <v>1125.7204</v>
      </c>
    </row>
    <row r="419" spans="1:25" ht="15.75">
      <c r="A419" s="40">
        <f t="shared" si="10"/>
        <v>44913</v>
      </c>
      <c r="B419" s="41">
        <v>982.3304</v>
      </c>
      <c r="C419" s="41">
        <v>905.7404</v>
      </c>
      <c r="D419" s="41">
        <v>905.8704</v>
      </c>
      <c r="E419" s="41">
        <v>905.9004000000001</v>
      </c>
      <c r="F419" s="41">
        <v>905.9004000000001</v>
      </c>
      <c r="G419" s="41">
        <v>905.8104000000001</v>
      </c>
      <c r="H419" s="41">
        <v>905.1704000000001</v>
      </c>
      <c r="I419" s="41">
        <v>949.3404</v>
      </c>
      <c r="J419" s="41">
        <v>905.0404000000001</v>
      </c>
      <c r="K419" s="41">
        <v>905.3704</v>
      </c>
      <c r="L419" s="41">
        <v>905.5104000000001</v>
      </c>
      <c r="M419" s="41">
        <v>905.5104000000001</v>
      </c>
      <c r="N419" s="41">
        <v>970.6804000000001</v>
      </c>
      <c r="O419" s="41">
        <v>977.9404000000001</v>
      </c>
      <c r="P419" s="41">
        <v>933.2404</v>
      </c>
      <c r="Q419" s="41">
        <v>959.6204</v>
      </c>
      <c r="R419" s="41">
        <v>1024.2604000000001</v>
      </c>
      <c r="S419" s="41">
        <v>980.4204000000001</v>
      </c>
      <c r="T419" s="41">
        <v>904.7604000000001</v>
      </c>
      <c r="U419" s="41">
        <v>904.7104</v>
      </c>
      <c r="V419" s="41">
        <v>904.6004</v>
      </c>
      <c r="W419" s="41">
        <v>904.5204000000001</v>
      </c>
      <c r="X419" s="41">
        <v>1174.6403999999998</v>
      </c>
      <c r="Y419" s="41">
        <v>1053.5203999999999</v>
      </c>
    </row>
    <row r="420" spans="1:25" ht="15.75">
      <c r="A420" s="40">
        <f t="shared" si="10"/>
        <v>44914</v>
      </c>
      <c r="B420" s="41">
        <v>960.6904000000001</v>
      </c>
      <c r="C420" s="41">
        <v>905.3004000000001</v>
      </c>
      <c r="D420" s="41">
        <v>904.6604000000001</v>
      </c>
      <c r="E420" s="41">
        <v>905.3404</v>
      </c>
      <c r="F420" s="41">
        <v>905.4004000000001</v>
      </c>
      <c r="G420" s="41">
        <v>905.1204</v>
      </c>
      <c r="H420" s="41">
        <v>904.0704000000001</v>
      </c>
      <c r="I420" s="41">
        <v>904.0604000000001</v>
      </c>
      <c r="J420" s="41">
        <v>904.8704</v>
      </c>
      <c r="K420" s="41">
        <v>905.1104</v>
      </c>
      <c r="L420" s="41">
        <v>956.7004000000001</v>
      </c>
      <c r="M420" s="41">
        <v>1026.7504</v>
      </c>
      <c r="N420" s="41">
        <v>1067.7504</v>
      </c>
      <c r="O420" s="41">
        <v>1103.2404</v>
      </c>
      <c r="P420" s="41">
        <v>1070.4203999999997</v>
      </c>
      <c r="Q420" s="41">
        <v>1075.2404</v>
      </c>
      <c r="R420" s="41">
        <v>1115.1103999999998</v>
      </c>
      <c r="S420" s="41">
        <v>1063.5503999999999</v>
      </c>
      <c r="T420" s="41">
        <v>970.7704000000001</v>
      </c>
      <c r="U420" s="41">
        <v>938.3504</v>
      </c>
      <c r="V420" s="41">
        <v>903.1304</v>
      </c>
      <c r="W420" s="41">
        <v>903.2304</v>
      </c>
      <c r="X420" s="41">
        <v>1237.1903999999997</v>
      </c>
      <c r="Y420" s="41">
        <v>1133.3303999999998</v>
      </c>
    </row>
    <row r="421" spans="1:25" ht="15.75">
      <c r="A421" s="40">
        <f t="shared" si="10"/>
        <v>44915</v>
      </c>
      <c r="B421" s="41">
        <v>956.8504</v>
      </c>
      <c r="C421" s="41">
        <v>905.3804</v>
      </c>
      <c r="D421" s="41">
        <v>904.7804000000001</v>
      </c>
      <c r="E421" s="41">
        <v>905.4104000000001</v>
      </c>
      <c r="F421" s="41">
        <v>905.4004000000001</v>
      </c>
      <c r="G421" s="41">
        <v>905.1504000000001</v>
      </c>
      <c r="H421" s="41">
        <v>904.1504000000001</v>
      </c>
      <c r="I421" s="41">
        <v>904.9304000000001</v>
      </c>
      <c r="J421" s="41">
        <v>905.0804</v>
      </c>
      <c r="K421" s="41">
        <v>905.4004000000001</v>
      </c>
      <c r="L421" s="41">
        <v>955.6004</v>
      </c>
      <c r="M421" s="41">
        <v>1033.2703999999999</v>
      </c>
      <c r="N421" s="41">
        <v>1080.2304</v>
      </c>
      <c r="O421" s="41">
        <v>1110.8103999999998</v>
      </c>
      <c r="P421" s="41">
        <v>1074.8903999999998</v>
      </c>
      <c r="Q421" s="41">
        <v>1075.5303999999999</v>
      </c>
      <c r="R421" s="41">
        <v>1123.2204</v>
      </c>
      <c r="S421" s="41">
        <v>1072.7104</v>
      </c>
      <c r="T421" s="41">
        <v>970.1804000000001</v>
      </c>
      <c r="U421" s="41">
        <v>933.9904</v>
      </c>
      <c r="V421" s="41">
        <v>903.9504000000001</v>
      </c>
      <c r="W421" s="41">
        <v>903.2304</v>
      </c>
      <c r="X421" s="41">
        <v>1248.7004</v>
      </c>
      <c r="Y421" s="41">
        <v>1140.6903999999997</v>
      </c>
    </row>
    <row r="422" spans="1:25" ht="15.75">
      <c r="A422" s="40">
        <f t="shared" si="10"/>
        <v>44916</v>
      </c>
      <c r="B422" s="41">
        <v>994.9604</v>
      </c>
      <c r="C422" s="41">
        <v>905.1504000000001</v>
      </c>
      <c r="D422" s="41">
        <v>904.7404</v>
      </c>
      <c r="E422" s="41">
        <v>905.4604</v>
      </c>
      <c r="F422" s="41">
        <v>905.4104000000001</v>
      </c>
      <c r="G422" s="41">
        <v>904.7704000000001</v>
      </c>
      <c r="H422" s="41">
        <v>904.3804</v>
      </c>
      <c r="I422" s="41">
        <v>904.6604000000001</v>
      </c>
      <c r="J422" s="41">
        <v>905.2304</v>
      </c>
      <c r="K422" s="41">
        <v>905.4104000000001</v>
      </c>
      <c r="L422" s="41">
        <v>956.8804</v>
      </c>
      <c r="M422" s="41">
        <v>1036.1803999999997</v>
      </c>
      <c r="N422" s="41">
        <v>1089.1403999999998</v>
      </c>
      <c r="O422" s="41">
        <v>1123.5203999999999</v>
      </c>
      <c r="P422" s="41">
        <v>1096.6703999999997</v>
      </c>
      <c r="Q422" s="41">
        <v>1087.6203999999998</v>
      </c>
      <c r="R422" s="41">
        <v>1136.9403999999997</v>
      </c>
      <c r="S422" s="41">
        <v>1088.6703999999997</v>
      </c>
      <c r="T422" s="41">
        <v>978.4204000000001</v>
      </c>
      <c r="U422" s="41">
        <v>937.2004000000001</v>
      </c>
      <c r="V422" s="41">
        <v>903.2904000000001</v>
      </c>
      <c r="W422" s="41">
        <v>906.3504</v>
      </c>
      <c r="X422" s="41">
        <v>1247.5703999999998</v>
      </c>
      <c r="Y422" s="41">
        <v>1140.1503999999998</v>
      </c>
    </row>
    <row r="423" spans="1:25" ht="15.75">
      <c r="A423" s="40">
        <f t="shared" si="10"/>
        <v>44917</v>
      </c>
      <c r="B423" s="41">
        <v>961.9304000000001</v>
      </c>
      <c r="C423" s="41">
        <v>905.7404</v>
      </c>
      <c r="D423" s="41">
        <v>905.7804000000001</v>
      </c>
      <c r="E423" s="41">
        <v>905.8104000000001</v>
      </c>
      <c r="F423" s="41">
        <v>905.8304</v>
      </c>
      <c r="G423" s="41">
        <v>905.6404000000001</v>
      </c>
      <c r="H423" s="41">
        <v>904.9204000000001</v>
      </c>
      <c r="I423" s="41">
        <v>904.4904</v>
      </c>
      <c r="J423" s="41">
        <v>905.4104000000001</v>
      </c>
      <c r="K423" s="41">
        <v>905.4004000000001</v>
      </c>
      <c r="L423" s="41">
        <v>949.9004000000001</v>
      </c>
      <c r="M423" s="41">
        <v>1000.0804</v>
      </c>
      <c r="N423" s="41">
        <v>1023.8804</v>
      </c>
      <c r="O423" s="41">
        <v>1062.5004</v>
      </c>
      <c r="P423" s="41">
        <v>1034.4804</v>
      </c>
      <c r="Q423" s="41">
        <v>1047.0104</v>
      </c>
      <c r="R423" s="41">
        <v>1073.7404</v>
      </c>
      <c r="S423" s="41">
        <v>1024.3704</v>
      </c>
      <c r="T423" s="41">
        <v>938.5004</v>
      </c>
      <c r="U423" s="41">
        <v>904.3804</v>
      </c>
      <c r="V423" s="41">
        <v>904.4804</v>
      </c>
      <c r="W423" s="41">
        <v>903.5604000000001</v>
      </c>
      <c r="X423" s="41">
        <v>1216.3303999999998</v>
      </c>
      <c r="Y423" s="41">
        <v>1111.2204</v>
      </c>
    </row>
    <row r="424" spans="1:25" ht="15.75">
      <c r="A424" s="40">
        <f t="shared" si="10"/>
        <v>44918</v>
      </c>
      <c r="B424" s="41">
        <v>962.4204000000001</v>
      </c>
      <c r="C424" s="41">
        <v>905.7204</v>
      </c>
      <c r="D424" s="41">
        <v>905.7704000000001</v>
      </c>
      <c r="E424" s="41">
        <v>905.7904000000001</v>
      </c>
      <c r="F424" s="41">
        <v>905.7604000000001</v>
      </c>
      <c r="G424" s="41">
        <v>905.6904000000001</v>
      </c>
      <c r="H424" s="41">
        <v>904.0704000000001</v>
      </c>
      <c r="I424" s="41">
        <v>904.3804</v>
      </c>
      <c r="J424" s="41">
        <v>905.0704000000001</v>
      </c>
      <c r="K424" s="41">
        <v>905.2504</v>
      </c>
      <c r="L424" s="41">
        <v>905.0004</v>
      </c>
      <c r="M424" s="41">
        <v>949.1604000000001</v>
      </c>
      <c r="N424" s="41">
        <v>991.1604000000001</v>
      </c>
      <c r="O424" s="41">
        <v>1015.1804000000001</v>
      </c>
      <c r="P424" s="41">
        <v>963.1804000000001</v>
      </c>
      <c r="Q424" s="41">
        <v>981.5004</v>
      </c>
      <c r="R424" s="41">
        <v>1004.5104000000001</v>
      </c>
      <c r="S424" s="41">
        <v>956.8004000000001</v>
      </c>
      <c r="T424" s="41">
        <v>904.3004000000001</v>
      </c>
      <c r="U424" s="41">
        <v>904.2604000000001</v>
      </c>
      <c r="V424" s="41">
        <v>904.0004</v>
      </c>
      <c r="W424" s="41">
        <v>903.8004000000001</v>
      </c>
      <c r="X424" s="41">
        <v>1176.3903999999998</v>
      </c>
      <c r="Y424" s="41">
        <v>1089.1803999999997</v>
      </c>
    </row>
    <row r="425" spans="1:25" ht="15.75">
      <c r="A425" s="40">
        <f t="shared" si="10"/>
        <v>44919</v>
      </c>
      <c r="B425" s="41">
        <v>986.0104000000001</v>
      </c>
      <c r="C425" s="41">
        <v>905.7704000000001</v>
      </c>
      <c r="D425" s="41">
        <v>905.5904</v>
      </c>
      <c r="E425" s="41">
        <v>905.7104</v>
      </c>
      <c r="F425" s="41">
        <v>905.6604000000001</v>
      </c>
      <c r="G425" s="41">
        <v>905.6704000000001</v>
      </c>
      <c r="H425" s="41">
        <v>904.7204</v>
      </c>
      <c r="I425" s="41">
        <v>904.7804000000001</v>
      </c>
      <c r="J425" s="41">
        <v>904.7804000000001</v>
      </c>
      <c r="K425" s="41">
        <v>905.2004000000001</v>
      </c>
      <c r="L425" s="41">
        <v>905.1104</v>
      </c>
      <c r="M425" s="41">
        <v>956.9604</v>
      </c>
      <c r="N425" s="41">
        <v>994.7104</v>
      </c>
      <c r="O425" s="41">
        <v>1018.5104000000001</v>
      </c>
      <c r="P425" s="41">
        <v>961.7804000000001</v>
      </c>
      <c r="Q425" s="41">
        <v>987.4404000000001</v>
      </c>
      <c r="R425" s="41">
        <v>1019.8904000000001</v>
      </c>
      <c r="S425" s="41">
        <v>965.0104000000001</v>
      </c>
      <c r="T425" s="41">
        <v>904.0804</v>
      </c>
      <c r="U425" s="41">
        <v>904.0504000000001</v>
      </c>
      <c r="V425" s="41">
        <v>904.5304000000001</v>
      </c>
      <c r="W425" s="41">
        <v>903.4404000000001</v>
      </c>
      <c r="X425" s="41">
        <v>1202.6303999999998</v>
      </c>
      <c r="Y425" s="41">
        <v>1082.6403999999998</v>
      </c>
    </row>
    <row r="426" spans="1:25" ht="15.75">
      <c r="A426" s="40">
        <f t="shared" si="10"/>
        <v>44920</v>
      </c>
      <c r="B426" s="41">
        <v>978.9804</v>
      </c>
      <c r="C426" s="41">
        <v>905.8904000000001</v>
      </c>
      <c r="D426" s="41">
        <v>906.0204000000001</v>
      </c>
      <c r="E426" s="41">
        <v>906.0704000000001</v>
      </c>
      <c r="F426" s="41">
        <v>906.0604000000001</v>
      </c>
      <c r="G426" s="41">
        <v>906.0704000000001</v>
      </c>
      <c r="H426" s="41">
        <v>905.2404</v>
      </c>
      <c r="I426" s="41">
        <v>905.1004</v>
      </c>
      <c r="J426" s="41">
        <v>905.2004000000001</v>
      </c>
      <c r="K426" s="41">
        <v>905.5504000000001</v>
      </c>
      <c r="L426" s="41">
        <v>952.0204000000001</v>
      </c>
      <c r="M426" s="41">
        <v>992.6004</v>
      </c>
      <c r="N426" s="41">
        <v>914.6404000000001</v>
      </c>
      <c r="O426" s="41">
        <v>916.0104000000001</v>
      </c>
      <c r="P426" s="41">
        <v>934.2204</v>
      </c>
      <c r="Q426" s="41">
        <v>992.6704000000001</v>
      </c>
      <c r="R426" s="41">
        <v>1035.0603999999998</v>
      </c>
      <c r="S426" s="41">
        <v>1049.9103999999998</v>
      </c>
      <c r="T426" s="41">
        <v>958.6404000000001</v>
      </c>
      <c r="U426" s="41">
        <v>925.3204000000001</v>
      </c>
      <c r="V426" s="41">
        <v>904.8504</v>
      </c>
      <c r="W426" s="41">
        <v>904.6604000000001</v>
      </c>
      <c r="X426" s="41">
        <v>1213.3503999999998</v>
      </c>
      <c r="Y426" s="41">
        <v>1111.6503999999998</v>
      </c>
    </row>
    <row r="427" spans="1:25" ht="15.75">
      <c r="A427" s="40">
        <f t="shared" si="10"/>
        <v>44921</v>
      </c>
      <c r="B427" s="41">
        <v>957.3804</v>
      </c>
      <c r="C427" s="41">
        <v>905.8904000000001</v>
      </c>
      <c r="D427" s="41">
        <v>905.7904000000001</v>
      </c>
      <c r="E427" s="41">
        <v>906.0804</v>
      </c>
      <c r="F427" s="41">
        <v>906.0504000000001</v>
      </c>
      <c r="G427" s="41">
        <v>906.0004</v>
      </c>
      <c r="H427" s="41">
        <v>904.9904</v>
      </c>
      <c r="I427" s="41">
        <v>904.8804</v>
      </c>
      <c r="J427" s="41">
        <v>905.3404</v>
      </c>
      <c r="K427" s="41">
        <v>905.5304000000001</v>
      </c>
      <c r="L427" s="41">
        <v>952.7604000000001</v>
      </c>
      <c r="M427" s="41">
        <v>1022.8204000000001</v>
      </c>
      <c r="N427" s="41">
        <v>1068.8703999999998</v>
      </c>
      <c r="O427" s="41">
        <v>1095.2803999999999</v>
      </c>
      <c r="P427" s="41">
        <v>1064.5104</v>
      </c>
      <c r="Q427" s="41">
        <v>1064.5303999999999</v>
      </c>
      <c r="R427" s="41">
        <v>1090.3503999999998</v>
      </c>
      <c r="S427" s="41">
        <v>1059.8103999999998</v>
      </c>
      <c r="T427" s="41">
        <v>965.4604</v>
      </c>
      <c r="U427" s="41">
        <v>925.3104000000001</v>
      </c>
      <c r="V427" s="41">
        <v>904.5604000000001</v>
      </c>
      <c r="W427" s="41">
        <v>904.4004000000001</v>
      </c>
      <c r="X427" s="41">
        <v>1182.9003999999998</v>
      </c>
      <c r="Y427" s="41">
        <v>1081.5203999999999</v>
      </c>
    </row>
    <row r="428" spans="1:25" ht="15.75">
      <c r="A428" s="40">
        <f t="shared" si="10"/>
        <v>44922</v>
      </c>
      <c r="B428" s="41">
        <v>950.2804000000001</v>
      </c>
      <c r="C428" s="41">
        <v>905.8904000000001</v>
      </c>
      <c r="D428" s="41">
        <v>905.8104000000001</v>
      </c>
      <c r="E428" s="41">
        <v>906.1504000000001</v>
      </c>
      <c r="F428" s="41">
        <v>906.1004</v>
      </c>
      <c r="G428" s="41">
        <v>906.0604000000001</v>
      </c>
      <c r="H428" s="41">
        <v>904.8904000000001</v>
      </c>
      <c r="I428" s="41">
        <v>904.9704</v>
      </c>
      <c r="J428" s="41">
        <v>905.4904</v>
      </c>
      <c r="K428" s="41">
        <v>905.6204</v>
      </c>
      <c r="L428" s="41">
        <v>949.6804000000001</v>
      </c>
      <c r="M428" s="41">
        <v>1014.5604000000001</v>
      </c>
      <c r="N428" s="41">
        <v>1060.1303999999998</v>
      </c>
      <c r="O428" s="41">
        <v>1084.6403999999998</v>
      </c>
      <c r="P428" s="41">
        <v>1050.1003999999998</v>
      </c>
      <c r="Q428" s="41">
        <v>1048.1303999999998</v>
      </c>
      <c r="R428" s="41">
        <v>1082.4003999999998</v>
      </c>
      <c r="S428" s="41">
        <v>1053.3903999999998</v>
      </c>
      <c r="T428" s="41">
        <v>962.2704000000001</v>
      </c>
      <c r="U428" s="41">
        <v>924.0804</v>
      </c>
      <c r="V428" s="41">
        <v>904.7404</v>
      </c>
      <c r="W428" s="41">
        <v>905.1604000000001</v>
      </c>
      <c r="X428" s="41">
        <v>1112.3903999999998</v>
      </c>
      <c r="Y428" s="41">
        <v>984.9204000000001</v>
      </c>
    </row>
    <row r="429" spans="1:25" ht="15.75">
      <c r="A429" s="40">
        <f t="shared" si="10"/>
        <v>44923</v>
      </c>
      <c r="B429" s="41">
        <v>945.5104000000001</v>
      </c>
      <c r="C429" s="41">
        <v>905.9304000000001</v>
      </c>
      <c r="D429" s="41">
        <v>905.9404000000001</v>
      </c>
      <c r="E429" s="41">
        <v>905.9104000000001</v>
      </c>
      <c r="F429" s="41">
        <v>905.8704</v>
      </c>
      <c r="G429" s="41">
        <v>906.1404000000001</v>
      </c>
      <c r="H429" s="41">
        <v>905.5604000000001</v>
      </c>
      <c r="I429" s="41">
        <v>905.0804</v>
      </c>
      <c r="J429" s="41">
        <v>905.4504000000001</v>
      </c>
      <c r="K429" s="41">
        <v>905.6204</v>
      </c>
      <c r="L429" s="41">
        <v>948.1104</v>
      </c>
      <c r="M429" s="41">
        <v>1007.3804</v>
      </c>
      <c r="N429" s="41">
        <v>1030.0004</v>
      </c>
      <c r="O429" s="41">
        <v>986.0204000000001</v>
      </c>
      <c r="P429" s="41">
        <v>1030.4303999999997</v>
      </c>
      <c r="Q429" s="41">
        <v>1048.8403999999998</v>
      </c>
      <c r="R429" s="41">
        <v>1086.5803999999998</v>
      </c>
      <c r="S429" s="41">
        <v>1043.7903999999999</v>
      </c>
      <c r="T429" s="41">
        <v>959.9704</v>
      </c>
      <c r="U429" s="41">
        <v>928.7004000000001</v>
      </c>
      <c r="V429" s="41">
        <v>904.7404</v>
      </c>
      <c r="W429" s="41">
        <v>904.7604000000001</v>
      </c>
      <c r="X429" s="41">
        <v>1154.5603999999998</v>
      </c>
      <c r="Y429" s="41">
        <v>1076.1003999999998</v>
      </c>
    </row>
    <row r="430" spans="1:25" ht="15.75" customHeight="1">
      <c r="A430" s="40">
        <f t="shared" si="10"/>
        <v>44924</v>
      </c>
      <c r="B430" s="41">
        <v>945.2304</v>
      </c>
      <c r="C430" s="41">
        <v>905.9004000000001</v>
      </c>
      <c r="D430" s="41">
        <v>905.8004000000001</v>
      </c>
      <c r="E430" s="41">
        <v>906.2004000000001</v>
      </c>
      <c r="F430" s="41">
        <v>906.1404000000001</v>
      </c>
      <c r="G430" s="41">
        <v>906.1104</v>
      </c>
      <c r="H430" s="41">
        <v>905.1304</v>
      </c>
      <c r="I430" s="41">
        <v>904.8204000000001</v>
      </c>
      <c r="J430" s="41">
        <v>905.3904000000001</v>
      </c>
      <c r="K430" s="41">
        <v>905.6004</v>
      </c>
      <c r="L430" s="41">
        <v>949.1504000000001</v>
      </c>
      <c r="M430" s="41">
        <v>1013.4904</v>
      </c>
      <c r="N430" s="41">
        <v>1040.5603999999998</v>
      </c>
      <c r="O430" s="41">
        <v>994.7604000000001</v>
      </c>
      <c r="P430" s="41">
        <v>1040.7803999999999</v>
      </c>
      <c r="Q430" s="41">
        <v>1058.8403999999998</v>
      </c>
      <c r="R430" s="41">
        <v>1098.5403999999999</v>
      </c>
      <c r="S430" s="41">
        <v>1052.6203999999998</v>
      </c>
      <c r="T430" s="41">
        <v>963.9604</v>
      </c>
      <c r="U430" s="41">
        <v>931.6204</v>
      </c>
      <c r="V430" s="41">
        <v>904.7304</v>
      </c>
      <c r="W430" s="41">
        <v>904.6704000000001</v>
      </c>
      <c r="X430" s="41">
        <v>1182.3403999999998</v>
      </c>
      <c r="Y430" s="41">
        <v>1076.5903999999998</v>
      </c>
    </row>
    <row r="431" spans="1:25" ht="15.75">
      <c r="A431" s="40">
        <f t="shared" si="10"/>
        <v>44925</v>
      </c>
      <c r="B431" s="41">
        <v>947.1704000000001</v>
      </c>
      <c r="C431" s="41">
        <v>905.7404</v>
      </c>
      <c r="D431" s="41">
        <v>905.6104</v>
      </c>
      <c r="E431" s="41">
        <v>906.0204000000001</v>
      </c>
      <c r="F431" s="41">
        <v>905.9904</v>
      </c>
      <c r="G431" s="41">
        <v>905.9904</v>
      </c>
      <c r="H431" s="41">
        <v>904.9704</v>
      </c>
      <c r="I431" s="41">
        <v>904.7704000000001</v>
      </c>
      <c r="J431" s="41">
        <v>905.4404000000001</v>
      </c>
      <c r="K431" s="41">
        <v>905.5104000000001</v>
      </c>
      <c r="L431" s="41">
        <v>946.5304000000001</v>
      </c>
      <c r="M431" s="41">
        <v>1010.6204</v>
      </c>
      <c r="N431" s="41">
        <v>1028.5104000000001</v>
      </c>
      <c r="O431" s="41">
        <v>981.0604000000001</v>
      </c>
      <c r="P431" s="41">
        <v>1023.1104</v>
      </c>
      <c r="Q431" s="41">
        <v>1043.2504</v>
      </c>
      <c r="R431" s="41">
        <v>1082.9904</v>
      </c>
      <c r="S431" s="41">
        <v>1045.2703999999999</v>
      </c>
      <c r="T431" s="41">
        <v>958.8204000000001</v>
      </c>
      <c r="U431" s="41">
        <v>928.5004</v>
      </c>
      <c r="V431" s="41">
        <v>904.5604000000001</v>
      </c>
      <c r="W431" s="41">
        <v>904.5004</v>
      </c>
      <c r="X431" s="41">
        <v>1161.8603999999998</v>
      </c>
      <c r="Y431" s="41">
        <v>1030.1103999999998</v>
      </c>
    </row>
    <row r="432" spans="1:25" ht="15.75">
      <c r="A432" s="40">
        <f t="shared" si="10"/>
        <v>44926</v>
      </c>
      <c r="B432" s="41">
        <v>951.6904000000001</v>
      </c>
      <c r="C432" s="41">
        <v>905.5704000000001</v>
      </c>
      <c r="D432" s="41">
        <v>905.3804</v>
      </c>
      <c r="E432" s="41">
        <v>905.8804</v>
      </c>
      <c r="F432" s="41">
        <v>905.8904000000001</v>
      </c>
      <c r="G432" s="41">
        <v>905.8904000000001</v>
      </c>
      <c r="H432" s="41">
        <v>905.0904</v>
      </c>
      <c r="I432" s="41">
        <v>904.9804</v>
      </c>
      <c r="J432" s="41">
        <v>905.0104000000001</v>
      </c>
      <c r="K432" s="41">
        <v>905.1904000000001</v>
      </c>
      <c r="L432" s="41">
        <v>948.4704</v>
      </c>
      <c r="M432" s="41">
        <v>1002.3304</v>
      </c>
      <c r="N432" s="41">
        <v>928.7304</v>
      </c>
      <c r="O432" s="41">
        <v>905.2504</v>
      </c>
      <c r="P432" s="41">
        <v>965.6304</v>
      </c>
      <c r="Q432" s="41">
        <v>982.8904000000001</v>
      </c>
      <c r="R432" s="41">
        <v>905.3304</v>
      </c>
      <c r="S432" s="41">
        <v>1033.1903999999997</v>
      </c>
      <c r="T432" s="41">
        <v>961.2704000000001</v>
      </c>
      <c r="U432" s="41">
        <v>904.8504</v>
      </c>
      <c r="V432" s="41">
        <v>904.7504</v>
      </c>
      <c r="W432" s="41">
        <v>904.2104</v>
      </c>
      <c r="X432" s="41">
        <v>1159.2903999999999</v>
      </c>
      <c r="Y432" s="41">
        <v>1074.9403999999997</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90" t="s">
        <v>77</v>
      </c>
      <c r="B435" s="93" t="s">
        <v>78</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ustomHeight="1">
      <c r="A437" s="91"/>
      <c r="B437" s="88" t="s">
        <v>79</v>
      </c>
      <c r="C437" s="88" t="s">
        <v>80</v>
      </c>
      <c r="D437" s="88" t="s">
        <v>81</v>
      </c>
      <c r="E437" s="88" t="s">
        <v>82</v>
      </c>
      <c r="F437" s="88" t="s">
        <v>83</v>
      </c>
      <c r="G437" s="88" t="s">
        <v>84</v>
      </c>
      <c r="H437" s="88" t="s">
        <v>85</v>
      </c>
      <c r="I437" s="88" t="s">
        <v>86</v>
      </c>
      <c r="J437" s="88" t="s">
        <v>87</v>
      </c>
      <c r="K437" s="88" t="s">
        <v>88</v>
      </c>
      <c r="L437" s="88" t="s">
        <v>89</v>
      </c>
      <c r="M437" s="88" t="s">
        <v>90</v>
      </c>
      <c r="N437" s="88" t="s">
        <v>91</v>
      </c>
      <c r="O437" s="88" t="s">
        <v>92</v>
      </c>
      <c r="P437" s="88" t="s">
        <v>93</v>
      </c>
      <c r="Q437" s="88" t="s">
        <v>94</v>
      </c>
      <c r="R437" s="88" t="s">
        <v>95</v>
      </c>
      <c r="S437" s="88" t="s">
        <v>96</v>
      </c>
      <c r="T437" s="88" t="s">
        <v>97</v>
      </c>
      <c r="U437" s="88" t="s">
        <v>98</v>
      </c>
      <c r="V437" s="88" t="s">
        <v>99</v>
      </c>
      <c r="W437" s="88" t="s">
        <v>100</v>
      </c>
      <c r="X437" s="88" t="s">
        <v>101</v>
      </c>
      <c r="Y437" s="88" t="s">
        <v>102</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0">
        <f>A402</f>
        <v>44896</v>
      </c>
      <c r="B439" s="41">
        <v>906.4143000000001</v>
      </c>
      <c r="C439" s="41">
        <v>906.5243</v>
      </c>
      <c r="D439" s="41">
        <v>906.5843000000001</v>
      </c>
      <c r="E439" s="41">
        <v>906.5843000000001</v>
      </c>
      <c r="F439" s="41">
        <v>906.5043000000001</v>
      </c>
      <c r="G439" s="41">
        <v>906.4043000000001</v>
      </c>
      <c r="H439" s="41">
        <v>905.3243000000001</v>
      </c>
      <c r="I439" s="41">
        <v>905.3143000000001</v>
      </c>
      <c r="J439" s="41">
        <v>905.7443000000001</v>
      </c>
      <c r="K439" s="41">
        <v>905.8343000000001</v>
      </c>
      <c r="L439" s="41">
        <v>905.7443000000001</v>
      </c>
      <c r="M439" s="41">
        <v>905.6243000000001</v>
      </c>
      <c r="N439" s="41">
        <v>905.7443000000001</v>
      </c>
      <c r="O439" s="41">
        <v>905.7343000000001</v>
      </c>
      <c r="P439" s="41">
        <v>905.7843000000001</v>
      </c>
      <c r="Q439" s="41">
        <v>905.8443000000001</v>
      </c>
      <c r="R439" s="41">
        <v>920.9943000000001</v>
      </c>
      <c r="S439" s="41">
        <v>905.8643000000001</v>
      </c>
      <c r="T439" s="41">
        <v>904.7243000000001</v>
      </c>
      <c r="U439" s="41">
        <v>904.7243000000001</v>
      </c>
      <c r="V439" s="41">
        <v>904.6343</v>
      </c>
      <c r="W439" s="41">
        <v>904.4943000000001</v>
      </c>
      <c r="X439" s="41">
        <v>1022.2943000000001</v>
      </c>
      <c r="Y439" s="41">
        <v>933.9343000000001</v>
      </c>
    </row>
    <row r="440" spans="1:25" ht="15.75">
      <c r="A440" s="40">
        <f>A439+1</f>
        <v>44897</v>
      </c>
      <c r="B440" s="41">
        <v>906.4543000000001</v>
      </c>
      <c r="C440" s="41">
        <v>906.4743000000001</v>
      </c>
      <c r="D440" s="41">
        <v>906.5643000000001</v>
      </c>
      <c r="E440" s="41">
        <v>906.5643000000001</v>
      </c>
      <c r="F440" s="41">
        <v>906.4943000000001</v>
      </c>
      <c r="G440" s="41">
        <v>906.3843</v>
      </c>
      <c r="H440" s="41">
        <v>905.4743000000001</v>
      </c>
      <c r="I440" s="41">
        <v>905.4243000000001</v>
      </c>
      <c r="J440" s="41">
        <v>905.7543000000001</v>
      </c>
      <c r="K440" s="41">
        <v>905.7843000000001</v>
      </c>
      <c r="L440" s="41">
        <v>905.7843000000001</v>
      </c>
      <c r="M440" s="41">
        <v>905.7943000000001</v>
      </c>
      <c r="N440" s="41">
        <v>925.9443000000001</v>
      </c>
      <c r="O440" s="41">
        <v>942.9043000000001</v>
      </c>
      <c r="P440" s="41">
        <v>905.8443000000001</v>
      </c>
      <c r="Q440" s="41">
        <v>929.8543000000001</v>
      </c>
      <c r="R440" s="41">
        <v>965.4443000000001</v>
      </c>
      <c r="S440" s="41">
        <v>920.4343000000001</v>
      </c>
      <c r="T440" s="41">
        <v>905.1243000000001</v>
      </c>
      <c r="U440" s="41">
        <v>905.1843000000001</v>
      </c>
      <c r="V440" s="41">
        <v>905.1443</v>
      </c>
      <c r="W440" s="41">
        <v>904.7943000000001</v>
      </c>
      <c r="X440" s="41">
        <v>1053.1643</v>
      </c>
      <c r="Y440" s="41">
        <v>949.5443000000001</v>
      </c>
    </row>
    <row r="441" spans="1:25" ht="15.75">
      <c r="A441" s="40">
        <f aca="true" t="shared" si="11" ref="A441:A469">A440+1</f>
        <v>44898</v>
      </c>
      <c r="B441" s="41">
        <v>914.3543000000001</v>
      </c>
      <c r="C441" s="41">
        <v>905.7443000000001</v>
      </c>
      <c r="D441" s="41">
        <v>906.4743000000001</v>
      </c>
      <c r="E441" s="41">
        <v>906.5343000000001</v>
      </c>
      <c r="F441" s="41">
        <v>906.5243</v>
      </c>
      <c r="G441" s="41">
        <v>906.4543000000001</v>
      </c>
      <c r="H441" s="41">
        <v>905.8243000000001</v>
      </c>
      <c r="I441" s="41">
        <v>921.8343000000001</v>
      </c>
      <c r="J441" s="41">
        <v>905.0343000000001</v>
      </c>
      <c r="K441" s="41">
        <v>905.6343</v>
      </c>
      <c r="L441" s="41">
        <v>905.7443000000001</v>
      </c>
      <c r="M441" s="41">
        <v>922.9043000000001</v>
      </c>
      <c r="N441" s="41">
        <v>962.0843000000001</v>
      </c>
      <c r="O441" s="41">
        <v>982.3543000000001</v>
      </c>
      <c r="P441" s="41">
        <v>943.4743000000001</v>
      </c>
      <c r="Q441" s="41">
        <v>969.3543000000001</v>
      </c>
      <c r="R441" s="41">
        <v>1013.4243000000001</v>
      </c>
      <c r="S441" s="41">
        <v>957.4143000000001</v>
      </c>
      <c r="T441" s="41">
        <v>905.1343</v>
      </c>
      <c r="U441" s="41">
        <v>905.0943000000001</v>
      </c>
      <c r="V441" s="41">
        <v>905.0543000000001</v>
      </c>
      <c r="W441" s="41">
        <v>904.5343000000001</v>
      </c>
      <c r="X441" s="41">
        <v>1044.4343</v>
      </c>
      <c r="Y441" s="41">
        <v>966.2343000000001</v>
      </c>
    </row>
    <row r="442" spans="1:25" ht="15.75">
      <c r="A442" s="40">
        <f t="shared" si="11"/>
        <v>44899</v>
      </c>
      <c r="B442" s="41">
        <v>922.4643000000001</v>
      </c>
      <c r="C442" s="41">
        <v>905.8043000000001</v>
      </c>
      <c r="D442" s="41">
        <v>906.4543000000001</v>
      </c>
      <c r="E442" s="41">
        <v>906.5143</v>
      </c>
      <c r="F442" s="41">
        <v>906.4843000000001</v>
      </c>
      <c r="G442" s="41">
        <v>906.4343000000001</v>
      </c>
      <c r="H442" s="41">
        <v>905.8143000000001</v>
      </c>
      <c r="I442" s="41">
        <v>926.1943000000001</v>
      </c>
      <c r="J442" s="41">
        <v>905.1743000000001</v>
      </c>
      <c r="K442" s="41">
        <v>905.5243</v>
      </c>
      <c r="L442" s="41">
        <v>905.7343000000001</v>
      </c>
      <c r="M442" s="41">
        <v>905.7643</v>
      </c>
      <c r="N442" s="41">
        <v>931.9943000000001</v>
      </c>
      <c r="O442" s="41">
        <v>936.2143000000001</v>
      </c>
      <c r="P442" s="41">
        <v>905.8343000000001</v>
      </c>
      <c r="Q442" s="41">
        <v>956.9743000000001</v>
      </c>
      <c r="R442" s="41">
        <v>1015.4443000000001</v>
      </c>
      <c r="S442" s="41">
        <v>956.7643</v>
      </c>
      <c r="T442" s="41">
        <v>905.3243000000001</v>
      </c>
      <c r="U442" s="41">
        <v>905.2943000000001</v>
      </c>
      <c r="V442" s="41">
        <v>905.1643000000001</v>
      </c>
      <c r="W442" s="41">
        <v>904.9143000000001</v>
      </c>
      <c r="X442" s="41">
        <v>1106.5742999999998</v>
      </c>
      <c r="Y442" s="41">
        <v>983.1843000000001</v>
      </c>
    </row>
    <row r="443" spans="1:25" ht="15.75">
      <c r="A443" s="40">
        <f t="shared" si="11"/>
        <v>44900</v>
      </c>
      <c r="B443" s="41">
        <v>944.2143000000001</v>
      </c>
      <c r="C443" s="41">
        <v>905.7943000000001</v>
      </c>
      <c r="D443" s="41">
        <v>906.3443000000001</v>
      </c>
      <c r="E443" s="41">
        <v>906.4043000000001</v>
      </c>
      <c r="F443" s="41">
        <v>906.3243000000001</v>
      </c>
      <c r="G443" s="41">
        <v>906.3143000000001</v>
      </c>
      <c r="H443" s="41">
        <v>905.1743000000001</v>
      </c>
      <c r="I443" s="41">
        <v>942.6443</v>
      </c>
      <c r="J443" s="41">
        <v>906.0343000000001</v>
      </c>
      <c r="K443" s="41">
        <v>906.0343000000001</v>
      </c>
      <c r="L443" s="41">
        <v>906.0643000000001</v>
      </c>
      <c r="M443" s="41">
        <v>906.0443000000001</v>
      </c>
      <c r="N443" s="41">
        <v>926.2043000000001</v>
      </c>
      <c r="O443" s="41">
        <v>936.6043000000001</v>
      </c>
      <c r="P443" s="41">
        <v>906.0843000000001</v>
      </c>
      <c r="Q443" s="41">
        <v>956.7443000000001</v>
      </c>
      <c r="R443" s="41">
        <v>1016.1443</v>
      </c>
      <c r="S443" s="41">
        <v>952.4243000000001</v>
      </c>
      <c r="T443" s="41">
        <v>905.1943000000001</v>
      </c>
      <c r="U443" s="41">
        <v>905.2343000000001</v>
      </c>
      <c r="V443" s="41">
        <v>905.1743000000001</v>
      </c>
      <c r="W443" s="41">
        <v>905.1243000000001</v>
      </c>
      <c r="X443" s="41">
        <v>1108.7142999999999</v>
      </c>
      <c r="Y443" s="41">
        <v>971.5243</v>
      </c>
    </row>
    <row r="444" spans="1:25" ht="15.75">
      <c r="A444" s="40">
        <f t="shared" si="11"/>
        <v>44901</v>
      </c>
      <c r="B444" s="41">
        <v>928.0443000000001</v>
      </c>
      <c r="C444" s="41">
        <v>906.0743000000001</v>
      </c>
      <c r="D444" s="41">
        <v>906.4943000000001</v>
      </c>
      <c r="E444" s="41">
        <v>906.5343000000001</v>
      </c>
      <c r="F444" s="41">
        <v>906.4743000000001</v>
      </c>
      <c r="G444" s="41">
        <v>906.3343000000001</v>
      </c>
      <c r="H444" s="41">
        <v>905.6343</v>
      </c>
      <c r="I444" s="41">
        <v>941.2943000000001</v>
      </c>
      <c r="J444" s="41">
        <v>906.2543000000001</v>
      </c>
      <c r="K444" s="41">
        <v>906.2743</v>
      </c>
      <c r="L444" s="41">
        <v>906.2143000000001</v>
      </c>
      <c r="M444" s="41">
        <v>906.2143000000001</v>
      </c>
      <c r="N444" s="41">
        <v>926.3043000000001</v>
      </c>
      <c r="O444" s="41">
        <v>931.0743000000001</v>
      </c>
      <c r="P444" s="41">
        <v>906.2443000000001</v>
      </c>
      <c r="Q444" s="41">
        <v>951.1843000000001</v>
      </c>
      <c r="R444" s="41">
        <v>1008.5343000000001</v>
      </c>
      <c r="S444" s="41">
        <v>947.9643000000001</v>
      </c>
      <c r="T444" s="41">
        <v>905.4443000000001</v>
      </c>
      <c r="U444" s="41">
        <v>905.4243000000001</v>
      </c>
      <c r="V444" s="41">
        <v>905.3943</v>
      </c>
      <c r="W444" s="41">
        <v>905.3843</v>
      </c>
      <c r="X444" s="41">
        <v>1083.1343</v>
      </c>
      <c r="Y444" s="41">
        <v>976.7943000000001</v>
      </c>
    </row>
    <row r="445" spans="1:25" ht="15.75">
      <c r="A445" s="40">
        <f t="shared" si="11"/>
        <v>44902</v>
      </c>
      <c r="B445" s="41">
        <v>944.0443000000001</v>
      </c>
      <c r="C445" s="41">
        <v>906.0343000000001</v>
      </c>
      <c r="D445" s="41">
        <v>905.8843</v>
      </c>
      <c r="E445" s="41">
        <v>906.4043000000001</v>
      </c>
      <c r="F445" s="41">
        <v>906.3043000000001</v>
      </c>
      <c r="G445" s="41">
        <v>906.2643</v>
      </c>
      <c r="H445" s="41">
        <v>904.9543000000001</v>
      </c>
      <c r="I445" s="41">
        <v>905.2343000000001</v>
      </c>
      <c r="J445" s="41">
        <v>905.7343000000001</v>
      </c>
      <c r="K445" s="41">
        <v>905.8743000000001</v>
      </c>
      <c r="L445" s="41">
        <v>947.7243000000001</v>
      </c>
      <c r="M445" s="41">
        <v>1011.3743000000001</v>
      </c>
      <c r="N445" s="41">
        <v>1053.2042999999999</v>
      </c>
      <c r="O445" s="41">
        <v>1073.8543</v>
      </c>
      <c r="P445" s="41">
        <v>1053.2842999999998</v>
      </c>
      <c r="Q445" s="41">
        <v>1055.1143</v>
      </c>
      <c r="R445" s="41">
        <v>1092.9842999999998</v>
      </c>
      <c r="S445" s="41">
        <v>1052.9842999999998</v>
      </c>
      <c r="T445" s="41">
        <v>964.3843</v>
      </c>
      <c r="U445" s="41">
        <v>929.3743000000001</v>
      </c>
      <c r="V445" s="41">
        <v>904.8743000000001</v>
      </c>
      <c r="W445" s="41">
        <v>904.8843</v>
      </c>
      <c r="X445" s="41">
        <v>1187.0842999999998</v>
      </c>
      <c r="Y445" s="41">
        <v>1031.4542999999999</v>
      </c>
    </row>
    <row r="446" spans="1:25" ht="15.75">
      <c r="A446" s="40">
        <f t="shared" si="11"/>
        <v>44903</v>
      </c>
      <c r="B446" s="41">
        <v>942.7943000000001</v>
      </c>
      <c r="C446" s="41">
        <v>906.0243</v>
      </c>
      <c r="D446" s="41">
        <v>905.8743000000001</v>
      </c>
      <c r="E446" s="41">
        <v>906.4243000000001</v>
      </c>
      <c r="F446" s="41">
        <v>906.3943</v>
      </c>
      <c r="G446" s="41">
        <v>906.5343000000001</v>
      </c>
      <c r="H446" s="41">
        <v>905.6143000000001</v>
      </c>
      <c r="I446" s="41">
        <v>905.5543000000001</v>
      </c>
      <c r="J446" s="41">
        <v>905.7643</v>
      </c>
      <c r="K446" s="41">
        <v>905.8243000000001</v>
      </c>
      <c r="L446" s="41">
        <v>951.8943</v>
      </c>
      <c r="M446" s="41">
        <v>1019.4343000000001</v>
      </c>
      <c r="N446" s="41">
        <v>1058.7642999999998</v>
      </c>
      <c r="O446" s="41">
        <v>1088.3342999999998</v>
      </c>
      <c r="P446" s="41">
        <v>1059.7542999999998</v>
      </c>
      <c r="Q446" s="41">
        <v>1059.3042999999998</v>
      </c>
      <c r="R446" s="41">
        <v>1100.6543</v>
      </c>
      <c r="S446" s="41">
        <v>1052.0242999999998</v>
      </c>
      <c r="T446" s="41">
        <v>961.8143000000001</v>
      </c>
      <c r="U446" s="41">
        <v>929.8743000000001</v>
      </c>
      <c r="V446" s="41">
        <v>904.9043000000001</v>
      </c>
      <c r="W446" s="41">
        <v>913.7643</v>
      </c>
      <c r="X446" s="41">
        <v>1195.5742999999998</v>
      </c>
      <c r="Y446" s="41">
        <v>1022.0343000000001</v>
      </c>
    </row>
    <row r="447" spans="1:25" ht="15.75">
      <c r="A447" s="40">
        <f t="shared" si="11"/>
        <v>44904</v>
      </c>
      <c r="B447" s="41">
        <v>939.1143000000001</v>
      </c>
      <c r="C447" s="41">
        <v>906.1143000000001</v>
      </c>
      <c r="D447" s="41">
        <v>906.0443000000001</v>
      </c>
      <c r="E447" s="41">
        <v>905.9443000000001</v>
      </c>
      <c r="F447" s="41">
        <v>906.3043000000001</v>
      </c>
      <c r="G447" s="41">
        <v>906.4743000000001</v>
      </c>
      <c r="H447" s="41">
        <v>905.4343000000001</v>
      </c>
      <c r="I447" s="41">
        <v>905.4443000000001</v>
      </c>
      <c r="J447" s="41">
        <v>905.7143000000001</v>
      </c>
      <c r="K447" s="41">
        <v>905.8143000000001</v>
      </c>
      <c r="L447" s="41">
        <v>941.7243000000001</v>
      </c>
      <c r="M447" s="41">
        <v>1003.3443000000001</v>
      </c>
      <c r="N447" s="41">
        <v>1049.5943</v>
      </c>
      <c r="O447" s="41">
        <v>1079.7342999999998</v>
      </c>
      <c r="P447" s="41">
        <v>1051.3242999999998</v>
      </c>
      <c r="Q447" s="41">
        <v>1051.3443</v>
      </c>
      <c r="R447" s="41">
        <v>1083.5542999999998</v>
      </c>
      <c r="S447" s="41">
        <v>1040.5242999999998</v>
      </c>
      <c r="T447" s="41">
        <v>950.7043000000001</v>
      </c>
      <c r="U447" s="41">
        <v>921.1443</v>
      </c>
      <c r="V447" s="41">
        <v>904.7843000000001</v>
      </c>
      <c r="W447" s="41">
        <v>904.5943000000001</v>
      </c>
      <c r="X447" s="41">
        <v>1191.6843</v>
      </c>
      <c r="Y447" s="41">
        <v>1024.7143</v>
      </c>
    </row>
    <row r="448" spans="1:25" ht="15.75">
      <c r="A448" s="40">
        <f t="shared" si="11"/>
        <v>44905</v>
      </c>
      <c r="B448" s="41">
        <v>968.3443000000001</v>
      </c>
      <c r="C448" s="41">
        <v>908.0043000000001</v>
      </c>
      <c r="D448" s="41">
        <v>906.3643000000001</v>
      </c>
      <c r="E448" s="41">
        <v>906.4243000000001</v>
      </c>
      <c r="F448" s="41">
        <v>906.3943</v>
      </c>
      <c r="G448" s="41">
        <v>906.3843</v>
      </c>
      <c r="H448" s="41">
        <v>905.7543000000001</v>
      </c>
      <c r="I448" s="41">
        <v>1018.4243000000001</v>
      </c>
      <c r="J448" s="41">
        <v>905.4943000000001</v>
      </c>
      <c r="K448" s="41">
        <v>905.7543000000001</v>
      </c>
      <c r="L448" s="41">
        <v>956.6643000000001</v>
      </c>
      <c r="M448" s="41">
        <v>1001.5543000000001</v>
      </c>
      <c r="N448" s="41">
        <v>1040.5042999999998</v>
      </c>
      <c r="O448" s="41">
        <v>1058.2042999999999</v>
      </c>
      <c r="P448" s="41">
        <v>1018.9843000000001</v>
      </c>
      <c r="Q448" s="41">
        <v>1033.3443</v>
      </c>
      <c r="R448" s="41">
        <v>1036.1243</v>
      </c>
      <c r="S448" s="41">
        <v>1022.8943</v>
      </c>
      <c r="T448" s="41">
        <v>927.0843000000001</v>
      </c>
      <c r="U448" s="41">
        <v>905.0943000000001</v>
      </c>
      <c r="V448" s="41">
        <v>904.8143000000001</v>
      </c>
      <c r="W448" s="41">
        <v>904.5643000000001</v>
      </c>
      <c r="X448" s="41">
        <v>1172.0742999999998</v>
      </c>
      <c r="Y448" s="41">
        <v>1008.2343000000001</v>
      </c>
    </row>
    <row r="449" spans="1:25" ht="15.75">
      <c r="A449" s="40">
        <f t="shared" si="11"/>
        <v>44906</v>
      </c>
      <c r="B449" s="41">
        <v>957.8843</v>
      </c>
      <c r="C449" s="41">
        <v>905.9643000000001</v>
      </c>
      <c r="D449" s="41">
        <v>906.3643000000001</v>
      </c>
      <c r="E449" s="41">
        <v>906.4143000000001</v>
      </c>
      <c r="F449" s="41">
        <v>906.3843</v>
      </c>
      <c r="G449" s="41">
        <v>906.2343000000001</v>
      </c>
      <c r="H449" s="41">
        <v>905.6743000000001</v>
      </c>
      <c r="I449" s="41">
        <v>973.6143000000001</v>
      </c>
      <c r="J449" s="41">
        <v>904.9343000000001</v>
      </c>
      <c r="K449" s="41">
        <v>928.4143000000001</v>
      </c>
      <c r="L449" s="41">
        <v>960.5843000000001</v>
      </c>
      <c r="M449" s="41">
        <v>982.0043000000001</v>
      </c>
      <c r="N449" s="41">
        <v>1006.9843000000001</v>
      </c>
      <c r="O449" s="41">
        <v>987.8843</v>
      </c>
      <c r="P449" s="41">
        <v>971.3343000000001</v>
      </c>
      <c r="Q449" s="41">
        <v>1036.2242999999999</v>
      </c>
      <c r="R449" s="41">
        <v>1056.7942999999998</v>
      </c>
      <c r="S449" s="41">
        <v>983.1143000000001</v>
      </c>
      <c r="T449" s="41">
        <v>905.0443000000001</v>
      </c>
      <c r="U449" s="41">
        <v>905.1243000000001</v>
      </c>
      <c r="V449" s="41">
        <v>904.8743000000001</v>
      </c>
      <c r="W449" s="41">
        <v>904.5943000000001</v>
      </c>
      <c r="X449" s="41">
        <v>1160.1043</v>
      </c>
      <c r="Y449" s="41">
        <v>1007.2743</v>
      </c>
    </row>
    <row r="450" spans="1:25" ht="15.75">
      <c r="A450" s="40">
        <f t="shared" si="11"/>
        <v>44907</v>
      </c>
      <c r="B450" s="41">
        <v>956.7643</v>
      </c>
      <c r="C450" s="41">
        <v>905.7143000000001</v>
      </c>
      <c r="D450" s="41">
        <v>905.9843000000001</v>
      </c>
      <c r="E450" s="41">
        <v>906.0443000000001</v>
      </c>
      <c r="F450" s="41">
        <v>906.0243</v>
      </c>
      <c r="G450" s="41">
        <v>905.6943000000001</v>
      </c>
      <c r="H450" s="41">
        <v>904.5043000000001</v>
      </c>
      <c r="I450" s="41">
        <v>1069.6043</v>
      </c>
      <c r="J450" s="41">
        <v>905.2243000000001</v>
      </c>
      <c r="K450" s="41">
        <v>939.5243</v>
      </c>
      <c r="L450" s="41">
        <v>1000.0343000000001</v>
      </c>
      <c r="M450" s="41">
        <v>1011.3043000000001</v>
      </c>
      <c r="N450" s="41">
        <v>1039.7442999999998</v>
      </c>
      <c r="O450" s="41">
        <v>1004.6143000000001</v>
      </c>
      <c r="P450" s="41">
        <v>987.3343000000001</v>
      </c>
      <c r="Q450" s="41">
        <v>1060.6743</v>
      </c>
      <c r="R450" s="41">
        <v>1083.1443</v>
      </c>
      <c r="S450" s="41">
        <v>998.2443000000001</v>
      </c>
      <c r="T450" s="41">
        <v>903.8743000000001</v>
      </c>
      <c r="U450" s="41">
        <v>903.8943</v>
      </c>
      <c r="V450" s="41">
        <v>903.6943000000001</v>
      </c>
      <c r="W450" s="41">
        <v>903.5043000000001</v>
      </c>
      <c r="X450" s="41">
        <v>1179.8142999999998</v>
      </c>
      <c r="Y450" s="41">
        <v>1002.6343</v>
      </c>
    </row>
    <row r="451" spans="1:25" ht="15.75">
      <c r="A451" s="40">
        <f t="shared" si="11"/>
        <v>44908</v>
      </c>
      <c r="B451" s="41">
        <v>950.3243000000001</v>
      </c>
      <c r="C451" s="41">
        <v>906.0443000000001</v>
      </c>
      <c r="D451" s="41">
        <v>906.1143000000001</v>
      </c>
      <c r="E451" s="41">
        <v>906.1343</v>
      </c>
      <c r="F451" s="41">
        <v>906.0743000000001</v>
      </c>
      <c r="G451" s="41">
        <v>905.7643</v>
      </c>
      <c r="H451" s="41">
        <v>904.6243000000001</v>
      </c>
      <c r="I451" s="41">
        <v>1067.1443</v>
      </c>
      <c r="J451" s="41">
        <v>905.2043000000001</v>
      </c>
      <c r="K451" s="41">
        <v>934.0943000000001</v>
      </c>
      <c r="L451" s="41">
        <v>994.6543000000001</v>
      </c>
      <c r="M451" s="41">
        <v>1008.1743000000001</v>
      </c>
      <c r="N451" s="41">
        <v>1044.1543</v>
      </c>
      <c r="O451" s="41">
        <v>1009.8943</v>
      </c>
      <c r="P451" s="41">
        <v>985.0743000000001</v>
      </c>
      <c r="Q451" s="41">
        <v>1063.3743</v>
      </c>
      <c r="R451" s="41">
        <v>1087.6043</v>
      </c>
      <c r="S451" s="41">
        <v>996.3543000000001</v>
      </c>
      <c r="T451" s="41">
        <v>903.8143000000001</v>
      </c>
      <c r="U451" s="41">
        <v>903.8443000000001</v>
      </c>
      <c r="V451" s="41">
        <v>903.6443</v>
      </c>
      <c r="W451" s="41">
        <v>903.4043000000001</v>
      </c>
      <c r="X451" s="41">
        <v>1136.1643</v>
      </c>
      <c r="Y451" s="41">
        <v>999.8843</v>
      </c>
    </row>
    <row r="452" spans="1:25" ht="15.75">
      <c r="A452" s="40">
        <f t="shared" si="11"/>
        <v>44909</v>
      </c>
      <c r="B452" s="41">
        <v>947.4343000000001</v>
      </c>
      <c r="C452" s="41">
        <v>905.9643000000001</v>
      </c>
      <c r="D452" s="41">
        <v>905.3443000000001</v>
      </c>
      <c r="E452" s="41">
        <v>905.1143000000001</v>
      </c>
      <c r="F452" s="41">
        <v>905.9043000000001</v>
      </c>
      <c r="G452" s="41">
        <v>906.0443000000001</v>
      </c>
      <c r="H452" s="41">
        <v>904.9143000000001</v>
      </c>
      <c r="I452" s="41">
        <v>905.0543000000001</v>
      </c>
      <c r="J452" s="41">
        <v>905.8543000000001</v>
      </c>
      <c r="K452" s="41">
        <v>905.8943</v>
      </c>
      <c r="L452" s="41">
        <v>960.7243000000001</v>
      </c>
      <c r="M452" s="41">
        <v>1017.5743000000001</v>
      </c>
      <c r="N452" s="41">
        <v>1060.1143</v>
      </c>
      <c r="O452" s="41">
        <v>1060.2842999999998</v>
      </c>
      <c r="P452" s="41">
        <v>1027.0543</v>
      </c>
      <c r="Q452" s="41">
        <v>1042.3843</v>
      </c>
      <c r="R452" s="41">
        <v>1085.4842999999998</v>
      </c>
      <c r="S452" s="41">
        <v>1077.1043</v>
      </c>
      <c r="T452" s="41">
        <v>991.4443000000001</v>
      </c>
      <c r="U452" s="41">
        <v>955.9543000000001</v>
      </c>
      <c r="V452" s="41">
        <v>931.3443000000001</v>
      </c>
      <c r="W452" s="41">
        <v>965.5343000000001</v>
      </c>
      <c r="X452" s="41">
        <v>1161.4642999999999</v>
      </c>
      <c r="Y452" s="41">
        <v>1110.7642999999998</v>
      </c>
    </row>
    <row r="453" spans="1:25" ht="15.75">
      <c r="A453" s="40">
        <f t="shared" si="11"/>
        <v>44910</v>
      </c>
      <c r="B453" s="41">
        <v>972.6443</v>
      </c>
      <c r="C453" s="41">
        <v>905.6143000000001</v>
      </c>
      <c r="D453" s="41">
        <v>904.9043000000001</v>
      </c>
      <c r="E453" s="41">
        <v>904.6743000000001</v>
      </c>
      <c r="F453" s="41">
        <v>905.6943000000001</v>
      </c>
      <c r="G453" s="41">
        <v>905.4843000000001</v>
      </c>
      <c r="H453" s="41">
        <v>904.5443000000001</v>
      </c>
      <c r="I453" s="41">
        <v>905.2343000000001</v>
      </c>
      <c r="J453" s="41">
        <v>905.6243000000001</v>
      </c>
      <c r="K453" s="41">
        <v>905.8943</v>
      </c>
      <c r="L453" s="41">
        <v>957.6843000000001</v>
      </c>
      <c r="M453" s="41">
        <v>1011.0443000000001</v>
      </c>
      <c r="N453" s="41">
        <v>1043.5842999999998</v>
      </c>
      <c r="O453" s="41">
        <v>1048.2442999999998</v>
      </c>
      <c r="P453" s="41">
        <v>1017.6743000000001</v>
      </c>
      <c r="Q453" s="41">
        <v>1031.0442999999998</v>
      </c>
      <c r="R453" s="41">
        <v>1063.2742999999998</v>
      </c>
      <c r="S453" s="41">
        <v>1060.8443</v>
      </c>
      <c r="T453" s="41">
        <v>994.6543000000001</v>
      </c>
      <c r="U453" s="41">
        <v>954.9743000000001</v>
      </c>
      <c r="V453" s="41">
        <v>934.7643</v>
      </c>
      <c r="W453" s="41">
        <v>979.9143000000001</v>
      </c>
      <c r="X453" s="41">
        <v>1211.9243</v>
      </c>
      <c r="Y453" s="41">
        <v>1033.9542999999999</v>
      </c>
    </row>
    <row r="454" spans="1:25" ht="15.75">
      <c r="A454" s="40">
        <f t="shared" si="11"/>
        <v>44911</v>
      </c>
      <c r="B454" s="41">
        <v>970.3343000000001</v>
      </c>
      <c r="C454" s="41">
        <v>905.0743000000001</v>
      </c>
      <c r="D454" s="41">
        <v>905.0243</v>
      </c>
      <c r="E454" s="41">
        <v>904.7743</v>
      </c>
      <c r="F454" s="41">
        <v>904.6543000000001</v>
      </c>
      <c r="G454" s="41">
        <v>905.5643000000001</v>
      </c>
      <c r="H454" s="41">
        <v>903.8843</v>
      </c>
      <c r="I454" s="41">
        <v>1045.7842999999998</v>
      </c>
      <c r="J454" s="41">
        <v>904.9943000000001</v>
      </c>
      <c r="K454" s="41">
        <v>905.1143000000001</v>
      </c>
      <c r="L454" s="41">
        <v>945.1843000000001</v>
      </c>
      <c r="M454" s="41">
        <v>979.3343000000001</v>
      </c>
      <c r="N454" s="41">
        <v>1020.5443000000001</v>
      </c>
      <c r="O454" s="41">
        <v>1035.2542999999998</v>
      </c>
      <c r="P454" s="41">
        <v>995.8843</v>
      </c>
      <c r="Q454" s="41">
        <v>1015.2043000000001</v>
      </c>
      <c r="R454" s="41">
        <v>1066.3843</v>
      </c>
      <c r="S454" s="41">
        <v>1044.7342999999998</v>
      </c>
      <c r="T454" s="41">
        <v>912.4343000000001</v>
      </c>
      <c r="U454" s="41">
        <v>903.6043000000001</v>
      </c>
      <c r="V454" s="41">
        <v>903.7743</v>
      </c>
      <c r="W454" s="41">
        <v>903.8143000000001</v>
      </c>
      <c r="X454" s="41">
        <v>1173.8843</v>
      </c>
      <c r="Y454" s="41">
        <v>1099.5442999999998</v>
      </c>
    </row>
    <row r="455" spans="1:25" ht="15.75">
      <c r="A455" s="40">
        <f t="shared" si="11"/>
        <v>44912</v>
      </c>
      <c r="B455" s="41">
        <v>1014.1243000000001</v>
      </c>
      <c r="C455" s="41">
        <v>905.5543000000001</v>
      </c>
      <c r="D455" s="41">
        <v>905.2343000000001</v>
      </c>
      <c r="E455" s="41">
        <v>905.7243000000001</v>
      </c>
      <c r="F455" s="41">
        <v>905.7043000000001</v>
      </c>
      <c r="G455" s="41">
        <v>905.4543000000001</v>
      </c>
      <c r="H455" s="41">
        <v>904.7243000000001</v>
      </c>
      <c r="I455" s="41">
        <v>1024.8843</v>
      </c>
      <c r="J455" s="41">
        <v>905.2143000000001</v>
      </c>
      <c r="K455" s="41">
        <v>905.4543000000001</v>
      </c>
      <c r="L455" s="41">
        <v>956.9243000000001</v>
      </c>
      <c r="M455" s="41">
        <v>987.2343000000001</v>
      </c>
      <c r="N455" s="41">
        <v>1048.9542999999999</v>
      </c>
      <c r="O455" s="41">
        <v>1049.7342999999998</v>
      </c>
      <c r="P455" s="41">
        <v>974.4643000000001</v>
      </c>
      <c r="Q455" s="41">
        <v>1045.5542999999998</v>
      </c>
      <c r="R455" s="41">
        <v>1112.3443</v>
      </c>
      <c r="S455" s="41">
        <v>1038.6843</v>
      </c>
      <c r="T455" s="41">
        <v>928.2643</v>
      </c>
      <c r="U455" s="41">
        <v>904.2243000000001</v>
      </c>
      <c r="V455" s="41">
        <v>904.0443000000001</v>
      </c>
      <c r="W455" s="41">
        <v>903.8043000000001</v>
      </c>
      <c r="X455" s="41">
        <v>1201.0242999999998</v>
      </c>
      <c r="Y455" s="41">
        <v>1126.1143</v>
      </c>
    </row>
    <row r="456" spans="1:25" ht="15.75">
      <c r="A456" s="40">
        <f t="shared" si="11"/>
        <v>44913</v>
      </c>
      <c r="B456" s="41">
        <v>982.7243000000001</v>
      </c>
      <c r="C456" s="41">
        <v>906.1343</v>
      </c>
      <c r="D456" s="41">
        <v>906.2643</v>
      </c>
      <c r="E456" s="41">
        <v>906.2943000000001</v>
      </c>
      <c r="F456" s="41">
        <v>906.2943000000001</v>
      </c>
      <c r="G456" s="41">
        <v>906.2043000000001</v>
      </c>
      <c r="H456" s="41">
        <v>905.5643000000001</v>
      </c>
      <c r="I456" s="41">
        <v>949.7343000000001</v>
      </c>
      <c r="J456" s="41">
        <v>905.4343000000001</v>
      </c>
      <c r="K456" s="41">
        <v>905.7643</v>
      </c>
      <c r="L456" s="41">
        <v>905.9043000000001</v>
      </c>
      <c r="M456" s="41">
        <v>905.9043000000001</v>
      </c>
      <c r="N456" s="41">
        <v>971.0743000000001</v>
      </c>
      <c r="O456" s="41">
        <v>978.3343000000001</v>
      </c>
      <c r="P456" s="41">
        <v>933.6343</v>
      </c>
      <c r="Q456" s="41">
        <v>960.0143</v>
      </c>
      <c r="R456" s="41">
        <v>1024.6543000000001</v>
      </c>
      <c r="S456" s="41">
        <v>980.8143000000001</v>
      </c>
      <c r="T456" s="41">
        <v>905.1543000000001</v>
      </c>
      <c r="U456" s="41">
        <v>905.1043000000001</v>
      </c>
      <c r="V456" s="41">
        <v>904.9943000000001</v>
      </c>
      <c r="W456" s="41">
        <v>904.9143000000001</v>
      </c>
      <c r="X456" s="41">
        <v>1175.0342999999998</v>
      </c>
      <c r="Y456" s="41">
        <v>1053.9143</v>
      </c>
    </row>
    <row r="457" spans="1:25" ht="15.75">
      <c r="A457" s="40">
        <f t="shared" si="11"/>
        <v>44914</v>
      </c>
      <c r="B457" s="41">
        <v>961.0843000000001</v>
      </c>
      <c r="C457" s="41">
        <v>905.6943000000001</v>
      </c>
      <c r="D457" s="41">
        <v>905.0543000000001</v>
      </c>
      <c r="E457" s="41">
        <v>905.7343000000001</v>
      </c>
      <c r="F457" s="41">
        <v>905.7943000000001</v>
      </c>
      <c r="G457" s="41">
        <v>905.5143</v>
      </c>
      <c r="H457" s="41">
        <v>904.4643000000001</v>
      </c>
      <c r="I457" s="41">
        <v>904.4543000000001</v>
      </c>
      <c r="J457" s="41">
        <v>905.2643</v>
      </c>
      <c r="K457" s="41">
        <v>905.5043000000001</v>
      </c>
      <c r="L457" s="41">
        <v>957.0943000000001</v>
      </c>
      <c r="M457" s="41">
        <v>1027.1443</v>
      </c>
      <c r="N457" s="41">
        <v>1068.1443</v>
      </c>
      <c r="O457" s="41">
        <v>1103.6343</v>
      </c>
      <c r="P457" s="41">
        <v>1070.8142999999998</v>
      </c>
      <c r="Q457" s="41">
        <v>1075.6343</v>
      </c>
      <c r="R457" s="41">
        <v>1115.5042999999998</v>
      </c>
      <c r="S457" s="41">
        <v>1063.9442999999999</v>
      </c>
      <c r="T457" s="41">
        <v>971.1643000000001</v>
      </c>
      <c r="U457" s="41">
        <v>938.7443000000001</v>
      </c>
      <c r="V457" s="41">
        <v>903.5243</v>
      </c>
      <c r="W457" s="41">
        <v>903.6243000000001</v>
      </c>
      <c r="X457" s="41">
        <v>1237.5842999999998</v>
      </c>
      <c r="Y457" s="41">
        <v>1133.7242999999999</v>
      </c>
    </row>
    <row r="458" spans="1:25" ht="15.75">
      <c r="A458" s="40">
        <f t="shared" si="11"/>
        <v>44915</v>
      </c>
      <c r="B458" s="41">
        <v>957.2443000000001</v>
      </c>
      <c r="C458" s="41">
        <v>905.7743</v>
      </c>
      <c r="D458" s="41">
        <v>905.1743000000001</v>
      </c>
      <c r="E458" s="41">
        <v>905.8043000000001</v>
      </c>
      <c r="F458" s="41">
        <v>905.7943000000001</v>
      </c>
      <c r="G458" s="41">
        <v>905.5443000000001</v>
      </c>
      <c r="H458" s="41">
        <v>904.5443000000001</v>
      </c>
      <c r="I458" s="41">
        <v>905.3243000000001</v>
      </c>
      <c r="J458" s="41">
        <v>905.4743000000001</v>
      </c>
      <c r="K458" s="41">
        <v>905.7943000000001</v>
      </c>
      <c r="L458" s="41">
        <v>955.9943000000001</v>
      </c>
      <c r="M458" s="41">
        <v>1033.6643</v>
      </c>
      <c r="N458" s="41">
        <v>1080.6243</v>
      </c>
      <c r="O458" s="41">
        <v>1111.2042999999999</v>
      </c>
      <c r="P458" s="41">
        <v>1075.2842999999998</v>
      </c>
      <c r="Q458" s="41">
        <v>1075.9243</v>
      </c>
      <c r="R458" s="41">
        <v>1123.6143</v>
      </c>
      <c r="S458" s="41">
        <v>1073.1043</v>
      </c>
      <c r="T458" s="41">
        <v>970.5743000000001</v>
      </c>
      <c r="U458" s="41">
        <v>934.3843</v>
      </c>
      <c r="V458" s="41">
        <v>904.3443000000001</v>
      </c>
      <c r="W458" s="41">
        <v>903.6243000000001</v>
      </c>
      <c r="X458" s="41">
        <v>1249.0943</v>
      </c>
      <c r="Y458" s="41">
        <v>1141.0842999999998</v>
      </c>
    </row>
    <row r="459" spans="1:25" ht="15.75">
      <c r="A459" s="40">
        <f t="shared" si="11"/>
        <v>44916</v>
      </c>
      <c r="B459" s="41">
        <v>995.3543000000001</v>
      </c>
      <c r="C459" s="41">
        <v>905.5443000000001</v>
      </c>
      <c r="D459" s="41">
        <v>905.1343</v>
      </c>
      <c r="E459" s="41">
        <v>905.8543000000001</v>
      </c>
      <c r="F459" s="41">
        <v>905.8043000000001</v>
      </c>
      <c r="G459" s="41">
        <v>905.1643000000001</v>
      </c>
      <c r="H459" s="41">
        <v>904.7743</v>
      </c>
      <c r="I459" s="41">
        <v>905.0543000000001</v>
      </c>
      <c r="J459" s="41">
        <v>905.6243000000001</v>
      </c>
      <c r="K459" s="41">
        <v>905.8043000000001</v>
      </c>
      <c r="L459" s="41">
        <v>957.2743</v>
      </c>
      <c r="M459" s="41">
        <v>1036.5742999999998</v>
      </c>
      <c r="N459" s="41">
        <v>1089.5342999999998</v>
      </c>
      <c r="O459" s="41">
        <v>1123.9143</v>
      </c>
      <c r="P459" s="41">
        <v>1097.0642999999998</v>
      </c>
      <c r="Q459" s="41">
        <v>1088.0142999999998</v>
      </c>
      <c r="R459" s="41">
        <v>1137.3342999999998</v>
      </c>
      <c r="S459" s="41">
        <v>1089.0642999999998</v>
      </c>
      <c r="T459" s="41">
        <v>978.8143000000001</v>
      </c>
      <c r="U459" s="41">
        <v>937.5943000000001</v>
      </c>
      <c r="V459" s="41">
        <v>903.6843000000001</v>
      </c>
      <c r="W459" s="41">
        <v>906.7443000000001</v>
      </c>
      <c r="X459" s="41">
        <v>1247.9642999999999</v>
      </c>
      <c r="Y459" s="41">
        <v>1140.5442999999998</v>
      </c>
    </row>
    <row r="460" spans="1:25" ht="15.75">
      <c r="A460" s="40">
        <f t="shared" si="11"/>
        <v>44917</v>
      </c>
      <c r="B460" s="41">
        <v>962.3243000000001</v>
      </c>
      <c r="C460" s="41">
        <v>906.1343</v>
      </c>
      <c r="D460" s="41">
        <v>906.1743000000001</v>
      </c>
      <c r="E460" s="41">
        <v>906.2043000000001</v>
      </c>
      <c r="F460" s="41">
        <v>906.2243000000001</v>
      </c>
      <c r="G460" s="41">
        <v>906.0343000000001</v>
      </c>
      <c r="H460" s="41">
        <v>905.3143000000001</v>
      </c>
      <c r="I460" s="41">
        <v>904.8843</v>
      </c>
      <c r="J460" s="41">
        <v>905.8043000000001</v>
      </c>
      <c r="K460" s="41">
        <v>905.7943000000001</v>
      </c>
      <c r="L460" s="41">
        <v>950.2943000000001</v>
      </c>
      <c r="M460" s="41">
        <v>1000.4743000000001</v>
      </c>
      <c r="N460" s="41">
        <v>1024.2743</v>
      </c>
      <c r="O460" s="41">
        <v>1062.8943</v>
      </c>
      <c r="P460" s="41">
        <v>1034.8743</v>
      </c>
      <c r="Q460" s="41">
        <v>1047.4043</v>
      </c>
      <c r="R460" s="41">
        <v>1074.1343</v>
      </c>
      <c r="S460" s="41">
        <v>1024.7643</v>
      </c>
      <c r="T460" s="41">
        <v>938.8943</v>
      </c>
      <c r="U460" s="41">
        <v>904.7743</v>
      </c>
      <c r="V460" s="41">
        <v>904.8743000000001</v>
      </c>
      <c r="W460" s="41">
        <v>903.9543000000001</v>
      </c>
      <c r="X460" s="41">
        <v>1216.7242999999999</v>
      </c>
      <c r="Y460" s="41">
        <v>1111.6143</v>
      </c>
    </row>
    <row r="461" spans="1:25" ht="15.75">
      <c r="A461" s="40">
        <f t="shared" si="11"/>
        <v>44918</v>
      </c>
      <c r="B461" s="41">
        <v>962.8143000000001</v>
      </c>
      <c r="C461" s="41">
        <v>906.1143000000001</v>
      </c>
      <c r="D461" s="41">
        <v>906.1643000000001</v>
      </c>
      <c r="E461" s="41">
        <v>906.1843000000001</v>
      </c>
      <c r="F461" s="41">
        <v>906.1543000000001</v>
      </c>
      <c r="G461" s="41">
        <v>906.0843000000001</v>
      </c>
      <c r="H461" s="41">
        <v>904.4643000000001</v>
      </c>
      <c r="I461" s="41">
        <v>904.7743</v>
      </c>
      <c r="J461" s="41">
        <v>905.4643000000001</v>
      </c>
      <c r="K461" s="41">
        <v>905.6443</v>
      </c>
      <c r="L461" s="41">
        <v>905.3943</v>
      </c>
      <c r="M461" s="41">
        <v>949.5543000000001</v>
      </c>
      <c r="N461" s="41">
        <v>991.5543000000001</v>
      </c>
      <c r="O461" s="41">
        <v>1015.5743000000001</v>
      </c>
      <c r="P461" s="41">
        <v>963.5743000000001</v>
      </c>
      <c r="Q461" s="41">
        <v>981.8943</v>
      </c>
      <c r="R461" s="41">
        <v>1004.9043000000001</v>
      </c>
      <c r="S461" s="41">
        <v>957.1943000000001</v>
      </c>
      <c r="T461" s="41">
        <v>904.6943000000001</v>
      </c>
      <c r="U461" s="41">
        <v>904.6543000000001</v>
      </c>
      <c r="V461" s="41">
        <v>904.3943</v>
      </c>
      <c r="W461" s="41">
        <v>904.1943000000001</v>
      </c>
      <c r="X461" s="41">
        <v>1176.7842999999998</v>
      </c>
      <c r="Y461" s="41">
        <v>1089.5742999999998</v>
      </c>
    </row>
    <row r="462" spans="1:25" ht="15.75">
      <c r="A462" s="40">
        <f t="shared" si="11"/>
        <v>44919</v>
      </c>
      <c r="B462" s="41">
        <v>986.4043000000001</v>
      </c>
      <c r="C462" s="41">
        <v>906.1643000000001</v>
      </c>
      <c r="D462" s="41">
        <v>905.9843000000001</v>
      </c>
      <c r="E462" s="41">
        <v>906.1043000000001</v>
      </c>
      <c r="F462" s="41">
        <v>906.0543000000001</v>
      </c>
      <c r="G462" s="41">
        <v>906.0643000000001</v>
      </c>
      <c r="H462" s="41">
        <v>905.1143000000001</v>
      </c>
      <c r="I462" s="41">
        <v>905.1743000000001</v>
      </c>
      <c r="J462" s="41">
        <v>905.1743000000001</v>
      </c>
      <c r="K462" s="41">
        <v>905.5943000000001</v>
      </c>
      <c r="L462" s="41">
        <v>905.5043000000001</v>
      </c>
      <c r="M462" s="41">
        <v>957.3543000000001</v>
      </c>
      <c r="N462" s="41">
        <v>995.1043000000001</v>
      </c>
      <c r="O462" s="41">
        <v>1018.9043000000001</v>
      </c>
      <c r="P462" s="41">
        <v>962.1743000000001</v>
      </c>
      <c r="Q462" s="41">
        <v>987.8343000000001</v>
      </c>
      <c r="R462" s="41">
        <v>1020.2843000000001</v>
      </c>
      <c r="S462" s="41">
        <v>965.4043000000001</v>
      </c>
      <c r="T462" s="41">
        <v>904.4743000000001</v>
      </c>
      <c r="U462" s="41">
        <v>904.4443000000001</v>
      </c>
      <c r="V462" s="41">
        <v>904.9243000000001</v>
      </c>
      <c r="W462" s="41">
        <v>903.8343000000001</v>
      </c>
      <c r="X462" s="41">
        <v>1203.0242999999998</v>
      </c>
      <c r="Y462" s="41">
        <v>1083.0342999999998</v>
      </c>
    </row>
    <row r="463" spans="1:25" ht="15.75">
      <c r="A463" s="40">
        <f t="shared" si="11"/>
        <v>44920</v>
      </c>
      <c r="B463" s="41">
        <v>979.3743000000001</v>
      </c>
      <c r="C463" s="41">
        <v>906.2843000000001</v>
      </c>
      <c r="D463" s="41">
        <v>906.4143000000001</v>
      </c>
      <c r="E463" s="41">
        <v>906.4643000000001</v>
      </c>
      <c r="F463" s="41">
        <v>906.4543000000001</v>
      </c>
      <c r="G463" s="41">
        <v>906.4643000000001</v>
      </c>
      <c r="H463" s="41">
        <v>905.6343</v>
      </c>
      <c r="I463" s="41">
        <v>905.4943000000001</v>
      </c>
      <c r="J463" s="41">
        <v>905.5943000000001</v>
      </c>
      <c r="K463" s="41">
        <v>905.9443000000001</v>
      </c>
      <c r="L463" s="41">
        <v>952.4143000000001</v>
      </c>
      <c r="M463" s="41">
        <v>992.9943000000001</v>
      </c>
      <c r="N463" s="41">
        <v>915.0343000000001</v>
      </c>
      <c r="O463" s="41">
        <v>916.4043000000001</v>
      </c>
      <c r="P463" s="41">
        <v>934.6143000000001</v>
      </c>
      <c r="Q463" s="41">
        <v>993.0643000000001</v>
      </c>
      <c r="R463" s="41">
        <v>1035.4542999999999</v>
      </c>
      <c r="S463" s="41">
        <v>1050.3042999999998</v>
      </c>
      <c r="T463" s="41">
        <v>959.0343000000001</v>
      </c>
      <c r="U463" s="41">
        <v>925.7143000000001</v>
      </c>
      <c r="V463" s="41">
        <v>905.2443000000001</v>
      </c>
      <c r="W463" s="41">
        <v>905.0543000000001</v>
      </c>
      <c r="X463" s="41">
        <v>1213.7442999999998</v>
      </c>
      <c r="Y463" s="41">
        <v>1112.0442999999998</v>
      </c>
    </row>
    <row r="464" spans="1:25" ht="15.75">
      <c r="A464" s="40">
        <f t="shared" si="11"/>
        <v>44921</v>
      </c>
      <c r="B464" s="41">
        <v>957.7743</v>
      </c>
      <c r="C464" s="41">
        <v>906.2843000000001</v>
      </c>
      <c r="D464" s="41">
        <v>906.1843000000001</v>
      </c>
      <c r="E464" s="41">
        <v>906.4743000000001</v>
      </c>
      <c r="F464" s="41">
        <v>906.4443000000001</v>
      </c>
      <c r="G464" s="41">
        <v>906.3943</v>
      </c>
      <c r="H464" s="41">
        <v>905.3843</v>
      </c>
      <c r="I464" s="41">
        <v>905.2743</v>
      </c>
      <c r="J464" s="41">
        <v>905.7343000000001</v>
      </c>
      <c r="K464" s="41">
        <v>905.9243000000001</v>
      </c>
      <c r="L464" s="41">
        <v>953.1543000000001</v>
      </c>
      <c r="M464" s="41">
        <v>1023.2143000000001</v>
      </c>
      <c r="N464" s="41">
        <v>1069.2642999999998</v>
      </c>
      <c r="O464" s="41">
        <v>1095.6743</v>
      </c>
      <c r="P464" s="41">
        <v>1064.9043</v>
      </c>
      <c r="Q464" s="41">
        <v>1064.9243</v>
      </c>
      <c r="R464" s="41">
        <v>1090.7442999999998</v>
      </c>
      <c r="S464" s="41">
        <v>1060.2042999999999</v>
      </c>
      <c r="T464" s="41">
        <v>965.8543000000001</v>
      </c>
      <c r="U464" s="41">
        <v>925.7043000000001</v>
      </c>
      <c r="V464" s="41">
        <v>904.9543000000001</v>
      </c>
      <c r="W464" s="41">
        <v>904.7943000000001</v>
      </c>
      <c r="X464" s="41">
        <v>1183.2942999999998</v>
      </c>
      <c r="Y464" s="41">
        <v>1081.9143</v>
      </c>
    </row>
    <row r="465" spans="1:25" ht="15.75">
      <c r="A465" s="40">
        <f t="shared" si="11"/>
        <v>44922</v>
      </c>
      <c r="B465" s="41">
        <v>950.6743000000001</v>
      </c>
      <c r="C465" s="41">
        <v>906.2843000000001</v>
      </c>
      <c r="D465" s="41">
        <v>906.2043000000001</v>
      </c>
      <c r="E465" s="41">
        <v>906.5443000000001</v>
      </c>
      <c r="F465" s="41">
        <v>906.4943000000001</v>
      </c>
      <c r="G465" s="41">
        <v>906.4543000000001</v>
      </c>
      <c r="H465" s="41">
        <v>905.2843000000001</v>
      </c>
      <c r="I465" s="41">
        <v>905.3643000000001</v>
      </c>
      <c r="J465" s="41">
        <v>905.8843</v>
      </c>
      <c r="K465" s="41">
        <v>906.0143</v>
      </c>
      <c r="L465" s="41">
        <v>950.0743000000001</v>
      </c>
      <c r="M465" s="41">
        <v>1014.9543000000001</v>
      </c>
      <c r="N465" s="41">
        <v>1060.5242999999998</v>
      </c>
      <c r="O465" s="41">
        <v>1085.0342999999998</v>
      </c>
      <c r="P465" s="41">
        <v>1050.4942999999998</v>
      </c>
      <c r="Q465" s="41">
        <v>1048.5242999999998</v>
      </c>
      <c r="R465" s="41">
        <v>1082.7942999999998</v>
      </c>
      <c r="S465" s="41">
        <v>1053.7842999999998</v>
      </c>
      <c r="T465" s="41">
        <v>962.6643000000001</v>
      </c>
      <c r="U465" s="41">
        <v>924.4743000000001</v>
      </c>
      <c r="V465" s="41">
        <v>905.1343</v>
      </c>
      <c r="W465" s="41">
        <v>905.5543000000001</v>
      </c>
      <c r="X465" s="41">
        <v>1112.7842999999998</v>
      </c>
      <c r="Y465" s="41">
        <v>985.3143000000001</v>
      </c>
    </row>
    <row r="466" spans="1:25" ht="15.75">
      <c r="A466" s="40">
        <f t="shared" si="11"/>
        <v>44923</v>
      </c>
      <c r="B466" s="41">
        <v>945.9043000000001</v>
      </c>
      <c r="C466" s="41">
        <v>906.3243000000001</v>
      </c>
      <c r="D466" s="41">
        <v>906.3343000000001</v>
      </c>
      <c r="E466" s="41">
        <v>906.3043000000001</v>
      </c>
      <c r="F466" s="41">
        <v>906.2643</v>
      </c>
      <c r="G466" s="41">
        <v>906.5343000000001</v>
      </c>
      <c r="H466" s="41">
        <v>905.9543000000001</v>
      </c>
      <c r="I466" s="41">
        <v>905.4743000000001</v>
      </c>
      <c r="J466" s="41">
        <v>905.8443000000001</v>
      </c>
      <c r="K466" s="41">
        <v>906.0143</v>
      </c>
      <c r="L466" s="41">
        <v>948.5043000000001</v>
      </c>
      <c r="M466" s="41">
        <v>1007.7743</v>
      </c>
      <c r="N466" s="41">
        <v>1030.3943</v>
      </c>
      <c r="O466" s="41">
        <v>986.4143000000001</v>
      </c>
      <c r="P466" s="41">
        <v>1030.8242999999998</v>
      </c>
      <c r="Q466" s="41">
        <v>1049.2342999999998</v>
      </c>
      <c r="R466" s="41">
        <v>1086.9742999999999</v>
      </c>
      <c r="S466" s="41">
        <v>1044.1843</v>
      </c>
      <c r="T466" s="41">
        <v>960.3643000000001</v>
      </c>
      <c r="U466" s="41">
        <v>929.0943000000001</v>
      </c>
      <c r="V466" s="41">
        <v>905.1343</v>
      </c>
      <c r="W466" s="41">
        <v>905.1543000000001</v>
      </c>
      <c r="X466" s="41">
        <v>1154.9542999999999</v>
      </c>
      <c r="Y466" s="41">
        <v>1076.4942999999998</v>
      </c>
    </row>
    <row r="467" spans="1:25" ht="15.75">
      <c r="A467" s="40">
        <f t="shared" si="11"/>
        <v>44924</v>
      </c>
      <c r="B467" s="41">
        <v>945.6243000000001</v>
      </c>
      <c r="C467" s="41">
        <v>906.2943000000001</v>
      </c>
      <c r="D467" s="41">
        <v>906.1943000000001</v>
      </c>
      <c r="E467" s="41">
        <v>906.5943000000001</v>
      </c>
      <c r="F467" s="41">
        <v>906.5343000000001</v>
      </c>
      <c r="G467" s="41">
        <v>906.5043000000001</v>
      </c>
      <c r="H467" s="41">
        <v>905.5243</v>
      </c>
      <c r="I467" s="41">
        <v>905.2143000000001</v>
      </c>
      <c r="J467" s="41">
        <v>905.7843000000001</v>
      </c>
      <c r="K467" s="41">
        <v>905.9943000000001</v>
      </c>
      <c r="L467" s="41">
        <v>949.5443000000001</v>
      </c>
      <c r="M467" s="41">
        <v>1013.8843</v>
      </c>
      <c r="N467" s="41">
        <v>1040.9542999999999</v>
      </c>
      <c r="O467" s="41">
        <v>995.1543000000001</v>
      </c>
      <c r="P467" s="41">
        <v>1041.1743</v>
      </c>
      <c r="Q467" s="41">
        <v>1059.2342999999998</v>
      </c>
      <c r="R467" s="41">
        <v>1098.9343</v>
      </c>
      <c r="S467" s="41">
        <v>1053.0142999999998</v>
      </c>
      <c r="T467" s="41">
        <v>964.3543000000001</v>
      </c>
      <c r="U467" s="41">
        <v>932.0143</v>
      </c>
      <c r="V467" s="41">
        <v>905.1243000000001</v>
      </c>
      <c r="W467" s="41">
        <v>905.0643000000001</v>
      </c>
      <c r="X467" s="41">
        <v>1182.7342999999998</v>
      </c>
      <c r="Y467" s="41">
        <v>1076.9842999999998</v>
      </c>
    </row>
    <row r="468" spans="1:25" ht="15.75">
      <c r="A468" s="40">
        <f t="shared" si="11"/>
        <v>44925</v>
      </c>
      <c r="B468" s="41">
        <v>947.5643000000001</v>
      </c>
      <c r="C468" s="41">
        <v>906.1343</v>
      </c>
      <c r="D468" s="41">
        <v>906.0043000000001</v>
      </c>
      <c r="E468" s="41">
        <v>906.4143000000001</v>
      </c>
      <c r="F468" s="41">
        <v>906.3843</v>
      </c>
      <c r="G468" s="41">
        <v>906.3843</v>
      </c>
      <c r="H468" s="41">
        <v>905.3643000000001</v>
      </c>
      <c r="I468" s="41">
        <v>905.1643000000001</v>
      </c>
      <c r="J468" s="41">
        <v>905.8343000000001</v>
      </c>
      <c r="K468" s="41">
        <v>905.9043000000001</v>
      </c>
      <c r="L468" s="41">
        <v>946.9243000000001</v>
      </c>
      <c r="M468" s="41">
        <v>1011.0143</v>
      </c>
      <c r="N468" s="41">
        <v>1028.9043000000001</v>
      </c>
      <c r="O468" s="41">
        <v>981.4543000000001</v>
      </c>
      <c r="P468" s="41">
        <v>1023.5043000000001</v>
      </c>
      <c r="Q468" s="41">
        <v>1043.6443</v>
      </c>
      <c r="R468" s="41">
        <v>1083.3843</v>
      </c>
      <c r="S468" s="41">
        <v>1045.6643</v>
      </c>
      <c r="T468" s="41">
        <v>959.2143000000001</v>
      </c>
      <c r="U468" s="41">
        <v>928.8943</v>
      </c>
      <c r="V468" s="41">
        <v>904.9543000000001</v>
      </c>
      <c r="W468" s="41">
        <v>904.8943</v>
      </c>
      <c r="X468" s="41">
        <v>1162.2542999999998</v>
      </c>
      <c r="Y468" s="41">
        <v>1030.5042999999998</v>
      </c>
    </row>
    <row r="469" spans="1:25" ht="15.75">
      <c r="A469" s="40">
        <f t="shared" si="11"/>
        <v>44926</v>
      </c>
      <c r="B469" s="41">
        <v>952.0843000000001</v>
      </c>
      <c r="C469" s="41">
        <v>905.9643000000001</v>
      </c>
      <c r="D469" s="41">
        <v>905.7743</v>
      </c>
      <c r="E469" s="41">
        <v>906.2743</v>
      </c>
      <c r="F469" s="41">
        <v>906.2843000000001</v>
      </c>
      <c r="G469" s="41">
        <v>906.2843000000001</v>
      </c>
      <c r="H469" s="41">
        <v>905.4843000000001</v>
      </c>
      <c r="I469" s="41">
        <v>905.3743000000001</v>
      </c>
      <c r="J469" s="41">
        <v>905.4043000000001</v>
      </c>
      <c r="K469" s="41">
        <v>905.5843000000001</v>
      </c>
      <c r="L469" s="41">
        <v>948.8643000000001</v>
      </c>
      <c r="M469" s="41">
        <v>1002.7243000000001</v>
      </c>
      <c r="N469" s="41">
        <v>929.1243000000001</v>
      </c>
      <c r="O469" s="41">
        <v>905.6443</v>
      </c>
      <c r="P469" s="41">
        <v>966.0243</v>
      </c>
      <c r="Q469" s="41">
        <v>983.2843000000001</v>
      </c>
      <c r="R469" s="41">
        <v>905.7243000000001</v>
      </c>
      <c r="S469" s="41">
        <v>1033.5842999999998</v>
      </c>
      <c r="T469" s="41">
        <v>961.6643000000001</v>
      </c>
      <c r="U469" s="41">
        <v>905.2443000000001</v>
      </c>
      <c r="V469" s="41">
        <v>905.1443</v>
      </c>
      <c r="W469" s="41">
        <v>904.6043000000001</v>
      </c>
      <c r="X469" s="41">
        <v>1159.6843</v>
      </c>
      <c r="Y469" s="41">
        <v>1075.3342999999998</v>
      </c>
    </row>
    <row r="470" spans="1:16" ht="18.75">
      <c r="A470" s="36" t="s">
        <v>106</v>
      </c>
      <c r="P470" s="42">
        <f>'Третья ценовая категория'!P470</f>
        <v>470987.33</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7" t="s">
        <v>16</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74</v>
      </c>
      <c r="B474" s="109"/>
      <c r="C474" s="109"/>
      <c r="D474" s="109"/>
      <c r="E474" s="109"/>
      <c r="F474" s="109"/>
      <c r="G474" s="110" t="s">
        <v>113</v>
      </c>
      <c r="H474" s="110"/>
      <c r="I474" s="110"/>
      <c r="J474" s="110"/>
      <c r="K474" s="110"/>
      <c r="L474" s="110"/>
      <c r="M474" s="110" t="s">
        <v>114</v>
      </c>
      <c r="N474" s="110"/>
      <c r="O474" s="110"/>
      <c r="P474" s="110"/>
      <c r="Q474" s="110"/>
      <c r="R474" s="110"/>
      <c r="S474" s="111" t="s">
        <v>105</v>
      </c>
      <c r="T474" s="112"/>
      <c r="U474" s="112"/>
      <c r="V474" s="112"/>
      <c r="W474" s="112"/>
      <c r="X474" s="112"/>
      <c r="Y474" s="113"/>
    </row>
    <row r="475" spans="1:25" ht="15" customHeight="1">
      <c r="A475" s="103">
        <f>'[1]расчет цен'!$I$28</f>
        <v>1375.54223</v>
      </c>
      <c r="B475" s="103"/>
      <c r="C475" s="103"/>
      <c r="D475" s="103"/>
      <c r="E475" s="103"/>
      <c r="F475" s="103"/>
      <c r="G475" s="104">
        <f>'[1]расчет цен'!$I$31*1000</f>
        <v>1749750.62</v>
      </c>
      <c r="H475" s="105"/>
      <c r="I475" s="105"/>
      <c r="J475" s="105"/>
      <c r="K475" s="105"/>
      <c r="L475" s="106"/>
      <c r="M475" s="103">
        <f>'[1]расчет цен'!$I$34*1000</f>
        <v>1597208.7100000002</v>
      </c>
      <c r="N475" s="103"/>
      <c r="O475" s="103"/>
      <c r="P475" s="103"/>
      <c r="Q475" s="103"/>
      <c r="R475" s="103"/>
      <c r="S475" s="104">
        <f>'[1]расчет цен'!$I$37*1000</f>
        <v>1451617.3699999999</v>
      </c>
      <c r="T475" s="105"/>
      <c r="U475" s="105"/>
      <c r="V475" s="105"/>
      <c r="W475" s="105"/>
      <c r="X475" s="105"/>
      <c r="Y475" s="106"/>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7" t="s">
        <v>16</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74</v>
      </c>
      <c r="B479" s="109"/>
      <c r="C479" s="109"/>
      <c r="D479" s="109"/>
      <c r="E479" s="109"/>
      <c r="F479" s="109"/>
      <c r="G479" s="110" t="s">
        <v>113</v>
      </c>
      <c r="H479" s="110"/>
      <c r="I479" s="110"/>
      <c r="J479" s="110"/>
      <c r="K479" s="110"/>
      <c r="L479" s="110"/>
      <c r="M479" s="110" t="s">
        <v>114</v>
      </c>
      <c r="N479" s="110"/>
      <c r="O479" s="110"/>
      <c r="P479" s="110"/>
      <c r="Q479" s="110"/>
      <c r="R479" s="110"/>
      <c r="S479" s="111" t="s">
        <v>105</v>
      </c>
      <c r="T479" s="112"/>
      <c r="U479" s="112"/>
      <c r="V479" s="112"/>
      <c r="W479" s="112"/>
      <c r="X479" s="112"/>
      <c r="Y479" s="113"/>
    </row>
    <row r="480" spans="1:25" ht="18.75">
      <c r="A480" s="103">
        <f>'[1]расчет цен'!$I$29*1000</f>
        <v>58.24</v>
      </c>
      <c r="B480" s="103"/>
      <c r="C480" s="103"/>
      <c r="D480" s="103"/>
      <c r="E480" s="103"/>
      <c r="F480" s="103"/>
      <c r="G480" s="103">
        <f>'[1]расчет цен'!$I$32*1000</f>
        <v>111.44999999999999</v>
      </c>
      <c r="H480" s="103"/>
      <c r="I480" s="103"/>
      <c r="J480" s="103"/>
      <c r="K480" s="103"/>
      <c r="L480" s="103"/>
      <c r="M480" s="103">
        <f>'[1]расчет цен'!$I$35*1000</f>
        <v>105.95</v>
      </c>
      <c r="N480" s="103"/>
      <c r="O480" s="103"/>
      <c r="P480" s="103"/>
      <c r="Q480" s="103"/>
      <c r="R480" s="103"/>
      <c r="S480" s="104">
        <f>'[1]расчет цен'!$I$38*1000</f>
        <v>499.85</v>
      </c>
      <c r="T480" s="105"/>
      <c r="U480" s="105"/>
      <c r="V480" s="105"/>
      <c r="W480" s="105"/>
      <c r="X480" s="105"/>
      <c r="Y480" s="106"/>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2023-01-16T05:31:55Z</dcterms:modified>
  <cp:category/>
  <cp:version/>
  <cp:contentType/>
  <cp:contentStatus/>
</cp:coreProperties>
</file>