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<sst xmlns="http://schemas.openxmlformats.org/spreadsheetml/2006/main" count="234" uniqueCount="123">
  <si>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</si>
  <si>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</si>
  <si>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</si>
  <si>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</si>
  <si>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</si>
  <si>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</si>
  <si>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</si>
  <si>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</si>
  <si>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</si>
  <si>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</si>
  <si>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</si>
  <si>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</si>
  <si>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</si>
  <si>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</si>
  <si>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</si>
  <si>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</si>
  <si>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</si>
  <si>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</si>
  <si>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</si>
  <si>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</si>
  <si>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</si>
  <si>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</si>
  <si>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</si>
  <si>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</si>
  <si>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</si>
  <si>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</si>
  <si>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</si>
  <si>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</si>
  <si>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</si>
  <si>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</si>
  <si>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</si>
  <si>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</si>
  <si>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</si>
  <si>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</si>
  <si>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</si>
  <si>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</si>
  <si>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</si>
  <si>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</si>
  <si>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</si>
  <si>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</si>
  <si>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</si>
  <si>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</si>
  <si>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</si>
  <si>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</si>
  <si>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</si>
  <si>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</si>
  <si>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</si>
  <si>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</si>
  <si>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</si>
  <si>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</si>
  <si>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</si>
  <si>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</si>
  <si>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</si>
  <si>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</si>
  <si>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</si>
  <si>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</si>
  <si>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</si>
  <si>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</si>
  <si>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</si>
  <si>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</si>
  <si>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</si>
  <si>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</si>
  <si>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</si>
  <si>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</si>
  <si>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</si>
  <si>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</si>
  <si>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</si>
  <si>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</si>
  <si>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</si>
  <si>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</si>
  <si>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</si>
  <si>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</si>
  <si>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</si>
  <si>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</si>
  <si>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</si>
  <si>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</si>
  <si>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</si>
  <si>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</si>
  <si>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</si>
  <si>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</si>
  <si>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</si>
  <si>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</si>
  <si>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</si>
  <si>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</si>
  <si>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</si>
  <si>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</si>
  <si>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</si>
  <si>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</si>
  <si>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</si>
  <si>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</si>
  <si>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</si>
  <si>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</si>
  <si>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</si>
  <si>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</si>
  <si>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</si>
  <si>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</si>
  <si>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</si>
  <si>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</si>
  <si>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</si>
  <si>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</si>
  <si>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</si>
  <si>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</si>
  <si>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</si>
  <si>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</si>
  <si>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</si>
  <si>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</si>
  <si>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</si>
  <si>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</si>
  <si>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</si>
  <si>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</si>
  <si>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</si>
  <si>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</si>
  <si>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</si>
  <si>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</si>
  <si>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</si>
  <si>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</si>
  <si>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</si>
  <si>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</si>
  <si>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</si>
  <si>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</si>
  <si>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Тарифы на услуги по передачи электроэнергии, по диапазонам напряжения  (на 2 полугодие 2016г.), руб/МВт*ч:</t>
  </si>
  <si>
    <t>октябре</t>
  </si>
  <si>
    <r>
      <rPr>
        <sz val="12"/>
        <rFont val="Times New Roman"/>
        <family val="1"/>
      </rPr>
      <t xml:space="preserve"> в</t>
    </r>
    <r>
      <rPr>
        <b/>
        <sz val="12"/>
        <rFont val="Times New Roman"/>
        <family val="1"/>
      </rPr>
      <t xml:space="preserve"> октябре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</si>
</sst>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Border="1" applyAlignment="1">
      <alignment horizontal="center" wrapText="1"/>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0">
        <row r="34">
          <cell r="AJ34">
            <v>3.396855644455316</v>
          </cell>
        </row>
      </sheetData>
      <sheetData sheetId="1">
        <row r="24">
          <cell r="BI24">
            <v>294.11</v>
          </cell>
        </row>
        <row r="25">
          <cell r="BI25">
            <v>270.22</v>
          </cell>
        </row>
        <row r="26">
          <cell r="BI26">
            <v>183.98</v>
          </cell>
        </row>
        <row r="27">
          <cell r="BI27">
            <v>107.73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9">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2.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5" t="s">
        <v>112</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0" t="s">
        <v>10</v>
      </c>
      <c r="CZ15" s="70"/>
      <c r="DA15" s="70"/>
      <c r="DB15" s="70"/>
      <c r="DC15" s="80" t="s">
        <v>121</v>
      </c>
      <c r="DD15" s="80"/>
      <c r="DE15" s="80"/>
      <c r="DF15" s="80"/>
      <c r="DG15" s="80"/>
      <c r="DH15" s="80"/>
      <c r="DI15" s="80"/>
      <c r="DJ15" s="80"/>
      <c r="DK15" s="80"/>
      <c r="DL15" s="80"/>
      <c r="DM15" s="80"/>
      <c r="DN15" s="80"/>
      <c r="DO15" s="80"/>
      <c r="DP15" s="80"/>
      <c r="DQ15" s="80"/>
      <c r="DR15" s="80"/>
      <c r="DS15" s="80"/>
      <c r="DT15" s="80"/>
      <c r="DU15" s="80"/>
      <c r="DW15" s="80" t="s">
        <v>114</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3436.2968556444557</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3745.2768556444553</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4055.516855644455</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4443.836855644456</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3512.5468556444557</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3821.5268556444553</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4131.766855644455</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4520.086855644456</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3598.7868556444555</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3907.7668556444555</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4218.006855644455</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4606.3268556444555</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3622.676855644456</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3931.6568556444554</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4241.896855644455</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4630.216855644456</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3" t="s">
        <v>27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61">
        <f>(ROUND(CU36*EQ38+DL34,2)+BE86)</f>
        <v>1333.65</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2">
        <v>775.23</v>
      </c>
      <c r="DM34" s="55"/>
      <c r="DN34" s="55"/>
      <c r="DO34" s="55"/>
      <c r="DP34" s="55"/>
      <c r="DQ34" s="55"/>
      <c r="DR34" s="55"/>
      <c r="DS34" s="55"/>
      <c r="DT34" s="55"/>
      <c r="DU34" s="55"/>
      <c r="DV34" s="55"/>
      <c r="DW34" s="55"/>
      <c r="DX34" s="55"/>
      <c r="DY34" s="55"/>
      <c r="DZ34" s="55"/>
      <c r="EA34" s="55"/>
    </row>
    <row r="35" ht="12" customHeight="1"/>
    <row r="36" spans="1:114" ht="15.75" customHeight="1">
      <c r="A36" s="53" t="s">
        <v>31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2">
        <v>293207.14</v>
      </c>
      <c r="CV36" s="52"/>
      <c r="CW36" s="52"/>
      <c r="CX36" s="52"/>
      <c r="CY36" s="52"/>
      <c r="CZ36" s="52"/>
      <c r="DA36" s="52"/>
      <c r="DB36" s="52"/>
      <c r="DC36" s="52"/>
      <c r="DD36" s="52"/>
      <c r="DE36" s="52"/>
      <c r="DF36" s="52"/>
      <c r="DG36" s="52"/>
      <c r="DH36" s="52"/>
      <c r="DI36" s="52"/>
      <c r="DJ36" s="52"/>
    </row>
    <row r="37" ht="12" customHeight="1"/>
    <row r="38" spans="1:162" ht="15.75" customHeight="1">
      <c r="A38" s="53"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8">
        <f>ROUND(IF((DH40+AU43-DM54-BC49)/(AE68+S71-Z83-BC77)&lt;0,0,(DH40+AU43-DM54-BC49)/(AE68+S71-Z83-BC77)),11)</f>
        <v>0.00172317634</v>
      </c>
      <c r="ER38" s="58"/>
      <c r="ES38" s="58"/>
      <c r="ET38" s="58"/>
      <c r="EU38" s="58"/>
      <c r="EV38" s="58"/>
      <c r="EW38" s="58"/>
      <c r="EX38" s="58"/>
      <c r="EY38" s="58"/>
      <c r="EZ38" s="58"/>
      <c r="FA38" s="58"/>
      <c r="FB38" s="58"/>
      <c r="FC38" s="58"/>
      <c r="FD38" s="58"/>
      <c r="FE38" s="58"/>
      <c r="FF38" s="58"/>
    </row>
    <row r="39" ht="12" customHeight="1"/>
    <row r="40" spans="1:127" ht="15.75" customHeight="1">
      <c r="A40" s="53" t="s">
        <v>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2">
        <v>402.221</v>
      </c>
      <c r="DI40" s="55"/>
      <c r="DJ40" s="55"/>
      <c r="DK40" s="55"/>
      <c r="DL40" s="55"/>
      <c r="DM40" s="55"/>
      <c r="DN40" s="55"/>
      <c r="DO40" s="55"/>
      <c r="DP40" s="55"/>
      <c r="DQ40" s="55"/>
      <c r="DR40" s="55"/>
      <c r="DS40" s="55"/>
      <c r="DT40" s="55"/>
      <c r="DU40" s="55"/>
      <c r="DV40" s="55"/>
      <c r="DW40" s="55"/>
    </row>
    <row r="41" ht="12" customHeight="1"/>
    <row r="42" ht="15.75" customHeight="1">
      <c r="A42" s="13" t="s">
        <v>34</v>
      </c>
    </row>
    <row r="43" spans="1:62" ht="15.75" customHeight="1">
      <c r="A43" s="13" t="s">
        <v>35</v>
      </c>
      <c r="AU43" s="55">
        <v>0.87</v>
      </c>
      <c r="AV43" s="55"/>
      <c r="AW43" s="55"/>
      <c r="AX43" s="55"/>
      <c r="AY43" s="55"/>
      <c r="AZ43" s="55"/>
      <c r="BA43" s="55"/>
      <c r="BB43" s="55"/>
      <c r="BC43" s="55"/>
      <c r="BD43" s="55"/>
      <c r="BE43" s="55"/>
      <c r="BF43" s="55"/>
      <c r="BG43" s="55"/>
      <c r="BH43" s="55"/>
      <c r="BI43" s="55"/>
      <c r="BJ43" s="55"/>
    </row>
    <row r="44" ht="12" customHeight="1"/>
    <row r="45" ht="15.75" customHeight="1">
      <c r="A45" s="13" t="s">
        <v>36</v>
      </c>
    </row>
    <row r="46" spans="1:48" ht="15.75" customHeight="1">
      <c r="A46" s="13" t="s">
        <v>37</v>
      </c>
      <c r="AF46" s="51"/>
      <c r="AG46" s="51"/>
      <c r="AH46" s="51"/>
      <c r="AI46" s="51"/>
      <c r="AJ46" s="51"/>
      <c r="AK46" s="51"/>
      <c r="AL46" s="51"/>
      <c r="AM46" s="51"/>
      <c r="AN46" s="51"/>
      <c r="AO46" s="51"/>
      <c r="AP46" s="51"/>
      <c r="AQ46" s="51"/>
      <c r="AR46" s="51"/>
      <c r="AS46" s="51"/>
      <c r="AT46" s="51"/>
      <c r="AU46" s="51"/>
      <c r="AV46" s="13" t="s">
        <v>38</v>
      </c>
    </row>
    <row r="47" ht="15.75" customHeight="1">
      <c r="A47" s="13" t="s">
        <v>39</v>
      </c>
    </row>
    <row r="48" spans="10:70" ht="18" customHeight="1">
      <c r="J48" s="13" t="s">
        <v>40</v>
      </c>
      <c r="BC48" s="51"/>
      <c r="BD48" s="51"/>
      <c r="BE48" s="51"/>
      <c r="BF48" s="51"/>
      <c r="BG48" s="51"/>
      <c r="BH48" s="51"/>
      <c r="BI48" s="51"/>
      <c r="BJ48" s="51"/>
      <c r="BK48" s="51"/>
      <c r="BL48" s="51"/>
      <c r="BM48" s="51"/>
      <c r="BN48" s="51"/>
      <c r="BO48" s="51"/>
      <c r="BP48" s="51"/>
      <c r="BQ48" s="51"/>
      <c r="BR48" s="51"/>
    </row>
    <row r="49" spans="10:70" ht="18" customHeight="1">
      <c r="J49" s="13" t="s">
        <v>41</v>
      </c>
      <c r="BC49" s="52">
        <v>28.185</v>
      </c>
      <c r="BD49" s="52"/>
      <c r="BE49" s="52"/>
      <c r="BF49" s="52"/>
      <c r="BG49" s="52"/>
      <c r="BH49" s="52"/>
      <c r="BI49" s="52"/>
      <c r="BJ49" s="52"/>
      <c r="BK49" s="52"/>
      <c r="BL49" s="52"/>
      <c r="BM49" s="52"/>
      <c r="BN49" s="52"/>
      <c r="BO49" s="52"/>
      <c r="BP49" s="52"/>
      <c r="BQ49" s="52"/>
      <c r="BR49" s="52"/>
    </row>
    <row r="50" spans="10:70" ht="18" customHeight="1">
      <c r="J50" s="13" t="s">
        <v>42</v>
      </c>
      <c r="BC50" s="51"/>
      <c r="BD50" s="51"/>
      <c r="BE50" s="51"/>
      <c r="BF50" s="51"/>
      <c r="BG50" s="51"/>
      <c r="BH50" s="51"/>
      <c r="BI50" s="51"/>
      <c r="BJ50" s="51"/>
      <c r="BK50" s="51"/>
      <c r="BL50" s="51"/>
      <c r="BM50" s="51"/>
      <c r="BN50" s="51"/>
      <c r="BO50" s="51"/>
      <c r="BP50" s="51"/>
      <c r="BQ50" s="51"/>
      <c r="BR50" s="51"/>
    </row>
    <row r="51" spans="10:70" ht="18" customHeight="1">
      <c r="J51" s="13" t="s">
        <v>43</v>
      </c>
      <c r="BC51" s="51"/>
      <c r="BD51" s="51"/>
      <c r="BE51" s="51"/>
      <c r="BF51" s="51"/>
      <c r="BG51" s="51"/>
      <c r="BH51" s="51"/>
      <c r="BI51" s="51"/>
      <c r="BJ51" s="51"/>
      <c r="BK51" s="51"/>
      <c r="BL51" s="51"/>
      <c r="BM51" s="51"/>
      <c r="BN51" s="51"/>
      <c r="BO51" s="51"/>
      <c r="BP51" s="51"/>
      <c r="BQ51" s="51"/>
      <c r="BR51" s="51"/>
    </row>
    <row r="52" spans="10:70" ht="18" customHeight="1">
      <c r="J52" s="13" t="s">
        <v>44</v>
      </c>
      <c r="BC52" s="51"/>
      <c r="BD52" s="51"/>
      <c r="BE52" s="51"/>
      <c r="BF52" s="51"/>
      <c r="BG52" s="51"/>
      <c r="BH52" s="51"/>
      <c r="BI52" s="51"/>
      <c r="BJ52" s="51"/>
      <c r="BK52" s="51"/>
      <c r="BL52" s="51"/>
      <c r="BM52" s="51"/>
      <c r="BN52" s="51"/>
      <c r="BO52" s="51"/>
      <c r="BP52" s="51"/>
      <c r="BQ52" s="51"/>
      <c r="BR52" s="51"/>
    </row>
    <row r="53" ht="12" customHeight="1"/>
    <row r="54" spans="1:132" ht="15.75" customHeight="1">
      <c r="A54" s="59" t="s">
        <v>45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60">
        <v>130</v>
      </c>
      <c r="DN54" s="60"/>
      <c r="DO54" s="60"/>
      <c r="DP54" s="60"/>
      <c r="DQ54" s="60"/>
      <c r="DR54" s="60"/>
      <c r="DS54" s="60"/>
      <c r="DT54" s="60"/>
      <c r="DU54" s="60"/>
      <c r="DV54" s="60"/>
      <c r="DW54" s="60"/>
      <c r="DX54" s="60"/>
      <c r="DY54" s="60"/>
      <c r="DZ54" s="60"/>
      <c r="EA54" s="60"/>
      <c r="EB54" s="60"/>
    </row>
    <row r="55" ht="12" customHeight="1"/>
    <row r="56" ht="15.75" customHeight="1">
      <c r="A56" s="13" t="s">
        <v>46</v>
      </c>
    </row>
    <row r="57" spans="1:17" ht="15.75" customHeight="1">
      <c r="A57" s="51"/>
      <c r="B57" s="51"/>
      <c r="C57" s="51"/>
      <c r="D57" s="51"/>
      <c r="E57" s="51"/>
      <c r="F57" s="51"/>
      <c r="G57" s="51"/>
      <c r="H57" s="51"/>
      <c r="I57" s="51"/>
      <c r="J57" s="51"/>
      <c r="K57" s="51"/>
      <c r="L57" s="51"/>
      <c r="M57" s="51"/>
      <c r="N57" s="51"/>
      <c r="O57" s="51"/>
      <c r="P57" s="51"/>
      <c r="Q57" s="13" t="s">
        <v>38</v>
      </c>
    </row>
    <row r="58" ht="15.75" customHeight="1">
      <c r="A58" s="13" t="s">
        <v>39</v>
      </c>
    </row>
    <row r="59" spans="4:50" ht="18" customHeight="1">
      <c r="D59" s="7" t="s">
        <v>47</v>
      </c>
      <c r="AI59" s="51"/>
      <c r="AJ59" s="51"/>
      <c r="AK59" s="51"/>
      <c r="AL59" s="51"/>
      <c r="AM59" s="51"/>
      <c r="AN59" s="51"/>
      <c r="AO59" s="51"/>
      <c r="AP59" s="51"/>
      <c r="AQ59" s="51"/>
      <c r="AR59" s="51"/>
      <c r="AS59" s="51"/>
      <c r="AT59" s="51"/>
      <c r="AU59" s="51"/>
      <c r="AV59" s="51"/>
      <c r="AW59" s="51"/>
      <c r="AX59" s="51"/>
    </row>
    <row r="60" spans="7:63" ht="18" customHeight="1">
      <c r="G60" s="7" t="s">
        <v>48</v>
      </c>
      <c r="AV60" s="51"/>
      <c r="AW60" s="51"/>
      <c r="AX60" s="51"/>
      <c r="AY60" s="51"/>
      <c r="AZ60" s="51"/>
      <c r="BA60" s="51"/>
      <c r="BB60" s="51"/>
      <c r="BC60" s="51"/>
      <c r="BD60" s="51"/>
      <c r="BE60" s="51"/>
      <c r="BF60" s="51"/>
      <c r="BG60" s="51"/>
      <c r="BH60" s="51"/>
      <c r="BI60" s="51"/>
      <c r="BJ60" s="51"/>
      <c r="BK60" s="51"/>
    </row>
    <row r="61" spans="7:63" ht="18" customHeight="1">
      <c r="G61" s="7" t="s">
        <v>49</v>
      </c>
      <c r="AV61" s="51"/>
      <c r="AW61" s="51"/>
      <c r="AX61" s="51"/>
      <c r="AY61" s="51"/>
      <c r="AZ61" s="51"/>
      <c r="BA61" s="51"/>
      <c r="BB61" s="51"/>
      <c r="BC61" s="51"/>
      <c r="BD61" s="51"/>
      <c r="BE61" s="51"/>
      <c r="BF61" s="51"/>
      <c r="BG61" s="51"/>
      <c r="BH61" s="51"/>
      <c r="BI61" s="51"/>
      <c r="BJ61" s="51"/>
      <c r="BK61" s="51"/>
    </row>
    <row r="62" spans="7:63" ht="18" customHeight="1">
      <c r="G62" s="7" t="s">
        <v>50</v>
      </c>
      <c r="AV62" s="51"/>
      <c r="AW62" s="51"/>
      <c r="AX62" s="51"/>
      <c r="AY62" s="51"/>
      <c r="AZ62" s="51"/>
      <c r="BA62" s="51"/>
      <c r="BB62" s="51"/>
      <c r="BC62" s="51"/>
      <c r="BD62" s="51"/>
      <c r="BE62" s="51"/>
      <c r="BF62" s="51"/>
      <c r="BG62" s="51"/>
      <c r="BH62" s="51"/>
      <c r="BI62" s="51"/>
      <c r="BJ62" s="51"/>
      <c r="BK62" s="51"/>
    </row>
    <row r="63" spans="4:50" ht="18" customHeight="1">
      <c r="D63" s="7" t="s">
        <v>51</v>
      </c>
      <c r="AI63" s="51"/>
      <c r="AJ63" s="51"/>
      <c r="AK63" s="51"/>
      <c r="AL63" s="51"/>
      <c r="AM63" s="51"/>
      <c r="AN63" s="51"/>
      <c r="AO63" s="51"/>
      <c r="AP63" s="51"/>
      <c r="AQ63" s="51"/>
      <c r="AR63" s="51"/>
      <c r="AS63" s="51"/>
      <c r="AT63" s="51"/>
      <c r="AU63" s="51"/>
      <c r="AV63" s="51"/>
      <c r="AW63" s="51"/>
      <c r="AX63" s="51"/>
    </row>
    <row r="64" spans="7:63" ht="18" customHeight="1">
      <c r="G64" s="7" t="s">
        <v>48</v>
      </c>
      <c r="AV64" s="51"/>
      <c r="AW64" s="51"/>
      <c r="AX64" s="51"/>
      <c r="AY64" s="51"/>
      <c r="AZ64" s="51"/>
      <c r="BA64" s="51"/>
      <c r="BB64" s="51"/>
      <c r="BC64" s="51"/>
      <c r="BD64" s="51"/>
      <c r="BE64" s="51"/>
      <c r="BF64" s="51"/>
      <c r="BG64" s="51"/>
      <c r="BH64" s="51"/>
      <c r="BI64" s="51"/>
      <c r="BJ64" s="51"/>
      <c r="BK64" s="51"/>
    </row>
    <row r="65" spans="7:63" ht="18" customHeight="1">
      <c r="G65" s="7" t="s">
        <v>50</v>
      </c>
      <c r="AV65" s="51"/>
      <c r="AW65" s="51"/>
      <c r="AX65" s="51"/>
      <c r="AY65" s="51"/>
      <c r="AZ65" s="51"/>
      <c r="BA65" s="51"/>
      <c r="BB65" s="51"/>
      <c r="BC65" s="51"/>
      <c r="BD65" s="51"/>
      <c r="BE65" s="51"/>
      <c r="BF65" s="51"/>
      <c r="BG65" s="51"/>
      <c r="BH65" s="51"/>
      <c r="BI65" s="51"/>
      <c r="BJ65" s="51"/>
      <c r="BK65" s="51"/>
    </row>
    <row r="66" ht="12" customHeight="1"/>
    <row r="67" ht="15.75" customHeight="1">
      <c r="A67" s="13" t="s">
        <v>52</v>
      </c>
    </row>
    <row r="68" spans="1:46" ht="15.75" customHeight="1">
      <c r="A68" s="13" t="s">
        <v>53</v>
      </c>
      <c r="AE68" s="52">
        <v>226085.907</v>
      </c>
      <c r="AF68" s="52"/>
      <c r="AG68" s="52"/>
      <c r="AH68" s="52"/>
      <c r="AI68" s="52"/>
      <c r="AJ68" s="52"/>
      <c r="AK68" s="52"/>
      <c r="AL68" s="52"/>
      <c r="AM68" s="52"/>
      <c r="AN68" s="52"/>
      <c r="AO68" s="52"/>
      <c r="AP68" s="52"/>
      <c r="AQ68" s="52"/>
      <c r="AR68" s="52"/>
      <c r="AS68" s="52"/>
      <c r="AT68" s="52"/>
    </row>
    <row r="69" ht="12" customHeight="1"/>
    <row r="70" ht="15.75" customHeight="1">
      <c r="A70" s="13" t="s">
        <v>54</v>
      </c>
    </row>
    <row r="71" spans="1:34" ht="15.75" customHeight="1">
      <c r="A71" s="13" t="s">
        <v>55</v>
      </c>
      <c r="S71" s="55">
        <v>640.14</v>
      </c>
      <c r="T71" s="55"/>
      <c r="U71" s="55"/>
      <c r="V71" s="55"/>
      <c r="W71" s="55"/>
      <c r="X71" s="55"/>
      <c r="Y71" s="55"/>
      <c r="Z71" s="55"/>
      <c r="AA71" s="55"/>
      <c r="AB71" s="55"/>
      <c r="AC71" s="55"/>
      <c r="AD71" s="55"/>
      <c r="AE71" s="55"/>
      <c r="AF71" s="55"/>
      <c r="AG71" s="55"/>
      <c r="AH71" s="55"/>
    </row>
    <row r="72" ht="12" customHeight="1"/>
    <row r="73" ht="15.75" customHeight="1">
      <c r="A73" s="13" t="s">
        <v>56</v>
      </c>
    </row>
    <row r="74" spans="1:39" ht="15.75" customHeight="1">
      <c r="A74" s="13" t="s">
        <v>57</v>
      </c>
      <c r="W74" s="51"/>
      <c r="X74" s="51"/>
      <c r="Y74" s="51"/>
      <c r="Z74" s="51"/>
      <c r="AA74" s="51"/>
      <c r="AB74" s="51"/>
      <c r="AC74" s="51"/>
      <c r="AD74" s="51"/>
      <c r="AE74" s="51"/>
      <c r="AF74" s="51"/>
      <c r="AG74" s="51"/>
      <c r="AH74" s="51"/>
      <c r="AI74" s="51"/>
      <c r="AJ74" s="51"/>
      <c r="AK74" s="51"/>
      <c r="AL74" s="51"/>
      <c r="AM74" s="13" t="s">
        <v>38</v>
      </c>
    </row>
    <row r="75" ht="15.75" customHeight="1">
      <c r="A75" s="13" t="s">
        <v>39</v>
      </c>
    </row>
    <row r="76" spans="7:70" ht="21" customHeight="1">
      <c r="G76" s="13" t="s">
        <v>58</v>
      </c>
      <c r="BC76" s="51"/>
      <c r="BD76" s="51"/>
      <c r="BE76" s="51"/>
      <c r="BF76" s="51"/>
      <c r="BG76" s="51"/>
      <c r="BH76" s="51"/>
      <c r="BI76" s="51"/>
      <c r="BJ76" s="51"/>
      <c r="BK76" s="51"/>
      <c r="BL76" s="51"/>
      <c r="BM76" s="51"/>
      <c r="BN76" s="51"/>
      <c r="BO76" s="51"/>
      <c r="BP76" s="51"/>
      <c r="BQ76" s="51"/>
      <c r="BR76" s="51"/>
    </row>
    <row r="77" spans="7:70" ht="21" customHeight="1">
      <c r="G77" s="13" t="s">
        <v>59</v>
      </c>
      <c r="BC77" s="52">
        <v>17651.294</v>
      </c>
      <c r="BD77" s="52"/>
      <c r="BE77" s="52"/>
      <c r="BF77" s="52"/>
      <c r="BG77" s="52"/>
      <c r="BH77" s="52"/>
      <c r="BI77" s="52"/>
      <c r="BJ77" s="52"/>
      <c r="BK77" s="52"/>
      <c r="BL77" s="52"/>
      <c r="BM77" s="52"/>
      <c r="BN77" s="52"/>
      <c r="BO77" s="52"/>
      <c r="BP77" s="52"/>
      <c r="BQ77" s="52"/>
      <c r="BR77" s="52"/>
    </row>
    <row r="78" spans="7:70" ht="21" customHeight="1">
      <c r="G78" s="13" t="s">
        <v>60</v>
      </c>
      <c r="BC78" s="51"/>
      <c r="BD78" s="51"/>
      <c r="BE78" s="51"/>
      <c r="BF78" s="51"/>
      <c r="BG78" s="51"/>
      <c r="BH78" s="51"/>
      <c r="BI78" s="51"/>
      <c r="BJ78" s="51"/>
      <c r="BK78" s="51"/>
      <c r="BL78" s="51"/>
      <c r="BM78" s="51"/>
      <c r="BN78" s="51"/>
      <c r="BO78" s="51"/>
      <c r="BP78" s="51"/>
      <c r="BQ78" s="51"/>
      <c r="BR78" s="51"/>
    </row>
    <row r="79" spans="7:70" ht="21" customHeight="1">
      <c r="G79" s="13" t="s">
        <v>61</v>
      </c>
      <c r="BC79" s="51"/>
      <c r="BD79" s="51"/>
      <c r="BE79" s="51"/>
      <c r="BF79" s="51"/>
      <c r="BG79" s="51"/>
      <c r="BH79" s="51"/>
      <c r="BI79" s="51"/>
      <c r="BJ79" s="51"/>
      <c r="BK79" s="51"/>
      <c r="BL79" s="51"/>
      <c r="BM79" s="51"/>
      <c r="BN79" s="51"/>
      <c r="BO79" s="51"/>
      <c r="BP79" s="51"/>
      <c r="BQ79" s="51"/>
      <c r="BR79" s="51"/>
    </row>
    <row r="80" spans="7:70" ht="21" customHeight="1">
      <c r="G80" s="13" t="s">
        <v>62</v>
      </c>
      <c r="BC80" s="51"/>
      <c r="BD80" s="51"/>
      <c r="BE80" s="51"/>
      <c r="BF80" s="51"/>
      <c r="BG80" s="51"/>
      <c r="BH80" s="51"/>
      <c r="BI80" s="51"/>
      <c r="BJ80" s="51"/>
      <c r="BK80" s="51"/>
      <c r="BL80" s="51"/>
      <c r="BM80" s="51"/>
      <c r="BN80" s="51"/>
      <c r="BO80" s="51"/>
      <c r="BP80" s="51"/>
      <c r="BQ80" s="51"/>
      <c r="BR80" s="51"/>
    </row>
    <row r="81" ht="12" customHeight="1"/>
    <row r="82" ht="15.75" customHeight="1">
      <c r="A82" s="13" t="s">
        <v>63</v>
      </c>
    </row>
    <row r="83" spans="1:41" ht="15.75" customHeight="1">
      <c r="A83" s="13" t="s">
        <v>64</v>
      </c>
      <c r="Z83" s="52">
        <v>66950.007</v>
      </c>
      <c r="AA83" s="52"/>
      <c r="AB83" s="52"/>
      <c r="AC83" s="52"/>
      <c r="AD83" s="52"/>
      <c r="AE83" s="52"/>
      <c r="AF83" s="52"/>
      <c r="AG83" s="52"/>
      <c r="AH83" s="52"/>
      <c r="AI83" s="52"/>
      <c r="AJ83" s="52"/>
      <c r="AK83" s="52"/>
      <c r="AL83" s="52"/>
      <c r="AM83" s="52"/>
      <c r="AN83" s="52"/>
      <c r="AO83" s="52"/>
    </row>
    <row r="84" ht="12" customHeight="1"/>
    <row r="85" ht="15.75" customHeight="1">
      <c r="A85" s="13" t="s">
        <v>65</v>
      </c>
    </row>
    <row r="86" spans="1:72" ht="15.75" customHeight="1">
      <c r="A86" s="53" t="s">
        <v>66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v>53.17</v>
      </c>
      <c r="BF86" s="55"/>
      <c r="BG86" s="55"/>
      <c r="BH86" s="55"/>
      <c r="BI86" s="55"/>
      <c r="BJ86" s="55"/>
      <c r="BK86" s="55"/>
      <c r="BL86" s="55"/>
      <c r="BM86" s="55"/>
      <c r="BN86" s="55"/>
      <c r="BO86" s="55"/>
      <c r="BP86" s="55"/>
      <c r="BQ86" s="55"/>
      <c r="BR86" s="55"/>
      <c r="BS86" s="55"/>
      <c r="BT86" s="5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6" t="s">
        <v>67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7" t="s">
        <v>68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row>
    <row r="91" spans="1:170" s="1" customFormat="1" ht="13.5" customHeight="1">
      <c r="A91" s="57" t="s">
        <v>115</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row>
    <row r="92" spans="1:134" ht="15.75" customHeight="1">
      <c r="A92" s="7" t="s">
        <v>116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'[1]сбытовая'!$BI$27</f>
        <v>107.73</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'[1]сбытовая'!$BI$26</f>
        <v>183.98</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'[1]сбытовая'!$BI$25</f>
        <v>270.22</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0"/>
      <c r="BX95" s="50"/>
      <c r="BY95" s="50"/>
      <c r="BZ95" s="50"/>
      <c r="CA95" s="19"/>
      <c r="CB95" s="17"/>
      <c r="CC95" s="17"/>
      <c r="CD95" s="17"/>
      <c r="CE95" s="17"/>
      <c r="CF95" s="17"/>
      <c r="CG95" s="17"/>
      <c r="CH95" s="17"/>
      <c r="CI95" s="17"/>
      <c r="CJ95" s="17"/>
      <c r="CK95" s="17"/>
      <c r="CL95" s="17"/>
      <c r="CM95" s="17"/>
      <c r="CN95" s="17"/>
      <c r="CO95" s="17"/>
      <c r="CP95" s="17"/>
      <c r="CQ95" s="17"/>
      <c r="CR95" s="17"/>
      <c r="CS95" s="17"/>
      <c r="CT95" s="21">
        <f>'[1]сбытовая'!$BI$24</f>
        <v>294.11</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120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6">
        <v>1991.52</v>
      </c>
      <c r="K97" s="46"/>
      <c r="L97" s="46"/>
      <c r="M97" s="46"/>
      <c r="N97" s="46"/>
      <c r="O97" s="46"/>
      <c r="P97" s="46"/>
      <c r="Q97" s="46"/>
      <c r="R97" s="46"/>
      <c r="S97" s="4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6">
        <v>2300.5</v>
      </c>
      <c r="K98" s="46"/>
      <c r="L98" s="46"/>
      <c r="M98" s="46"/>
      <c r="N98" s="46"/>
      <c r="O98" s="46"/>
      <c r="P98" s="46"/>
      <c r="Q98" s="46"/>
      <c r="R98" s="46"/>
      <c r="S98" s="4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6">
        <v>2610.74</v>
      </c>
      <c r="K99" s="46"/>
      <c r="L99" s="46"/>
      <c r="M99" s="46"/>
      <c r="N99" s="46"/>
      <c r="O99" s="46"/>
      <c r="P99" s="46"/>
      <c r="Q99" s="46"/>
      <c r="R99" s="46"/>
      <c r="S99" s="4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6">
        <v>2999.06</v>
      </c>
      <c r="K100" s="46"/>
      <c r="L100" s="46"/>
      <c r="M100" s="46"/>
      <c r="N100" s="46"/>
      <c r="O100" s="46"/>
      <c r="P100" s="46"/>
      <c r="Q100" s="46"/>
      <c r="R100" s="46"/>
      <c r="S100" s="4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7">
        <f>'[1]расчет цен'!$AJ$34</f>
        <v>3.396855644455316</v>
      </c>
      <c r="BW101" s="48"/>
      <c r="BX101" s="48"/>
      <c r="BY101" s="48"/>
      <c r="BZ101" s="48"/>
      <c r="CA101" s="48"/>
      <c r="CB101" s="48"/>
      <c r="CC101" s="48"/>
      <c r="CD101" s="48"/>
      <c r="CE101" s="48"/>
      <c r="CF101" s="4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55" zoomScaleNormal="55" zoomScalePageLayoutView="0" workbookViewId="0" topLeftCell="A142">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3" t="s">
        <v>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75</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76</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5" t="s">
        <v>82</v>
      </c>
      <c r="B26" s="88" t="s">
        <v>83</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84</v>
      </c>
      <c r="C28" s="83" t="s">
        <v>85</v>
      </c>
      <c r="D28" s="83" t="s">
        <v>86</v>
      </c>
      <c r="E28" s="83" t="s">
        <v>87</v>
      </c>
      <c r="F28" s="83" t="s">
        <v>88</v>
      </c>
      <c r="G28" s="83" t="s">
        <v>89</v>
      </c>
      <c r="H28" s="83" t="s">
        <v>90</v>
      </c>
      <c r="I28" s="83" t="s">
        <v>91</v>
      </c>
      <c r="J28" s="83" t="s">
        <v>92</v>
      </c>
      <c r="K28" s="83" t="s">
        <v>93</v>
      </c>
      <c r="L28" s="83" t="s">
        <v>94</v>
      </c>
      <c r="M28" s="83" t="s">
        <v>95</v>
      </c>
      <c r="N28" s="83" t="s">
        <v>96</v>
      </c>
      <c r="O28" s="83" t="s">
        <v>97</v>
      </c>
      <c r="P28" s="83" t="s">
        <v>98</v>
      </c>
      <c r="Q28" s="83" t="s">
        <v>99</v>
      </c>
      <c r="R28" s="83" t="s">
        <v>100</v>
      </c>
      <c r="S28" s="83" t="s">
        <v>101</v>
      </c>
      <c r="T28" s="83" t="s">
        <v>102</v>
      </c>
      <c r="U28" s="83" t="s">
        <v>103</v>
      </c>
      <c r="V28" s="83" t="s">
        <v>104</v>
      </c>
      <c r="W28" s="83" t="s">
        <v>105</v>
      </c>
      <c r="X28" s="83" t="s">
        <v>106</v>
      </c>
      <c r="Y28" s="83" t="s">
        <v>107</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42614</v>
      </c>
      <c r="B30" s="43">
        <v>2449.9500000000003</v>
      </c>
      <c r="C30" s="43">
        <v>2380.56</v>
      </c>
      <c r="D30" s="43">
        <v>2350.25</v>
      </c>
      <c r="E30" s="43">
        <v>2337.19</v>
      </c>
      <c r="F30" s="43">
        <v>2366.4700000000003</v>
      </c>
      <c r="G30" s="43">
        <v>2434.96</v>
      </c>
      <c r="H30" s="43">
        <v>2370.4</v>
      </c>
      <c r="I30" s="43">
        <v>2545.9700000000003</v>
      </c>
      <c r="J30" s="43">
        <v>2431.69</v>
      </c>
      <c r="K30" s="43">
        <v>2344.02</v>
      </c>
      <c r="L30" s="43">
        <v>2337.03</v>
      </c>
      <c r="M30" s="43">
        <v>2375.05</v>
      </c>
      <c r="N30" s="43">
        <v>2467.6</v>
      </c>
      <c r="O30" s="43">
        <v>2492.68</v>
      </c>
      <c r="P30" s="43">
        <v>2525.13</v>
      </c>
      <c r="Q30" s="43">
        <v>2471.6200000000003</v>
      </c>
      <c r="R30" s="43">
        <v>2480.78</v>
      </c>
      <c r="S30" s="43">
        <v>2464.13</v>
      </c>
      <c r="T30" s="43">
        <v>2574.64</v>
      </c>
      <c r="U30" s="43">
        <v>2707.79</v>
      </c>
      <c r="V30" s="43">
        <v>2924.93</v>
      </c>
      <c r="W30" s="43">
        <v>2849.35</v>
      </c>
      <c r="X30" s="43">
        <v>2543.78</v>
      </c>
      <c r="Y30" s="43">
        <v>2585.5800000000004</v>
      </c>
    </row>
    <row r="31" spans="1:25" ht="15.75" customHeight="1">
      <c r="A31" s="42">
        <v>42615</v>
      </c>
      <c r="B31" s="43">
        <v>2452.27</v>
      </c>
      <c r="C31" s="43">
        <v>2378.25</v>
      </c>
      <c r="D31" s="43">
        <v>2348.46</v>
      </c>
      <c r="E31" s="43">
        <v>2337.23</v>
      </c>
      <c r="F31" s="43">
        <v>2366.5</v>
      </c>
      <c r="G31" s="43">
        <v>2435.68</v>
      </c>
      <c r="H31" s="43">
        <v>2370.8700000000003</v>
      </c>
      <c r="I31" s="43">
        <v>2546.07</v>
      </c>
      <c r="J31" s="43">
        <v>2436.02</v>
      </c>
      <c r="K31" s="43">
        <v>2347.0800000000004</v>
      </c>
      <c r="L31" s="43">
        <v>2336.29</v>
      </c>
      <c r="M31" s="43">
        <v>2376.14</v>
      </c>
      <c r="N31" s="43">
        <v>2461.51</v>
      </c>
      <c r="O31" s="43">
        <v>2483.52</v>
      </c>
      <c r="P31" s="43">
        <v>2515.25</v>
      </c>
      <c r="Q31" s="43">
        <v>2463.25</v>
      </c>
      <c r="R31" s="43">
        <v>2476.68</v>
      </c>
      <c r="S31" s="43">
        <v>2461.1600000000003</v>
      </c>
      <c r="T31" s="43">
        <v>2561.89</v>
      </c>
      <c r="U31" s="43">
        <v>2687.93</v>
      </c>
      <c r="V31" s="43">
        <v>2773.43</v>
      </c>
      <c r="W31" s="43">
        <v>2738.44</v>
      </c>
      <c r="X31" s="43">
        <v>2541.23</v>
      </c>
      <c r="Y31" s="43">
        <v>2590.6600000000003</v>
      </c>
    </row>
    <row r="32" spans="1:25" ht="15.75" customHeight="1">
      <c r="A32" s="42">
        <v>42616</v>
      </c>
      <c r="B32" s="43">
        <v>2461.52</v>
      </c>
      <c r="C32" s="43">
        <v>2399.59</v>
      </c>
      <c r="D32" s="43">
        <v>2374.23</v>
      </c>
      <c r="E32" s="43">
        <v>2357.59</v>
      </c>
      <c r="F32" s="43">
        <v>2341.42</v>
      </c>
      <c r="G32" s="43">
        <v>2414.04</v>
      </c>
      <c r="H32" s="43">
        <v>2364.8700000000003</v>
      </c>
      <c r="I32" s="43">
        <v>2381.07</v>
      </c>
      <c r="J32" s="43">
        <v>2533.35</v>
      </c>
      <c r="K32" s="43">
        <v>2402.9100000000003</v>
      </c>
      <c r="L32" s="43">
        <v>2370.05</v>
      </c>
      <c r="M32" s="43">
        <v>2343.9500000000003</v>
      </c>
      <c r="N32" s="43">
        <v>2378.59</v>
      </c>
      <c r="O32" s="43">
        <v>2343.57</v>
      </c>
      <c r="P32" s="43">
        <v>2378.25</v>
      </c>
      <c r="Q32" s="43">
        <v>2378.4700000000003</v>
      </c>
      <c r="R32" s="43">
        <v>2344.14</v>
      </c>
      <c r="S32" s="43">
        <v>2348.84</v>
      </c>
      <c r="T32" s="43">
        <v>2574.03</v>
      </c>
      <c r="U32" s="43">
        <v>2686.4500000000003</v>
      </c>
      <c r="V32" s="43">
        <v>2662.6600000000003</v>
      </c>
      <c r="W32" s="43">
        <v>2595.67</v>
      </c>
      <c r="X32" s="43">
        <v>2472.02</v>
      </c>
      <c r="Y32" s="43">
        <v>2606.4900000000002</v>
      </c>
    </row>
    <row r="33" spans="1:25" ht="15.75" customHeight="1">
      <c r="A33" s="42">
        <v>42617</v>
      </c>
      <c r="B33" s="43">
        <v>2504.9</v>
      </c>
      <c r="C33" s="43">
        <v>2411.1600000000003</v>
      </c>
      <c r="D33" s="43">
        <v>2373.7000000000003</v>
      </c>
      <c r="E33" s="43">
        <v>2369.89</v>
      </c>
      <c r="F33" s="43">
        <v>2348.93</v>
      </c>
      <c r="G33" s="43">
        <v>2382.31</v>
      </c>
      <c r="H33" s="43">
        <v>2337.2000000000003</v>
      </c>
      <c r="I33" s="43">
        <v>2391.73</v>
      </c>
      <c r="J33" s="43">
        <v>2462.36</v>
      </c>
      <c r="K33" s="43">
        <v>2413.76</v>
      </c>
      <c r="L33" s="43">
        <v>2383.19</v>
      </c>
      <c r="M33" s="43">
        <v>2373.01</v>
      </c>
      <c r="N33" s="43">
        <v>2359.42</v>
      </c>
      <c r="O33" s="43">
        <v>2373.1200000000003</v>
      </c>
      <c r="P33" s="43">
        <v>2346.29</v>
      </c>
      <c r="Q33" s="43">
        <v>2356.31</v>
      </c>
      <c r="R33" s="43">
        <v>2359.7200000000003</v>
      </c>
      <c r="S33" s="43">
        <v>2373.98</v>
      </c>
      <c r="T33" s="43">
        <v>2582.92</v>
      </c>
      <c r="U33" s="43">
        <v>2658.15</v>
      </c>
      <c r="V33" s="43">
        <v>2637.88</v>
      </c>
      <c r="W33" s="43">
        <v>2565.98</v>
      </c>
      <c r="X33" s="43">
        <v>2398.79</v>
      </c>
      <c r="Y33" s="43">
        <v>2563.52</v>
      </c>
    </row>
    <row r="34" spans="1:25" ht="15.75" customHeight="1">
      <c r="A34" s="42">
        <v>42618</v>
      </c>
      <c r="B34" s="43">
        <v>2471.46</v>
      </c>
      <c r="C34" s="43">
        <v>2388.31</v>
      </c>
      <c r="D34" s="43">
        <v>2360.1</v>
      </c>
      <c r="E34" s="43">
        <v>2353.01</v>
      </c>
      <c r="F34" s="43">
        <v>2335.9</v>
      </c>
      <c r="G34" s="43">
        <v>2407.2200000000003</v>
      </c>
      <c r="H34" s="43">
        <v>2364.89</v>
      </c>
      <c r="I34" s="43">
        <v>2522.38</v>
      </c>
      <c r="J34" s="43">
        <v>2410.2400000000002</v>
      </c>
      <c r="K34" s="43">
        <v>2349.6200000000003</v>
      </c>
      <c r="L34" s="43">
        <v>2384.1</v>
      </c>
      <c r="M34" s="43">
        <v>2420.34</v>
      </c>
      <c r="N34" s="43">
        <v>2480.98</v>
      </c>
      <c r="O34" s="43">
        <v>2438.9700000000003</v>
      </c>
      <c r="P34" s="43">
        <v>2498.79</v>
      </c>
      <c r="Q34" s="43">
        <v>2456.35</v>
      </c>
      <c r="R34" s="43">
        <v>2379.86</v>
      </c>
      <c r="S34" s="43">
        <v>2335.9</v>
      </c>
      <c r="T34" s="43">
        <v>2603.8</v>
      </c>
      <c r="U34" s="43">
        <v>2684.69</v>
      </c>
      <c r="V34" s="43">
        <v>2755.11</v>
      </c>
      <c r="W34" s="43">
        <v>2687.3700000000003</v>
      </c>
      <c r="X34" s="43">
        <v>2472.9900000000002</v>
      </c>
      <c r="Y34" s="43">
        <v>2566.27</v>
      </c>
    </row>
    <row r="35" spans="1:25" ht="15.75" customHeight="1">
      <c r="A35" s="42">
        <v>42619</v>
      </c>
      <c r="B35" s="43">
        <v>2441.13</v>
      </c>
      <c r="C35" s="43">
        <v>2382.57</v>
      </c>
      <c r="D35" s="43">
        <v>2355.75</v>
      </c>
      <c r="E35" s="43">
        <v>2350.52</v>
      </c>
      <c r="F35" s="43">
        <v>2336.09</v>
      </c>
      <c r="G35" s="43">
        <v>2406.53</v>
      </c>
      <c r="H35" s="43">
        <v>2366.4500000000003</v>
      </c>
      <c r="I35" s="43">
        <v>2522.9</v>
      </c>
      <c r="J35" s="43">
        <v>2408.6</v>
      </c>
      <c r="K35" s="43">
        <v>2348.03</v>
      </c>
      <c r="L35" s="43">
        <v>2391.23</v>
      </c>
      <c r="M35" s="43">
        <v>2429.2400000000002</v>
      </c>
      <c r="N35" s="43">
        <v>2485.8</v>
      </c>
      <c r="O35" s="43">
        <v>2444.03</v>
      </c>
      <c r="P35" s="43">
        <v>2502.73</v>
      </c>
      <c r="Q35" s="43">
        <v>2455.55</v>
      </c>
      <c r="R35" s="43">
        <v>2381.28</v>
      </c>
      <c r="S35" s="43">
        <v>2336.9</v>
      </c>
      <c r="T35" s="43">
        <v>2587.38</v>
      </c>
      <c r="U35" s="43">
        <v>2674.4100000000003</v>
      </c>
      <c r="V35" s="43">
        <v>2742.48</v>
      </c>
      <c r="W35" s="43">
        <v>2674.69</v>
      </c>
      <c r="X35" s="43">
        <v>2465.9500000000003</v>
      </c>
      <c r="Y35" s="43">
        <v>2524.07</v>
      </c>
    </row>
    <row r="36" spans="1:25" ht="15.75" customHeight="1">
      <c r="A36" s="42">
        <v>42620</v>
      </c>
      <c r="B36" s="43">
        <v>2417.6600000000003</v>
      </c>
      <c r="C36" s="43">
        <v>2367.38</v>
      </c>
      <c r="D36" s="43">
        <v>2342.3</v>
      </c>
      <c r="E36" s="43">
        <v>2337.3</v>
      </c>
      <c r="F36" s="43">
        <v>2357.28</v>
      </c>
      <c r="G36" s="43">
        <v>2429.1200000000003</v>
      </c>
      <c r="H36" s="43">
        <v>2385.0800000000004</v>
      </c>
      <c r="I36" s="43">
        <v>2551.3700000000003</v>
      </c>
      <c r="J36" s="43">
        <v>2444.68</v>
      </c>
      <c r="K36" s="43">
        <v>2381.86</v>
      </c>
      <c r="L36" s="43">
        <v>2341.5</v>
      </c>
      <c r="M36" s="43">
        <v>2361.55</v>
      </c>
      <c r="N36" s="43">
        <v>2423.9</v>
      </c>
      <c r="O36" s="43">
        <v>2390.86</v>
      </c>
      <c r="P36" s="43">
        <v>2444.04</v>
      </c>
      <c r="Q36" s="43">
        <v>2409.4500000000003</v>
      </c>
      <c r="R36" s="43">
        <v>2340.77</v>
      </c>
      <c r="S36" s="43">
        <v>2351.11</v>
      </c>
      <c r="T36" s="43">
        <v>2561.9</v>
      </c>
      <c r="U36" s="43">
        <v>2648.2400000000002</v>
      </c>
      <c r="V36" s="43">
        <v>2715.6600000000003</v>
      </c>
      <c r="W36" s="43">
        <v>2646.28</v>
      </c>
      <c r="X36" s="43">
        <v>2437.57</v>
      </c>
      <c r="Y36" s="43">
        <v>2546.52</v>
      </c>
    </row>
    <row r="37" spans="1:25" ht="15.75" customHeight="1">
      <c r="A37" s="42">
        <v>42621</v>
      </c>
      <c r="B37" s="43">
        <v>2421.25</v>
      </c>
      <c r="C37" s="43">
        <v>2376.68</v>
      </c>
      <c r="D37" s="43">
        <v>2350.04</v>
      </c>
      <c r="E37" s="43">
        <v>2343.75</v>
      </c>
      <c r="F37" s="43">
        <v>2348.84</v>
      </c>
      <c r="G37" s="43">
        <v>2423.86</v>
      </c>
      <c r="H37" s="43">
        <v>2380.6600000000003</v>
      </c>
      <c r="I37" s="43">
        <v>2540.28</v>
      </c>
      <c r="J37" s="43">
        <v>2440.73</v>
      </c>
      <c r="K37" s="43">
        <v>2374.18</v>
      </c>
      <c r="L37" s="43">
        <v>2338.05</v>
      </c>
      <c r="M37" s="43">
        <v>2368.36</v>
      </c>
      <c r="N37" s="43">
        <v>2428.81</v>
      </c>
      <c r="O37" s="43">
        <v>2389.59</v>
      </c>
      <c r="P37" s="43">
        <v>2449.4100000000003</v>
      </c>
      <c r="Q37" s="43">
        <v>2413.8</v>
      </c>
      <c r="R37" s="43">
        <v>2346.0800000000004</v>
      </c>
      <c r="S37" s="43">
        <v>2344.82</v>
      </c>
      <c r="T37" s="43">
        <v>2571.36</v>
      </c>
      <c r="U37" s="43">
        <v>2657.71</v>
      </c>
      <c r="V37" s="43">
        <v>2731.61</v>
      </c>
      <c r="W37" s="43">
        <v>2658.71</v>
      </c>
      <c r="X37" s="43">
        <v>2452.4100000000003</v>
      </c>
      <c r="Y37" s="43">
        <v>2574.48</v>
      </c>
    </row>
    <row r="38" spans="1:25" ht="15.75" customHeight="1">
      <c r="A38" s="42">
        <v>42622</v>
      </c>
      <c r="B38" s="43">
        <v>2388.4</v>
      </c>
      <c r="C38" s="43">
        <v>2336.65</v>
      </c>
      <c r="D38" s="43">
        <v>2352.9500000000003</v>
      </c>
      <c r="E38" s="43">
        <v>2348.75</v>
      </c>
      <c r="F38" s="43">
        <v>2374.7200000000003</v>
      </c>
      <c r="G38" s="43">
        <v>2429.1600000000003</v>
      </c>
      <c r="H38" s="43">
        <v>2357.56</v>
      </c>
      <c r="I38" s="43">
        <v>2568.89</v>
      </c>
      <c r="J38" s="43">
        <v>2523.92</v>
      </c>
      <c r="K38" s="43">
        <v>2486.54</v>
      </c>
      <c r="L38" s="43">
        <v>2463.89</v>
      </c>
      <c r="M38" s="43">
        <v>2421.4500000000003</v>
      </c>
      <c r="N38" s="43">
        <v>2447.28</v>
      </c>
      <c r="O38" s="43">
        <v>2458.14</v>
      </c>
      <c r="P38" s="43">
        <v>2469.32</v>
      </c>
      <c r="Q38" s="43">
        <v>2423.32</v>
      </c>
      <c r="R38" s="43">
        <v>2440.09</v>
      </c>
      <c r="S38" s="43">
        <v>2364.4500000000003</v>
      </c>
      <c r="T38" s="43">
        <v>2659.15</v>
      </c>
      <c r="U38" s="43">
        <v>2662.02</v>
      </c>
      <c r="V38" s="43">
        <v>2712.4900000000002</v>
      </c>
      <c r="W38" s="43">
        <v>2601.59</v>
      </c>
      <c r="X38" s="43">
        <v>2366.67</v>
      </c>
      <c r="Y38" s="43">
        <v>2482</v>
      </c>
    </row>
    <row r="39" spans="1:25" ht="15.75" customHeight="1">
      <c r="A39" s="42">
        <v>42623</v>
      </c>
      <c r="B39" s="43">
        <v>2382.92</v>
      </c>
      <c r="C39" s="43">
        <v>2338.92</v>
      </c>
      <c r="D39" s="43">
        <v>2360.56</v>
      </c>
      <c r="E39" s="43">
        <v>2360.55</v>
      </c>
      <c r="F39" s="43">
        <v>2404.61</v>
      </c>
      <c r="G39" s="43">
        <v>2480.52</v>
      </c>
      <c r="H39" s="43">
        <v>2410.14</v>
      </c>
      <c r="I39" s="43">
        <v>2356.79</v>
      </c>
      <c r="J39" s="43">
        <v>2394.19</v>
      </c>
      <c r="K39" s="43">
        <v>2546.43</v>
      </c>
      <c r="L39" s="43">
        <v>2534.82</v>
      </c>
      <c r="M39" s="43">
        <v>2517.79</v>
      </c>
      <c r="N39" s="43">
        <v>2512.01</v>
      </c>
      <c r="O39" s="43">
        <v>2528.43</v>
      </c>
      <c r="P39" s="43">
        <v>2539.77</v>
      </c>
      <c r="Q39" s="43">
        <v>2528.39</v>
      </c>
      <c r="R39" s="43">
        <v>2496.52</v>
      </c>
      <c r="S39" s="43">
        <v>2436.9900000000002</v>
      </c>
      <c r="T39" s="43">
        <v>2589.54</v>
      </c>
      <c r="U39" s="43">
        <v>2629.6600000000003</v>
      </c>
      <c r="V39" s="43">
        <v>2593.77</v>
      </c>
      <c r="W39" s="43">
        <v>2496.88</v>
      </c>
      <c r="X39" s="43">
        <v>2346.0800000000004</v>
      </c>
      <c r="Y39" s="43">
        <v>2499.1200000000003</v>
      </c>
    </row>
    <row r="40" spans="1:25" ht="15.75" customHeight="1">
      <c r="A40" s="42">
        <v>42624</v>
      </c>
      <c r="B40" s="43">
        <v>2388.64</v>
      </c>
      <c r="C40" s="43">
        <v>2338.5</v>
      </c>
      <c r="D40" s="43">
        <v>2360.1200000000003</v>
      </c>
      <c r="E40" s="43">
        <v>2360.38</v>
      </c>
      <c r="F40" s="43">
        <v>2383.81</v>
      </c>
      <c r="G40" s="43">
        <v>2460.0800000000004</v>
      </c>
      <c r="H40" s="43">
        <v>2392.78</v>
      </c>
      <c r="I40" s="43">
        <v>2346.6</v>
      </c>
      <c r="J40" s="43">
        <v>2406.34</v>
      </c>
      <c r="K40" s="43">
        <v>2545.93</v>
      </c>
      <c r="L40" s="43">
        <v>2535.25</v>
      </c>
      <c r="M40" s="43">
        <v>2507.43</v>
      </c>
      <c r="N40" s="43">
        <v>2496.55</v>
      </c>
      <c r="O40" s="43">
        <v>2517.6</v>
      </c>
      <c r="P40" s="43">
        <v>2539.85</v>
      </c>
      <c r="Q40" s="43">
        <v>2522.9</v>
      </c>
      <c r="R40" s="43">
        <v>2491.4900000000002</v>
      </c>
      <c r="S40" s="43">
        <v>2412</v>
      </c>
      <c r="T40" s="43">
        <v>2602.73</v>
      </c>
      <c r="U40" s="43">
        <v>2640.1600000000003</v>
      </c>
      <c r="V40" s="43">
        <v>2615.84</v>
      </c>
      <c r="W40" s="43">
        <v>2512.4700000000003</v>
      </c>
      <c r="X40" s="43">
        <v>2339.39</v>
      </c>
      <c r="Y40" s="43">
        <v>2515.9500000000003</v>
      </c>
    </row>
    <row r="41" spans="1:25" ht="15.75" customHeight="1">
      <c r="A41" s="42">
        <v>42625</v>
      </c>
      <c r="B41" s="43">
        <v>2364.09</v>
      </c>
      <c r="C41" s="43">
        <v>2349.6</v>
      </c>
      <c r="D41" s="43">
        <v>2371.05</v>
      </c>
      <c r="E41" s="43">
        <v>2370.8700000000003</v>
      </c>
      <c r="F41" s="43">
        <v>2404.1600000000003</v>
      </c>
      <c r="G41" s="43">
        <v>2469.8300000000004</v>
      </c>
      <c r="H41" s="43">
        <v>2388.92</v>
      </c>
      <c r="I41" s="43">
        <v>2612.67</v>
      </c>
      <c r="J41" s="43">
        <v>2573.3300000000004</v>
      </c>
      <c r="K41" s="43">
        <v>2510.9500000000003</v>
      </c>
      <c r="L41" s="43">
        <v>2498.7200000000003</v>
      </c>
      <c r="M41" s="43">
        <v>2463.53</v>
      </c>
      <c r="N41" s="43">
        <v>2463.3300000000004</v>
      </c>
      <c r="O41" s="43">
        <v>2486.76</v>
      </c>
      <c r="P41" s="43">
        <v>2505.55</v>
      </c>
      <c r="Q41" s="43">
        <v>2465.9100000000003</v>
      </c>
      <c r="R41" s="43">
        <v>2457.1</v>
      </c>
      <c r="S41" s="43">
        <v>2397.19</v>
      </c>
      <c r="T41" s="43">
        <v>2623.77</v>
      </c>
      <c r="U41" s="43">
        <v>2654.42</v>
      </c>
      <c r="V41" s="43">
        <v>2704.39</v>
      </c>
      <c r="W41" s="43">
        <v>2604.77</v>
      </c>
      <c r="X41" s="43">
        <v>2368.15</v>
      </c>
      <c r="Y41" s="43">
        <v>2504.1200000000003</v>
      </c>
    </row>
    <row r="42" spans="1:25" ht="15.75" customHeight="1">
      <c r="A42" s="42">
        <v>42626</v>
      </c>
      <c r="B42" s="43">
        <v>2397.52</v>
      </c>
      <c r="C42" s="43">
        <v>2336.9900000000002</v>
      </c>
      <c r="D42" s="43">
        <v>2353.09</v>
      </c>
      <c r="E42" s="43">
        <v>2348.93</v>
      </c>
      <c r="F42" s="43">
        <v>2366.11</v>
      </c>
      <c r="G42" s="43">
        <v>2429.2000000000003</v>
      </c>
      <c r="H42" s="43">
        <v>2357.2200000000003</v>
      </c>
      <c r="I42" s="43">
        <v>2568.2000000000003</v>
      </c>
      <c r="J42" s="43">
        <v>2517.1</v>
      </c>
      <c r="K42" s="43">
        <v>2480.5</v>
      </c>
      <c r="L42" s="43">
        <v>2457.7200000000003</v>
      </c>
      <c r="M42" s="43">
        <v>2416.1600000000003</v>
      </c>
      <c r="N42" s="43">
        <v>2426.09</v>
      </c>
      <c r="O42" s="43">
        <v>2415.96</v>
      </c>
      <c r="P42" s="43">
        <v>2410.94</v>
      </c>
      <c r="Q42" s="43">
        <v>2415.44</v>
      </c>
      <c r="R42" s="43">
        <v>2412.0800000000004</v>
      </c>
      <c r="S42" s="43">
        <v>2358.64</v>
      </c>
      <c r="T42" s="43">
        <v>2653.32</v>
      </c>
      <c r="U42" s="43">
        <v>2667.1</v>
      </c>
      <c r="V42" s="43">
        <v>2712.03</v>
      </c>
      <c r="W42" s="43">
        <v>2630.67</v>
      </c>
      <c r="X42" s="43">
        <v>2398.9</v>
      </c>
      <c r="Y42" s="43">
        <v>2497.35</v>
      </c>
    </row>
    <row r="43" spans="1:25" ht="15.75" customHeight="1">
      <c r="A43" s="42">
        <v>42627</v>
      </c>
      <c r="B43" s="43">
        <v>2386.85</v>
      </c>
      <c r="C43" s="43">
        <v>2337.2200000000003</v>
      </c>
      <c r="D43" s="43">
        <v>2353.5</v>
      </c>
      <c r="E43" s="43">
        <v>2349.32</v>
      </c>
      <c r="F43" s="43">
        <v>2366.6600000000003</v>
      </c>
      <c r="G43" s="43">
        <v>2429.25</v>
      </c>
      <c r="H43" s="43">
        <v>2357.1</v>
      </c>
      <c r="I43" s="43">
        <v>2568.48</v>
      </c>
      <c r="J43" s="43">
        <v>2517.28</v>
      </c>
      <c r="K43" s="43">
        <v>2481.15</v>
      </c>
      <c r="L43" s="43">
        <v>2458.28</v>
      </c>
      <c r="M43" s="43">
        <v>2417.11</v>
      </c>
      <c r="N43" s="43">
        <v>2426.84</v>
      </c>
      <c r="O43" s="43">
        <v>2416.9900000000002</v>
      </c>
      <c r="P43" s="43">
        <v>2411.92</v>
      </c>
      <c r="Q43" s="43">
        <v>2416.21</v>
      </c>
      <c r="R43" s="43">
        <v>2412.52</v>
      </c>
      <c r="S43" s="43">
        <v>2360.18</v>
      </c>
      <c r="T43" s="43">
        <v>2667.35</v>
      </c>
      <c r="U43" s="43">
        <v>2682.3300000000004</v>
      </c>
      <c r="V43" s="43">
        <v>2731.3</v>
      </c>
      <c r="W43" s="43">
        <v>2637.13</v>
      </c>
      <c r="X43" s="43">
        <v>2400.27</v>
      </c>
      <c r="Y43" s="43">
        <v>2492.18</v>
      </c>
    </row>
    <row r="44" spans="1:25" ht="15.75" customHeight="1">
      <c r="A44" s="42">
        <v>42628</v>
      </c>
      <c r="B44" s="43">
        <v>2358.75</v>
      </c>
      <c r="C44" s="43">
        <v>2345.54</v>
      </c>
      <c r="D44" s="43">
        <v>2366.36</v>
      </c>
      <c r="E44" s="43">
        <v>2366.36</v>
      </c>
      <c r="F44" s="43">
        <v>2399.46</v>
      </c>
      <c r="G44" s="43">
        <v>2470.14</v>
      </c>
      <c r="H44" s="43">
        <v>2393.9500000000003</v>
      </c>
      <c r="I44" s="43">
        <v>2612.9100000000003</v>
      </c>
      <c r="J44" s="43">
        <v>2566.29</v>
      </c>
      <c r="K44" s="43">
        <v>2499.5</v>
      </c>
      <c r="L44" s="43">
        <v>2469.55</v>
      </c>
      <c r="M44" s="43">
        <v>2453.05</v>
      </c>
      <c r="N44" s="43">
        <v>2452.8300000000004</v>
      </c>
      <c r="O44" s="43">
        <v>2464.28</v>
      </c>
      <c r="P44" s="43">
        <v>2469.67</v>
      </c>
      <c r="Q44" s="43">
        <v>2448.9</v>
      </c>
      <c r="R44" s="43">
        <v>2445.4</v>
      </c>
      <c r="S44" s="43">
        <v>2395.9500000000003</v>
      </c>
      <c r="T44" s="43">
        <v>2627.1</v>
      </c>
      <c r="U44" s="43">
        <v>2690.67</v>
      </c>
      <c r="V44" s="43">
        <v>2746.8</v>
      </c>
      <c r="W44" s="43">
        <v>2618.88</v>
      </c>
      <c r="X44" s="43">
        <v>2368.44</v>
      </c>
      <c r="Y44" s="43">
        <v>2528.38</v>
      </c>
    </row>
    <row r="45" spans="1:25" ht="15.75" customHeight="1">
      <c r="A45" s="42">
        <v>42629</v>
      </c>
      <c r="B45" s="43">
        <v>2358.86</v>
      </c>
      <c r="C45" s="43">
        <v>2344.75</v>
      </c>
      <c r="D45" s="43">
        <v>2365.73</v>
      </c>
      <c r="E45" s="43">
        <v>2365.51</v>
      </c>
      <c r="F45" s="43">
        <v>2398.68</v>
      </c>
      <c r="G45" s="43">
        <v>2469.04</v>
      </c>
      <c r="H45" s="43">
        <v>2393.52</v>
      </c>
      <c r="I45" s="43">
        <v>2611.88</v>
      </c>
      <c r="J45" s="43">
        <v>2564.57</v>
      </c>
      <c r="K45" s="43">
        <v>2498.34</v>
      </c>
      <c r="L45" s="43">
        <v>2468.98</v>
      </c>
      <c r="M45" s="43">
        <v>2452.4500000000003</v>
      </c>
      <c r="N45" s="43">
        <v>2451.92</v>
      </c>
      <c r="O45" s="43">
        <v>2462.8700000000003</v>
      </c>
      <c r="P45" s="43">
        <v>2468.31</v>
      </c>
      <c r="Q45" s="43">
        <v>2447.94</v>
      </c>
      <c r="R45" s="43">
        <v>2444.09</v>
      </c>
      <c r="S45" s="43">
        <v>2394.2200000000003</v>
      </c>
      <c r="T45" s="43">
        <v>2622.57</v>
      </c>
      <c r="U45" s="43">
        <v>2662.76</v>
      </c>
      <c r="V45" s="43">
        <v>2712.98</v>
      </c>
      <c r="W45" s="43">
        <v>2610.7000000000003</v>
      </c>
      <c r="X45" s="43">
        <v>2369.52</v>
      </c>
      <c r="Y45" s="43">
        <v>2521.09</v>
      </c>
    </row>
    <row r="46" spans="1:25" ht="15.75">
      <c r="A46" s="42">
        <v>42630</v>
      </c>
      <c r="B46" s="43">
        <v>2423.38</v>
      </c>
      <c r="C46" s="43">
        <v>2354.21</v>
      </c>
      <c r="D46" s="43">
        <v>2346.73</v>
      </c>
      <c r="E46" s="43">
        <v>2355.61</v>
      </c>
      <c r="F46" s="43">
        <v>2347.02</v>
      </c>
      <c r="G46" s="43">
        <v>2419.86</v>
      </c>
      <c r="H46" s="43">
        <v>2384.34</v>
      </c>
      <c r="I46" s="43">
        <v>2339.67</v>
      </c>
      <c r="J46" s="43">
        <v>2450.44</v>
      </c>
      <c r="K46" s="43">
        <v>2467.09</v>
      </c>
      <c r="L46" s="43">
        <v>2457.63</v>
      </c>
      <c r="M46" s="43">
        <v>2435.46</v>
      </c>
      <c r="N46" s="43">
        <v>2431.06</v>
      </c>
      <c r="O46" s="43">
        <v>2426.25</v>
      </c>
      <c r="P46" s="43">
        <v>2426.7000000000003</v>
      </c>
      <c r="Q46" s="43">
        <v>2422.71</v>
      </c>
      <c r="R46" s="43">
        <v>2426.94</v>
      </c>
      <c r="S46" s="43">
        <v>2382.2200000000003</v>
      </c>
      <c r="T46" s="43">
        <v>2637.3</v>
      </c>
      <c r="U46" s="43">
        <v>2668.5</v>
      </c>
      <c r="V46" s="43">
        <v>2643.51</v>
      </c>
      <c r="W46" s="43">
        <v>2561.9900000000002</v>
      </c>
      <c r="X46" s="43">
        <v>2394.98</v>
      </c>
      <c r="Y46" s="43">
        <v>2513.53</v>
      </c>
    </row>
    <row r="47" spans="1:25" ht="15.75">
      <c r="A47" s="42">
        <v>42631</v>
      </c>
      <c r="B47" s="43">
        <v>2392.3300000000004</v>
      </c>
      <c r="C47" s="43">
        <v>2336.44</v>
      </c>
      <c r="D47" s="43">
        <v>2356.1</v>
      </c>
      <c r="E47" s="43">
        <v>2360.4100000000003</v>
      </c>
      <c r="F47" s="43">
        <v>2369.8300000000004</v>
      </c>
      <c r="G47" s="43">
        <v>2443.02</v>
      </c>
      <c r="H47" s="43">
        <v>2415.56</v>
      </c>
      <c r="I47" s="43">
        <v>2357.2400000000002</v>
      </c>
      <c r="J47" s="43">
        <v>2402.02</v>
      </c>
      <c r="K47" s="43">
        <v>2517.29</v>
      </c>
      <c r="L47" s="43">
        <v>2476.75</v>
      </c>
      <c r="M47" s="43">
        <v>2477.3700000000003</v>
      </c>
      <c r="N47" s="43">
        <v>2481.64</v>
      </c>
      <c r="O47" s="43">
        <v>2486.84</v>
      </c>
      <c r="P47" s="43">
        <v>2476.68</v>
      </c>
      <c r="Q47" s="43">
        <v>2452.96</v>
      </c>
      <c r="R47" s="43">
        <v>2444.26</v>
      </c>
      <c r="S47" s="43">
        <v>2351.04</v>
      </c>
      <c r="T47" s="43">
        <v>2616.6600000000003</v>
      </c>
      <c r="U47" s="43">
        <v>2643.4500000000003</v>
      </c>
      <c r="V47" s="43">
        <v>2602.4700000000003</v>
      </c>
      <c r="W47" s="43">
        <v>2514.11</v>
      </c>
      <c r="X47" s="43">
        <v>2350.52</v>
      </c>
      <c r="Y47" s="43">
        <v>2517.88</v>
      </c>
    </row>
    <row r="48" spans="1:25" ht="15.75">
      <c r="A48" s="42">
        <v>42632</v>
      </c>
      <c r="B48" s="43">
        <v>2378.2400000000002</v>
      </c>
      <c r="C48" s="43">
        <v>2341.73</v>
      </c>
      <c r="D48" s="43">
        <v>2366.93</v>
      </c>
      <c r="E48" s="43">
        <v>2371.09</v>
      </c>
      <c r="F48" s="43">
        <v>2371.5</v>
      </c>
      <c r="G48" s="43">
        <v>2435.31</v>
      </c>
      <c r="H48" s="43">
        <v>2415.04</v>
      </c>
      <c r="I48" s="43">
        <v>2621.07</v>
      </c>
      <c r="J48" s="43">
        <v>2560.65</v>
      </c>
      <c r="K48" s="43">
        <v>2481.7000000000003</v>
      </c>
      <c r="L48" s="43">
        <v>2443.04</v>
      </c>
      <c r="M48" s="43">
        <v>2438.2400000000002</v>
      </c>
      <c r="N48" s="43">
        <v>2437.5</v>
      </c>
      <c r="O48" s="43">
        <v>2441.51</v>
      </c>
      <c r="P48" s="43">
        <v>2430.76</v>
      </c>
      <c r="Q48" s="43">
        <v>2415.3</v>
      </c>
      <c r="R48" s="43">
        <v>2412.06</v>
      </c>
      <c r="S48" s="43">
        <v>2347.25</v>
      </c>
      <c r="T48" s="43">
        <v>2658.96</v>
      </c>
      <c r="U48" s="43">
        <v>2669.7200000000003</v>
      </c>
      <c r="V48" s="43">
        <v>2716.0800000000004</v>
      </c>
      <c r="W48" s="43">
        <v>2622.79</v>
      </c>
      <c r="X48" s="43">
        <v>2393.43</v>
      </c>
      <c r="Y48" s="43">
        <v>2520.61</v>
      </c>
    </row>
    <row r="49" spans="1:25" ht="15.75">
      <c r="A49" s="42">
        <v>42633</v>
      </c>
      <c r="B49" s="43">
        <v>2386.51</v>
      </c>
      <c r="C49" s="43">
        <v>2341.53</v>
      </c>
      <c r="D49" s="43">
        <v>2367.01</v>
      </c>
      <c r="E49" s="43">
        <v>2371.34</v>
      </c>
      <c r="F49" s="43">
        <v>2371.8</v>
      </c>
      <c r="G49" s="43">
        <v>2435.84</v>
      </c>
      <c r="H49" s="43">
        <v>2416.01</v>
      </c>
      <c r="I49" s="43">
        <v>2621.8700000000003</v>
      </c>
      <c r="J49" s="43">
        <v>2560.93</v>
      </c>
      <c r="K49" s="43">
        <v>2481.8700000000003</v>
      </c>
      <c r="L49" s="43">
        <v>2442.78</v>
      </c>
      <c r="M49" s="43">
        <v>2438.4</v>
      </c>
      <c r="N49" s="43">
        <v>2438.05</v>
      </c>
      <c r="O49" s="43">
        <v>2442.39</v>
      </c>
      <c r="P49" s="43">
        <v>2431.5</v>
      </c>
      <c r="Q49" s="43">
        <v>2416.01</v>
      </c>
      <c r="R49" s="43">
        <v>2413.07</v>
      </c>
      <c r="S49" s="43">
        <v>2345.53</v>
      </c>
      <c r="T49" s="43">
        <v>2656.25</v>
      </c>
      <c r="U49" s="43">
        <v>2666.8700000000003</v>
      </c>
      <c r="V49" s="43">
        <v>2711.6600000000003</v>
      </c>
      <c r="W49" s="43">
        <v>2621.59</v>
      </c>
      <c r="X49" s="43">
        <v>2393.25</v>
      </c>
      <c r="Y49" s="43">
        <v>2530.76</v>
      </c>
    </row>
    <row r="50" spans="1:25" ht="15.75">
      <c r="A50" s="42">
        <v>42634</v>
      </c>
      <c r="B50" s="43">
        <v>2392.96</v>
      </c>
      <c r="C50" s="43">
        <v>2344.7000000000003</v>
      </c>
      <c r="D50" s="43">
        <v>2349.53</v>
      </c>
      <c r="E50" s="43">
        <v>2358.11</v>
      </c>
      <c r="F50" s="43">
        <v>2358.5800000000004</v>
      </c>
      <c r="G50" s="43">
        <v>2394.43</v>
      </c>
      <c r="H50" s="43">
        <v>2368.4</v>
      </c>
      <c r="I50" s="43">
        <v>2553.6200000000003</v>
      </c>
      <c r="J50" s="43">
        <v>2533.56</v>
      </c>
      <c r="K50" s="43">
        <v>2495</v>
      </c>
      <c r="L50" s="43">
        <v>2443.27</v>
      </c>
      <c r="M50" s="43">
        <v>2448.81</v>
      </c>
      <c r="N50" s="43">
        <v>2476.64</v>
      </c>
      <c r="O50" s="43">
        <v>2507.25</v>
      </c>
      <c r="P50" s="43">
        <v>2481.8700000000003</v>
      </c>
      <c r="Q50" s="43">
        <v>2440.65</v>
      </c>
      <c r="R50" s="43">
        <v>2441.28</v>
      </c>
      <c r="S50" s="43">
        <v>2355.6200000000003</v>
      </c>
      <c r="T50" s="43">
        <v>2647.9900000000002</v>
      </c>
      <c r="U50" s="43">
        <v>2669.69</v>
      </c>
      <c r="V50" s="43">
        <v>2709.8</v>
      </c>
      <c r="W50" s="43">
        <v>2624.55</v>
      </c>
      <c r="X50" s="43">
        <v>2389.7200000000003</v>
      </c>
      <c r="Y50" s="43">
        <v>2548.03</v>
      </c>
    </row>
    <row r="51" spans="1:25" ht="15.75">
      <c r="A51" s="42">
        <v>42635</v>
      </c>
      <c r="B51" s="43">
        <v>2350.32</v>
      </c>
      <c r="C51" s="43">
        <v>2354.5</v>
      </c>
      <c r="D51" s="43">
        <v>2375.94</v>
      </c>
      <c r="E51" s="43">
        <v>2371.31</v>
      </c>
      <c r="F51" s="43">
        <v>2426.57</v>
      </c>
      <c r="G51" s="43">
        <v>2504.18</v>
      </c>
      <c r="H51" s="43">
        <v>2455.55</v>
      </c>
      <c r="I51" s="43">
        <v>2658.7200000000003</v>
      </c>
      <c r="J51" s="43">
        <v>2658.29</v>
      </c>
      <c r="K51" s="43">
        <v>2581.61</v>
      </c>
      <c r="L51" s="43">
        <v>2543.76</v>
      </c>
      <c r="M51" s="43">
        <v>2536.65</v>
      </c>
      <c r="N51" s="43">
        <v>2550.85</v>
      </c>
      <c r="O51" s="43">
        <v>2565.23</v>
      </c>
      <c r="P51" s="43">
        <v>2564.1600000000003</v>
      </c>
      <c r="Q51" s="43">
        <v>2512.34</v>
      </c>
      <c r="R51" s="43">
        <v>2492.89</v>
      </c>
      <c r="S51" s="43">
        <v>2483.4</v>
      </c>
      <c r="T51" s="43">
        <v>2585.53</v>
      </c>
      <c r="U51" s="43">
        <v>2638.06</v>
      </c>
      <c r="V51" s="43">
        <v>2695.46</v>
      </c>
      <c r="W51" s="43">
        <v>2603</v>
      </c>
      <c r="X51" s="43">
        <v>2343.29</v>
      </c>
      <c r="Y51" s="43">
        <v>2502.6</v>
      </c>
    </row>
    <row r="52" spans="1:25" ht="15.75">
      <c r="A52" s="42">
        <v>42636</v>
      </c>
      <c r="B52" s="43">
        <v>2368.5800000000004</v>
      </c>
      <c r="C52" s="43">
        <v>2338.17</v>
      </c>
      <c r="D52" s="43">
        <v>2358.4500000000003</v>
      </c>
      <c r="E52" s="43">
        <v>2353.9900000000002</v>
      </c>
      <c r="F52" s="43">
        <v>2405.64</v>
      </c>
      <c r="G52" s="43">
        <v>2485.01</v>
      </c>
      <c r="H52" s="43">
        <v>2433.67</v>
      </c>
      <c r="I52" s="43">
        <v>2631.28</v>
      </c>
      <c r="J52" s="43">
        <v>2620.29</v>
      </c>
      <c r="K52" s="43">
        <v>2549.4900000000002</v>
      </c>
      <c r="L52" s="43">
        <v>2515.27</v>
      </c>
      <c r="M52" s="43">
        <v>2508.86</v>
      </c>
      <c r="N52" s="43">
        <v>2521.7000000000003</v>
      </c>
      <c r="O52" s="43">
        <v>2535.21</v>
      </c>
      <c r="P52" s="43">
        <v>2535.4</v>
      </c>
      <c r="Q52" s="43">
        <v>2492.23</v>
      </c>
      <c r="R52" s="43">
        <v>2474.48</v>
      </c>
      <c r="S52" s="43">
        <v>2470.82</v>
      </c>
      <c r="T52" s="43">
        <v>2599.42</v>
      </c>
      <c r="U52" s="43">
        <v>2654.9</v>
      </c>
      <c r="V52" s="43">
        <v>2697.59</v>
      </c>
      <c r="W52" s="43">
        <v>2621.96</v>
      </c>
      <c r="X52" s="43">
        <v>2369.35</v>
      </c>
      <c r="Y52" s="43">
        <v>2510.06</v>
      </c>
    </row>
    <row r="53" spans="1:25" ht="15.75">
      <c r="A53" s="42">
        <v>42637</v>
      </c>
      <c r="B53" s="43">
        <v>2452.39</v>
      </c>
      <c r="C53" s="43">
        <v>2361.4500000000003</v>
      </c>
      <c r="D53" s="43">
        <v>2340.09</v>
      </c>
      <c r="E53" s="43">
        <v>2348.78</v>
      </c>
      <c r="F53" s="43">
        <v>2347.4</v>
      </c>
      <c r="G53" s="43">
        <v>2376.94</v>
      </c>
      <c r="H53" s="43">
        <v>2370.19</v>
      </c>
      <c r="I53" s="43">
        <v>2452.4</v>
      </c>
      <c r="J53" s="43">
        <v>2508.3700000000003</v>
      </c>
      <c r="K53" s="43">
        <v>2457.15</v>
      </c>
      <c r="L53" s="43">
        <v>2443.63</v>
      </c>
      <c r="M53" s="43">
        <v>2443.76</v>
      </c>
      <c r="N53" s="43">
        <v>2439.32</v>
      </c>
      <c r="O53" s="43">
        <v>2471.17</v>
      </c>
      <c r="P53" s="43">
        <v>2476.04</v>
      </c>
      <c r="Q53" s="43">
        <v>2462.1200000000003</v>
      </c>
      <c r="R53" s="43">
        <v>2454.23</v>
      </c>
      <c r="S53" s="43">
        <v>2379.94</v>
      </c>
      <c r="T53" s="43">
        <v>2650.69</v>
      </c>
      <c r="U53" s="43">
        <v>2672.98</v>
      </c>
      <c r="V53" s="43">
        <v>2663.56</v>
      </c>
      <c r="W53" s="43">
        <v>2594.92</v>
      </c>
      <c r="X53" s="43">
        <v>2406.65</v>
      </c>
      <c r="Y53" s="43">
        <v>2504</v>
      </c>
    </row>
    <row r="54" spans="1:25" ht="15.75">
      <c r="A54" s="42">
        <v>42638</v>
      </c>
      <c r="B54" s="43">
        <v>2428.77</v>
      </c>
      <c r="C54" s="43">
        <v>2351.25</v>
      </c>
      <c r="D54" s="43">
        <v>2342.7400000000002</v>
      </c>
      <c r="E54" s="43">
        <v>2352.75</v>
      </c>
      <c r="F54" s="43">
        <v>2342.2200000000003</v>
      </c>
      <c r="G54" s="43">
        <v>2366.8</v>
      </c>
      <c r="H54" s="43">
        <v>2386.4500000000003</v>
      </c>
      <c r="I54" s="43">
        <v>2436.92</v>
      </c>
      <c r="J54" s="43">
        <v>2482.42</v>
      </c>
      <c r="K54" s="43">
        <v>2509.7400000000002</v>
      </c>
      <c r="L54" s="43">
        <v>2504.61</v>
      </c>
      <c r="M54" s="43">
        <v>2526.65</v>
      </c>
      <c r="N54" s="43">
        <v>2555.55</v>
      </c>
      <c r="O54" s="43">
        <v>2600.28</v>
      </c>
      <c r="P54" s="43">
        <v>2587.34</v>
      </c>
      <c r="Q54" s="43">
        <v>2526.53</v>
      </c>
      <c r="R54" s="43">
        <v>2500.5800000000004</v>
      </c>
      <c r="S54" s="43">
        <v>2527.14</v>
      </c>
      <c r="T54" s="43">
        <v>2644.23</v>
      </c>
      <c r="U54" s="43">
        <v>2651.5</v>
      </c>
      <c r="V54" s="43">
        <v>2630.59</v>
      </c>
      <c r="W54" s="43">
        <v>2474.8300000000004</v>
      </c>
      <c r="X54" s="43">
        <v>2363.54</v>
      </c>
      <c r="Y54" s="43">
        <v>2548.17</v>
      </c>
    </row>
    <row r="55" spans="1:25" ht="15.75">
      <c r="A55" s="42">
        <v>42639</v>
      </c>
      <c r="B55" s="43">
        <v>2394.61</v>
      </c>
      <c r="C55" s="43">
        <v>2338</v>
      </c>
      <c r="D55" s="43">
        <v>2340.5</v>
      </c>
      <c r="E55" s="43">
        <v>2365.7000000000003</v>
      </c>
      <c r="F55" s="43">
        <v>2340.04</v>
      </c>
      <c r="G55" s="43">
        <v>2377.68</v>
      </c>
      <c r="H55" s="43">
        <v>2388.5800000000004</v>
      </c>
      <c r="I55" s="43">
        <v>2472.98</v>
      </c>
      <c r="J55" s="43">
        <v>2474.31</v>
      </c>
      <c r="K55" s="43">
        <v>2487.06</v>
      </c>
      <c r="L55" s="43">
        <v>2481.14</v>
      </c>
      <c r="M55" s="43">
        <v>2506.6</v>
      </c>
      <c r="N55" s="43">
        <v>2540.57</v>
      </c>
      <c r="O55" s="43">
        <v>2593.21</v>
      </c>
      <c r="P55" s="43">
        <v>2577</v>
      </c>
      <c r="Q55" s="43">
        <v>2490.21</v>
      </c>
      <c r="R55" s="43">
        <v>2466.14</v>
      </c>
      <c r="S55" s="43">
        <v>2531.89</v>
      </c>
      <c r="T55" s="43">
        <v>2653.02</v>
      </c>
      <c r="U55" s="43">
        <v>2652.31</v>
      </c>
      <c r="V55" s="43">
        <v>2700.36</v>
      </c>
      <c r="W55" s="43">
        <v>2544.85</v>
      </c>
      <c r="X55" s="43">
        <v>2387.61</v>
      </c>
      <c r="Y55" s="43">
        <v>2532.44</v>
      </c>
    </row>
    <row r="56" spans="1:25" ht="15.75">
      <c r="A56" s="42">
        <v>42640</v>
      </c>
      <c r="B56" s="43">
        <v>2395.4500000000003</v>
      </c>
      <c r="C56" s="43">
        <v>2336.8</v>
      </c>
      <c r="D56" s="43">
        <v>2341.46</v>
      </c>
      <c r="E56" s="43">
        <v>2366.88</v>
      </c>
      <c r="F56" s="43">
        <v>2342.03</v>
      </c>
      <c r="G56" s="43">
        <v>2380.35</v>
      </c>
      <c r="H56" s="43">
        <v>2394.46</v>
      </c>
      <c r="I56" s="43">
        <v>2475.27</v>
      </c>
      <c r="J56" s="43">
        <v>2485.54</v>
      </c>
      <c r="K56" s="43">
        <v>2499.68</v>
      </c>
      <c r="L56" s="43">
        <v>2492.65</v>
      </c>
      <c r="M56" s="43">
        <v>2518.15</v>
      </c>
      <c r="N56" s="43">
        <v>2552.8</v>
      </c>
      <c r="O56" s="43">
        <v>2606.17</v>
      </c>
      <c r="P56" s="43">
        <v>2586.61</v>
      </c>
      <c r="Q56" s="43">
        <v>2496.46</v>
      </c>
      <c r="R56" s="43">
        <v>2477.0800000000004</v>
      </c>
      <c r="S56" s="43">
        <v>2541.13</v>
      </c>
      <c r="T56" s="43">
        <v>2674.52</v>
      </c>
      <c r="U56" s="43">
        <v>2663.9</v>
      </c>
      <c r="V56" s="43">
        <v>2719.39</v>
      </c>
      <c r="W56" s="43">
        <v>2557.4500000000003</v>
      </c>
      <c r="X56" s="43">
        <v>2389.15</v>
      </c>
      <c r="Y56" s="43">
        <v>2520.53</v>
      </c>
    </row>
    <row r="57" spans="1:25" ht="15.75">
      <c r="A57" s="42">
        <v>42641</v>
      </c>
      <c r="B57" s="43">
        <v>2555.55</v>
      </c>
      <c r="C57" s="43">
        <v>2448.92</v>
      </c>
      <c r="D57" s="43">
        <v>2382.21</v>
      </c>
      <c r="E57" s="43">
        <v>2369.51</v>
      </c>
      <c r="F57" s="43">
        <v>2405</v>
      </c>
      <c r="G57" s="43">
        <v>2373.13</v>
      </c>
      <c r="H57" s="43">
        <v>2427.7400000000002</v>
      </c>
      <c r="I57" s="43">
        <v>2400.7400000000002</v>
      </c>
      <c r="J57" s="43">
        <v>2376.34</v>
      </c>
      <c r="K57" s="43">
        <v>2347.1600000000003</v>
      </c>
      <c r="L57" s="43">
        <v>2342.44</v>
      </c>
      <c r="M57" s="43">
        <v>2401.02</v>
      </c>
      <c r="N57" s="43">
        <v>2385.17</v>
      </c>
      <c r="O57" s="43">
        <v>2363.9500000000003</v>
      </c>
      <c r="P57" s="43">
        <v>2339.8700000000003</v>
      </c>
      <c r="Q57" s="43">
        <v>2365.92</v>
      </c>
      <c r="R57" s="43">
        <v>2406.59</v>
      </c>
      <c r="S57" s="43">
        <v>2612.38</v>
      </c>
      <c r="T57" s="43">
        <v>2729.21</v>
      </c>
      <c r="U57" s="43">
        <v>2745.3700000000003</v>
      </c>
      <c r="V57" s="43">
        <v>2825.2000000000003</v>
      </c>
      <c r="W57" s="43">
        <v>2789.96</v>
      </c>
      <c r="X57" s="43">
        <v>2578.3300000000004</v>
      </c>
      <c r="Y57" s="43">
        <v>2739.67</v>
      </c>
    </row>
    <row r="58" spans="1:25" ht="15.75">
      <c r="A58" s="42">
        <v>42642</v>
      </c>
      <c r="B58" s="43">
        <v>2527.68</v>
      </c>
      <c r="C58" s="43">
        <v>2440.84</v>
      </c>
      <c r="D58" s="43">
        <v>2405.36</v>
      </c>
      <c r="E58" s="43">
        <v>2398.46</v>
      </c>
      <c r="F58" s="43">
        <v>2411.14</v>
      </c>
      <c r="G58" s="43">
        <v>2403.28</v>
      </c>
      <c r="H58" s="43">
        <v>2457.02</v>
      </c>
      <c r="I58" s="43">
        <v>2382.39</v>
      </c>
      <c r="J58" s="43">
        <v>2363.6600000000003</v>
      </c>
      <c r="K58" s="43">
        <v>2400.69</v>
      </c>
      <c r="L58" s="43">
        <v>2390.3300000000004</v>
      </c>
      <c r="M58" s="43">
        <v>2410.88</v>
      </c>
      <c r="N58" s="43">
        <v>2433</v>
      </c>
      <c r="O58" s="43">
        <v>2364.53</v>
      </c>
      <c r="P58" s="43">
        <v>2397.21</v>
      </c>
      <c r="Q58" s="43">
        <v>2353.96</v>
      </c>
      <c r="R58" s="43">
        <v>2397.4500000000003</v>
      </c>
      <c r="S58" s="43">
        <v>2637.65</v>
      </c>
      <c r="T58" s="43">
        <v>2761.32</v>
      </c>
      <c r="U58" s="43">
        <v>2781.65</v>
      </c>
      <c r="V58" s="43">
        <v>2847.9500000000003</v>
      </c>
      <c r="W58" s="43">
        <v>2833.57</v>
      </c>
      <c r="X58" s="43">
        <v>2617.52</v>
      </c>
      <c r="Y58" s="43">
        <v>2652.55</v>
      </c>
    </row>
    <row r="59" spans="1:25" ht="15.75">
      <c r="A59" s="42">
        <v>42643</v>
      </c>
      <c r="B59" s="43">
        <v>2521.89</v>
      </c>
      <c r="C59" s="43">
        <v>2454.81</v>
      </c>
      <c r="D59" s="43">
        <v>2424.09</v>
      </c>
      <c r="E59" s="43">
        <v>2415.35</v>
      </c>
      <c r="F59" s="43">
        <v>2422.19</v>
      </c>
      <c r="G59" s="43">
        <v>2412.89</v>
      </c>
      <c r="H59" s="43">
        <v>2487.28</v>
      </c>
      <c r="I59" s="43">
        <v>2382.19</v>
      </c>
      <c r="J59" s="43">
        <v>2359.98</v>
      </c>
      <c r="K59" s="43">
        <v>2396.4900000000002</v>
      </c>
      <c r="L59" s="43">
        <v>2375.64</v>
      </c>
      <c r="M59" s="43">
        <v>2391.29</v>
      </c>
      <c r="N59" s="43">
        <v>2413.05</v>
      </c>
      <c r="O59" s="43">
        <v>2340.52</v>
      </c>
      <c r="P59" s="43">
        <v>2409.52</v>
      </c>
      <c r="Q59" s="43">
        <v>2340.2400000000002</v>
      </c>
      <c r="R59" s="43">
        <v>2375.4700000000003</v>
      </c>
      <c r="S59" s="43">
        <v>2606.14</v>
      </c>
      <c r="T59" s="43">
        <v>2775.3700000000003</v>
      </c>
      <c r="U59" s="43">
        <v>2795.48</v>
      </c>
      <c r="V59" s="43">
        <v>2868.93</v>
      </c>
      <c r="W59" s="43">
        <v>2829.34</v>
      </c>
      <c r="X59" s="43">
        <v>2622.18</v>
      </c>
      <c r="Y59" s="43">
        <v>2705.57</v>
      </c>
    </row>
    <row r="60" spans="1:25" ht="15.75">
      <c r="A60" s="42"/>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5" t="s">
        <v>82</v>
      </c>
      <c r="B63" s="88" t="s">
        <v>83</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83" t="s">
        <v>84</v>
      </c>
      <c r="C65" s="83" t="s">
        <v>85</v>
      </c>
      <c r="D65" s="83" t="s">
        <v>86</v>
      </c>
      <c r="E65" s="83" t="s">
        <v>87</v>
      </c>
      <c r="F65" s="83" t="s">
        <v>88</v>
      </c>
      <c r="G65" s="83" t="s">
        <v>89</v>
      </c>
      <c r="H65" s="83" t="s">
        <v>90</v>
      </c>
      <c r="I65" s="83" t="s">
        <v>91</v>
      </c>
      <c r="J65" s="83" t="s">
        <v>92</v>
      </c>
      <c r="K65" s="83" t="s">
        <v>93</v>
      </c>
      <c r="L65" s="83" t="s">
        <v>94</v>
      </c>
      <c r="M65" s="83" t="s">
        <v>95</v>
      </c>
      <c r="N65" s="83" t="s">
        <v>96</v>
      </c>
      <c r="O65" s="83" t="s">
        <v>97</v>
      </c>
      <c r="P65" s="83" t="s">
        <v>98</v>
      </c>
      <c r="Q65" s="83" t="s">
        <v>99</v>
      </c>
      <c r="R65" s="83" t="s">
        <v>100</v>
      </c>
      <c r="S65" s="83" t="s">
        <v>101</v>
      </c>
      <c r="T65" s="83" t="s">
        <v>102</v>
      </c>
      <c r="U65" s="83" t="s">
        <v>103</v>
      </c>
      <c r="V65" s="83" t="s">
        <v>104</v>
      </c>
      <c r="W65" s="83" t="s">
        <v>105</v>
      </c>
      <c r="X65" s="83" t="s">
        <v>106</v>
      </c>
      <c r="Y65" s="83" t="s">
        <v>107</v>
      </c>
    </row>
    <row r="66" spans="1:25" ht="15.75">
      <c r="A66" s="87"/>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ht="15.75">
      <c r="A67" s="42">
        <v>42614</v>
      </c>
      <c r="B67" s="43">
        <v>2794.0899999999997</v>
      </c>
      <c r="C67" s="43">
        <v>2676.6</v>
      </c>
      <c r="D67" s="43">
        <v>2660.72</v>
      </c>
      <c r="E67" s="43">
        <v>2661.57</v>
      </c>
      <c r="F67" s="43">
        <v>2822.38</v>
      </c>
      <c r="G67" s="43">
        <v>2798</v>
      </c>
      <c r="H67" s="43">
        <v>2722.2599999999998</v>
      </c>
      <c r="I67" s="43">
        <v>2632.82</v>
      </c>
      <c r="J67" s="43">
        <v>2874.2599999999998</v>
      </c>
      <c r="K67" s="43">
        <v>2652.24</v>
      </c>
      <c r="L67" s="43">
        <v>2668.03</v>
      </c>
      <c r="M67" s="43">
        <v>2634.15</v>
      </c>
      <c r="N67" s="43">
        <v>2692.93</v>
      </c>
      <c r="O67" s="43">
        <v>2740.2</v>
      </c>
      <c r="P67" s="43">
        <v>2767.41</v>
      </c>
      <c r="Q67" s="43">
        <v>2731.79</v>
      </c>
      <c r="R67" s="43">
        <v>2667.78</v>
      </c>
      <c r="S67" s="43">
        <v>2651.78</v>
      </c>
      <c r="T67" s="43">
        <v>2655.23</v>
      </c>
      <c r="U67" s="43">
        <v>2769.45</v>
      </c>
      <c r="V67" s="43">
        <v>2936.1</v>
      </c>
      <c r="W67" s="43">
        <v>2905.65</v>
      </c>
      <c r="X67" s="43">
        <v>2795.54</v>
      </c>
      <c r="Y67" s="43">
        <v>2947.23</v>
      </c>
    </row>
    <row r="68" spans="1:25" ht="15.75">
      <c r="A68" s="42">
        <v>42615</v>
      </c>
      <c r="B68" s="43">
        <v>2787.67</v>
      </c>
      <c r="C68" s="43">
        <v>2670.04</v>
      </c>
      <c r="D68" s="43">
        <v>2656.22</v>
      </c>
      <c r="E68" s="43">
        <v>2661.69</v>
      </c>
      <c r="F68" s="43">
        <v>2822.6</v>
      </c>
      <c r="G68" s="43">
        <v>2797.93</v>
      </c>
      <c r="H68" s="43">
        <v>2722.07</v>
      </c>
      <c r="I68" s="43">
        <v>2632.52</v>
      </c>
      <c r="J68" s="43">
        <v>2874.08</v>
      </c>
      <c r="K68" s="43">
        <v>2652.75</v>
      </c>
      <c r="L68" s="43">
        <v>2669.6</v>
      </c>
      <c r="M68" s="43">
        <v>2630.4</v>
      </c>
      <c r="N68" s="43">
        <v>2691.8399999999997</v>
      </c>
      <c r="O68" s="43">
        <v>2751.08</v>
      </c>
      <c r="P68" s="43">
        <v>2821.48</v>
      </c>
      <c r="Q68" s="43">
        <v>2728.7999999999997</v>
      </c>
      <c r="R68" s="43">
        <v>2669.08</v>
      </c>
      <c r="S68" s="43">
        <v>2653.0099999999998</v>
      </c>
      <c r="T68" s="43">
        <v>2656.36</v>
      </c>
      <c r="U68" s="43">
        <v>2766.7</v>
      </c>
      <c r="V68" s="43">
        <v>2928.87</v>
      </c>
      <c r="W68" s="43">
        <v>2910.19</v>
      </c>
      <c r="X68" s="43">
        <v>2797.16</v>
      </c>
      <c r="Y68" s="43">
        <v>2968.73</v>
      </c>
    </row>
    <row r="69" spans="1:25" ht="15.75">
      <c r="A69" s="42">
        <v>42616</v>
      </c>
      <c r="B69" s="43">
        <v>2942.35</v>
      </c>
      <c r="C69" s="43">
        <v>2797.24</v>
      </c>
      <c r="D69" s="43">
        <v>2748.57</v>
      </c>
      <c r="E69" s="43">
        <v>2704.78</v>
      </c>
      <c r="F69" s="43">
        <v>2648.52</v>
      </c>
      <c r="G69" s="43">
        <v>2631.14</v>
      </c>
      <c r="H69" s="43">
        <v>2669.87</v>
      </c>
      <c r="I69" s="43">
        <v>2815.35</v>
      </c>
      <c r="J69" s="43">
        <v>2696.92</v>
      </c>
      <c r="K69" s="43">
        <v>2852.14</v>
      </c>
      <c r="L69" s="43">
        <v>2896.72</v>
      </c>
      <c r="M69" s="43">
        <v>2942.73</v>
      </c>
      <c r="N69" s="43">
        <v>2982.07</v>
      </c>
      <c r="O69" s="43">
        <v>2977.44</v>
      </c>
      <c r="P69" s="43">
        <v>3007.32</v>
      </c>
      <c r="Q69" s="43">
        <v>2974.88</v>
      </c>
      <c r="R69" s="43">
        <v>2784.47</v>
      </c>
      <c r="S69" s="43">
        <v>2761.63</v>
      </c>
      <c r="T69" s="43">
        <v>2745.74</v>
      </c>
      <c r="U69" s="43">
        <v>2984.75</v>
      </c>
      <c r="V69" s="43">
        <v>3032.23</v>
      </c>
      <c r="W69" s="43">
        <v>3016.08</v>
      </c>
      <c r="X69" s="43">
        <v>2912.69</v>
      </c>
      <c r="Y69" s="43">
        <v>3055.75</v>
      </c>
    </row>
    <row r="70" spans="1:25" ht="15.75">
      <c r="A70" s="42">
        <v>42617</v>
      </c>
      <c r="B70" s="43">
        <v>2831.5099999999998</v>
      </c>
      <c r="C70" s="43">
        <v>2719.56</v>
      </c>
      <c r="D70" s="43">
        <v>2667.29</v>
      </c>
      <c r="E70" s="43">
        <v>2644.98</v>
      </c>
      <c r="F70" s="43">
        <v>2721.81</v>
      </c>
      <c r="G70" s="43">
        <v>2746.96</v>
      </c>
      <c r="H70" s="43">
        <v>2676.44</v>
      </c>
      <c r="I70" s="43">
        <v>2698.2599999999998</v>
      </c>
      <c r="J70" s="43">
        <v>2835.81</v>
      </c>
      <c r="K70" s="43">
        <v>2684.98</v>
      </c>
      <c r="L70" s="43">
        <v>2785.2</v>
      </c>
      <c r="M70" s="43">
        <v>2840.7</v>
      </c>
      <c r="N70" s="43">
        <v>2872.67</v>
      </c>
      <c r="O70" s="43">
        <v>2955.95</v>
      </c>
      <c r="P70" s="43">
        <v>2925.64</v>
      </c>
      <c r="Q70" s="43">
        <v>2951.42</v>
      </c>
      <c r="R70" s="43">
        <v>2724.8399999999997</v>
      </c>
      <c r="S70" s="43">
        <v>2662.85</v>
      </c>
      <c r="T70" s="43">
        <v>2636.06</v>
      </c>
      <c r="U70" s="43">
        <v>2933.64</v>
      </c>
      <c r="V70" s="43">
        <v>2970.68</v>
      </c>
      <c r="W70" s="43">
        <v>2929.95</v>
      </c>
      <c r="X70" s="43">
        <v>2798.0499999999997</v>
      </c>
      <c r="Y70" s="43">
        <v>2988.7</v>
      </c>
    </row>
    <row r="71" spans="1:25" ht="15.75">
      <c r="A71" s="42">
        <v>42618</v>
      </c>
      <c r="B71" s="43">
        <v>2788.74</v>
      </c>
      <c r="C71" s="43">
        <v>2674.56</v>
      </c>
      <c r="D71" s="43">
        <v>2644.89</v>
      </c>
      <c r="E71" s="43">
        <v>2629.91</v>
      </c>
      <c r="F71" s="43">
        <v>2741.18</v>
      </c>
      <c r="G71" s="43">
        <v>2783.11</v>
      </c>
      <c r="H71" s="43">
        <v>2688.02</v>
      </c>
      <c r="I71" s="43">
        <v>2683.48</v>
      </c>
      <c r="J71" s="43">
        <v>2780.46</v>
      </c>
      <c r="K71" s="43">
        <v>2790.19</v>
      </c>
      <c r="L71" s="43">
        <v>2871.49</v>
      </c>
      <c r="M71" s="43">
        <v>2932.42</v>
      </c>
      <c r="N71" s="43">
        <v>2970.0499999999997</v>
      </c>
      <c r="O71" s="43">
        <v>2980.93</v>
      </c>
      <c r="P71" s="43">
        <v>2990.0899999999997</v>
      </c>
      <c r="Q71" s="43">
        <v>3004.0899999999997</v>
      </c>
      <c r="R71" s="43">
        <v>2801.36</v>
      </c>
      <c r="S71" s="43">
        <v>2630.0499999999997</v>
      </c>
      <c r="T71" s="43">
        <v>2688.63</v>
      </c>
      <c r="U71" s="43">
        <v>2979.3399999999997</v>
      </c>
      <c r="V71" s="43">
        <v>2988.97</v>
      </c>
      <c r="W71" s="43">
        <v>3000.0899999999997</v>
      </c>
      <c r="X71" s="43">
        <v>2829.15</v>
      </c>
      <c r="Y71" s="43">
        <v>3040.47</v>
      </c>
    </row>
    <row r="72" spans="1:25" ht="15.75">
      <c r="A72" s="42">
        <v>42619</v>
      </c>
      <c r="B72" s="43">
        <v>2976.5499999999997</v>
      </c>
      <c r="C72" s="43">
        <v>2852.27</v>
      </c>
      <c r="D72" s="43">
        <v>2816.81</v>
      </c>
      <c r="E72" s="43">
        <v>2777.56</v>
      </c>
      <c r="F72" s="43">
        <v>2705.81</v>
      </c>
      <c r="G72" s="43">
        <v>2668.17</v>
      </c>
      <c r="H72" s="43">
        <v>2714.7</v>
      </c>
      <c r="I72" s="43">
        <v>2843.0099999999998</v>
      </c>
      <c r="J72" s="43">
        <v>2994.62</v>
      </c>
      <c r="K72" s="43">
        <v>2653.95</v>
      </c>
      <c r="L72" s="43">
        <v>2777.66</v>
      </c>
      <c r="M72" s="43">
        <v>2829.95</v>
      </c>
      <c r="N72" s="43">
        <v>2865.07</v>
      </c>
      <c r="O72" s="43">
        <v>2840.88</v>
      </c>
      <c r="P72" s="43">
        <v>2879.2</v>
      </c>
      <c r="Q72" s="43">
        <v>2878.97</v>
      </c>
      <c r="R72" s="43">
        <v>2874.64</v>
      </c>
      <c r="S72" s="43">
        <v>2857.11</v>
      </c>
      <c r="T72" s="43">
        <v>2858.87</v>
      </c>
      <c r="U72" s="43">
        <v>3073.33</v>
      </c>
      <c r="V72" s="43">
        <v>3087.66</v>
      </c>
      <c r="W72" s="43">
        <v>3123.23</v>
      </c>
      <c r="X72" s="43">
        <v>2968.58</v>
      </c>
      <c r="Y72" s="43">
        <v>2765.73</v>
      </c>
    </row>
    <row r="73" spans="1:25" ht="15.75">
      <c r="A73" s="42">
        <v>42620</v>
      </c>
      <c r="B73" s="43">
        <v>2976.11</v>
      </c>
      <c r="C73" s="43">
        <v>2843.25</v>
      </c>
      <c r="D73" s="43">
        <v>2792.46</v>
      </c>
      <c r="E73" s="43">
        <v>2765.64</v>
      </c>
      <c r="F73" s="43">
        <v>2689.2599999999998</v>
      </c>
      <c r="G73" s="43">
        <v>2660.2</v>
      </c>
      <c r="H73" s="43">
        <v>2702.5499999999997</v>
      </c>
      <c r="I73" s="43">
        <v>2769.86</v>
      </c>
      <c r="J73" s="43">
        <v>2959.5</v>
      </c>
      <c r="K73" s="43">
        <v>2651.5899999999997</v>
      </c>
      <c r="L73" s="43">
        <v>2772.29</v>
      </c>
      <c r="M73" s="43">
        <v>2814</v>
      </c>
      <c r="N73" s="43">
        <v>2854.99</v>
      </c>
      <c r="O73" s="43">
        <v>2831.54</v>
      </c>
      <c r="P73" s="43">
        <v>2868.36</v>
      </c>
      <c r="Q73" s="43">
        <v>2868.73</v>
      </c>
      <c r="R73" s="43">
        <v>2865.0899999999997</v>
      </c>
      <c r="S73" s="43">
        <v>2842.4</v>
      </c>
      <c r="T73" s="43">
        <v>2846.78</v>
      </c>
      <c r="U73" s="43">
        <v>3056.73</v>
      </c>
      <c r="V73" s="43">
        <v>3082.21</v>
      </c>
      <c r="W73" s="43">
        <v>3117.21</v>
      </c>
      <c r="X73" s="43">
        <v>2965.61</v>
      </c>
      <c r="Y73" s="43">
        <v>2771.45</v>
      </c>
    </row>
    <row r="74" spans="1:25" ht="15.75">
      <c r="A74" s="42">
        <v>42621</v>
      </c>
      <c r="B74" s="43">
        <v>2866.43</v>
      </c>
      <c r="C74" s="43">
        <v>2770.5</v>
      </c>
      <c r="D74" s="43">
        <v>2708.14</v>
      </c>
      <c r="E74" s="43">
        <v>2692.86</v>
      </c>
      <c r="F74" s="43">
        <v>2665.71</v>
      </c>
      <c r="G74" s="43">
        <v>2692.19</v>
      </c>
      <c r="H74" s="43">
        <v>2636.1</v>
      </c>
      <c r="I74" s="43">
        <v>2759.2999999999997</v>
      </c>
      <c r="J74" s="43">
        <v>2723.46</v>
      </c>
      <c r="K74" s="43">
        <v>2864.45</v>
      </c>
      <c r="L74" s="43">
        <v>2985.21</v>
      </c>
      <c r="M74" s="43">
        <v>3027.83</v>
      </c>
      <c r="N74" s="43">
        <v>3068.18</v>
      </c>
      <c r="O74" s="43">
        <v>3069.28</v>
      </c>
      <c r="P74" s="43">
        <v>3110.86</v>
      </c>
      <c r="Q74" s="43">
        <v>3121.86</v>
      </c>
      <c r="R74" s="43">
        <v>2848.5899999999997</v>
      </c>
      <c r="S74" s="43">
        <v>2776.63</v>
      </c>
      <c r="T74" s="43">
        <v>2775.81</v>
      </c>
      <c r="U74" s="43">
        <v>3043.18</v>
      </c>
      <c r="V74" s="43">
        <v>3062.54</v>
      </c>
      <c r="W74" s="43">
        <v>3086.4</v>
      </c>
      <c r="X74" s="43">
        <v>2895.23</v>
      </c>
      <c r="Y74" s="43">
        <v>3083.0499999999997</v>
      </c>
    </row>
    <row r="75" spans="1:25" ht="15.75">
      <c r="A75" s="42">
        <v>42622</v>
      </c>
      <c r="B75" s="43">
        <v>2901.95</v>
      </c>
      <c r="C75" s="43">
        <v>2752.88</v>
      </c>
      <c r="D75" s="43">
        <v>2709.2599999999998</v>
      </c>
      <c r="E75" s="43">
        <v>2671.68</v>
      </c>
      <c r="F75" s="43">
        <v>2638.56</v>
      </c>
      <c r="G75" s="43">
        <v>2651.07</v>
      </c>
      <c r="H75" s="43">
        <v>2642.96</v>
      </c>
      <c r="I75" s="43">
        <v>2712.61</v>
      </c>
      <c r="J75" s="43">
        <v>2724.42</v>
      </c>
      <c r="K75" s="43">
        <v>2867.99</v>
      </c>
      <c r="L75" s="43">
        <v>2954.46</v>
      </c>
      <c r="M75" s="43">
        <v>2998.8399999999997</v>
      </c>
      <c r="N75" s="43">
        <v>3027.44</v>
      </c>
      <c r="O75" s="43">
        <v>3030.3399999999997</v>
      </c>
      <c r="P75" s="43">
        <v>3021.71</v>
      </c>
      <c r="Q75" s="43">
        <v>3017.48</v>
      </c>
      <c r="R75" s="43">
        <v>2811.79</v>
      </c>
      <c r="S75" s="43">
        <v>2765.44</v>
      </c>
      <c r="T75" s="43">
        <v>2807.5499999999997</v>
      </c>
      <c r="U75" s="43">
        <v>3000.47</v>
      </c>
      <c r="V75" s="43">
        <v>2982.47</v>
      </c>
      <c r="W75" s="43">
        <v>2991.81</v>
      </c>
      <c r="X75" s="43">
        <v>2875.87</v>
      </c>
      <c r="Y75" s="43">
        <v>3096.37</v>
      </c>
    </row>
    <row r="76" spans="1:25" ht="15.75">
      <c r="A76" s="42">
        <v>42623</v>
      </c>
      <c r="B76" s="43">
        <v>2896.06</v>
      </c>
      <c r="C76" s="43">
        <v>2732.62</v>
      </c>
      <c r="D76" s="43">
        <v>2695.61</v>
      </c>
      <c r="E76" s="43">
        <v>2665.39</v>
      </c>
      <c r="F76" s="43">
        <v>2638.98</v>
      </c>
      <c r="G76" s="43">
        <v>2641.36</v>
      </c>
      <c r="H76" s="43">
        <v>2662.96</v>
      </c>
      <c r="I76" s="43">
        <v>2790.7</v>
      </c>
      <c r="J76" s="43">
        <v>2687.75</v>
      </c>
      <c r="K76" s="43">
        <v>2924.1</v>
      </c>
      <c r="L76" s="43">
        <v>3064.46</v>
      </c>
      <c r="M76" s="43">
        <v>3116.8399999999997</v>
      </c>
      <c r="N76" s="43">
        <v>3123.73</v>
      </c>
      <c r="O76" s="43">
        <v>3136.72</v>
      </c>
      <c r="P76" s="43">
        <v>3146.6299999999997</v>
      </c>
      <c r="Q76" s="43">
        <v>3130.02</v>
      </c>
      <c r="R76" s="43">
        <v>2868.43</v>
      </c>
      <c r="S76" s="43">
        <v>2806.7999999999997</v>
      </c>
      <c r="T76" s="43">
        <v>2907.62</v>
      </c>
      <c r="U76" s="43">
        <v>3057.6699999999996</v>
      </c>
      <c r="V76" s="43">
        <v>3062.1699999999996</v>
      </c>
      <c r="W76" s="43">
        <v>3069.5</v>
      </c>
      <c r="X76" s="43">
        <v>2924.57</v>
      </c>
      <c r="Y76" s="43">
        <v>3113.0099999999998</v>
      </c>
    </row>
    <row r="77" spans="1:25" ht="15.75">
      <c r="A77" s="42">
        <v>42624</v>
      </c>
      <c r="B77" s="43">
        <v>2922.42</v>
      </c>
      <c r="C77" s="43">
        <v>2761.24</v>
      </c>
      <c r="D77" s="43">
        <v>2728.73</v>
      </c>
      <c r="E77" s="43">
        <v>2697.75</v>
      </c>
      <c r="F77" s="43">
        <v>2646.0899999999997</v>
      </c>
      <c r="G77" s="43">
        <v>2641.95</v>
      </c>
      <c r="H77" s="43">
        <v>2653.61</v>
      </c>
      <c r="I77" s="43">
        <v>2748.31</v>
      </c>
      <c r="J77" s="43">
        <v>2722.5</v>
      </c>
      <c r="K77" s="43">
        <v>2901.64</v>
      </c>
      <c r="L77" s="43">
        <v>3021.99</v>
      </c>
      <c r="M77" s="43">
        <v>3058</v>
      </c>
      <c r="N77" s="43">
        <v>3083.7999999999997</v>
      </c>
      <c r="O77" s="43">
        <v>3093.86</v>
      </c>
      <c r="P77" s="43">
        <v>3084.96</v>
      </c>
      <c r="Q77" s="43">
        <v>3092.29</v>
      </c>
      <c r="R77" s="43">
        <v>2844.83</v>
      </c>
      <c r="S77" s="43">
        <v>2796.96</v>
      </c>
      <c r="T77" s="43">
        <v>2840.66</v>
      </c>
      <c r="U77" s="43">
        <v>3034.58</v>
      </c>
      <c r="V77" s="43">
        <v>3052.65</v>
      </c>
      <c r="W77" s="43">
        <v>3045.39</v>
      </c>
      <c r="X77" s="43">
        <v>2864.98</v>
      </c>
      <c r="Y77" s="43">
        <v>3054.06</v>
      </c>
    </row>
    <row r="78" spans="1:25" ht="15.75">
      <c r="A78" s="42">
        <v>42625</v>
      </c>
      <c r="B78" s="43">
        <v>2951.42</v>
      </c>
      <c r="C78" s="43">
        <v>2792.1</v>
      </c>
      <c r="D78" s="43">
        <v>2736.39</v>
      </c>
      <c r="E78" s="43">
        <v>2709.73</v>
      </c>
      <c r="F78" s="43">
        <v>2657.5899999999997</v>
      </c>
      <c r="G78" s="43">
        <v>2630.12</v>
      </c>
      <c r="H78" s="43">
        <v>2677.17</v>
      </c>
      <c r="I78" s="43">
        <v>2820.41</v>
      </c>
      <c r="J78" s="43">
        <v>2692.45</v>
      </c>
      <c r="K78" s="43">
        <v>2907.14</v>
      </c>
      <c r="L78" s="43">
        <v>3076.6</v>
      </c>
      <c r="M78" s="43">
        <v>3141.11</v>
      </c>
      <c r="N78" s="43">
        <v>3163.02</v>
      </c>
      <c r="O78" s="43">
        <v>3179.9500000000003</v>
      </c>
      <c r="P78" s="43">
        <v>3218.9900000000002</v>
      </c>
      <c r="Q78" s="43">
        <v>3253.94</v>
      </c>
      <c r="R78" s="43">
        <v>2932.18</v>
      </c>
      <c r="S78" s="43">
        <v>2907.74</v>
      </c>
      <c r="T78" s="43">
        <v>2857.81</v>
      </c>
      <c r="U78" s="43">
        <v>3200.0899999999997</v>
      </c>
      <c r="V78" s="43">
        <v>3213.75</v>
      </c>
      <c r="W78" s="43">
        <v>3218.44</v>
      </c>
      <c r="X78" s="43">
        <v>3022.16</v>
      </c>
      <c r="Y78" s="43">
        <v>3170.89</v>
      </c>
    </row>
    <row r="79" spans="1:25" ht="15.75">
      <c r="A79" s="42">
        <v>42626</v>
      </c>
      <c r="B79" s="43">
        <v>3033.71</v>
      </c>
      <c r="C79" s="43">
        <v>2879.7999999999997</v>
      </c>
      <c r="D79" s="43">
        <v>2809.49</v>
      </c>
      <c r="E79" s="43">
        <v>2768.2</v>
      </c>
      <c r="F79" s="43">
        <v>2713.79</v>
      </c>
      <c r="G79" s="43">
        <v>2699.21</v>
      </c>
      <c r="H79" s="43">
        <v>2742.99</v>
      </c>
      <c r="I79" s="43">
        <v>2827.7999999999997</v>
      </c>
      <c r="J79" s="43">
        <v>3131.5899999999997</v>
      </c>
      <c r="K79" s="43">
        <v>2861.37</v>
      </c>
      <c r="L79" s="43">
        <v>2916.8399999999997</v>
      </c>
      <c r="M79" s="43">
        <v>2934.0499999999997</v>
      </c>
      <c r="N79" s="43">
        <v>2946.74</v>
      </c>
      <c r="O79" s="43">
        <v>2956.93</v>
      </c>
      <c r="P79" s="43">
        <v>2976.82</v>
      </c>
      <c r="Q79" s="43">
        <v>2974.46</v>
      </c>
      <c r="R79" s="43">
        <v>2975.5</v>
      </c>
      <c r="S79" s="43">
        <v>2924.77</v>
      </c>
      <c r="T79" s="43">
        <v>2931.99</v>
      </c>
      <c r="U79" s="43">
        <v>3111.57</v>
      </c>
      <c r="V79" s="43">
        <v>3142.53</v>
      </c>
      <c r="W79" s="43">
        <v>3110.52</v>
      </c>
      <c r="X79" s="43">
        <v>3033.7</v>
      </c>
      <c r="Y79" s="43">
        <v>2815.2599999999998</v>
      </c>
    </row>
    <row r="80" spans="1:25" ht="15.75">
      <c r="A80" s="42">
        <v>42627</v>
      </c>
      <c r="B80" s="43">
        <v>2973.42</v>
      </c>
      <c r="C80" s="43">
        <v>2826.33</v>
      </c>
      <c r="D80" s="43">
        <v>2767.2599999999998</v>
      </c>
      <c r="E80" s="43">
        <v>2737.94</v>
      </c>
      <c r="F80" s="43">
        <v>2680.42</v>
      </c>
      <c r="G80" s="43">
        <v>2655.24</v>
      </c>
      <c r="H80" s="43">
        <v>2694.62</v>
      </c>
      <c r="I80" s="43">
        <v>2754.94</v>
      </c>
      <c r="J80" s="43">
        <v>2954.27</v>
      </c>
      <c r="K80" s="43">
        <v>2673.98</v>
      </c>
      <c r="L80" s="43">
        <v>2788.45</v>
      </c>
      <c r="M80" s="43">
        <v>2832.32</v>
      </c>
      <c r="N80" s="43">
        <v>2848.15</v>
      </c>
      <c r="O80" s="43">
        <v>2854.5</v>
      </c>
      <c r="P80" s="43">
        <v>2858.69</v>
      </c>
      <c r="Q80" s="43">
        <v>2872.68</v>
      </c>
      <c r="R80" s="43">
        <v>2872.74</v>
      </c>
      <c r="S80" s="43">
        <v>2849.38</v>
      </c>
      <c r="T80" s="43">
        <v>2838.69</v>
      </c>
      <c r="U80" s="43">
        <v>3086.94</v>
      </c>
      <c r="V80" s="43">
        <v>3105.06</v>
      </c>
      <c r="W80" s="43">
        <v>3094.43</v>
      </c>
      <c r="X80" s="43">
        <v>2990.78</v>
      </c>
      <c r="Y80" s="43">
        <v>2796.86</v>
      </c>
    </row>
    <row r="81" spans="1:25" ht="15.75">
      <c r="A81" s="42">
        <v>42628</v>
      </c>
      <c r="B81" s="43">
        <v>2793.35</v>
      </c>
      <c r="C81" s="43">
        <v>2693.35</v>
      </c>
      <c r="D81" s="43">
        <v>2656.85</v>
      </c>
      <c r="E81" s="43">
        <v>2640.27</v>
      </c>
      <c r="F81" s="43">
        <v>2716.5099999999998</v>
      </c>
      <c r="G81" s="43">
        <v>2747.61</v>
      </c>
      <c r="H81" s="43">
        <v>2686.45</v>
      </c>
      <c r="I81" s="43">
        <v>2687.1</v>
      </c>
      <c r="J81" s="43">
        <v>2776.5499999999997</v>
      </c>
      <c r="K81" s="43">
        <v>2790.75</v>
      </c>
      <c r="L81" s="43">
        <v>2889.33</v>
      </c>
      <c r="M81" s="43">
        <v>2936.27</v>
      </c>
      <c r="N81" s="43">
        <v>2962.92</v>
      </c>
      <c r="O81" s="43">
        <v>2978.79</v>
      </c>
      <c r="P81" s="43">
        <v>2979.28</v>
      </c>
      <c r="Q81" s="43">
        <v>3008.79</v>
      </c>
      <c r="R81" s="43">
        <v>2792.0099999999998</v>
      </c>
      <c r="S81" s="43">
        <v>2700.9</v>
      </c>
      <c r="T81" s="43">
        <v>2676.91</v>
      </c>
      <c r="U81" s="43">
        <v>2972.71</v>
      </c>
      <c r="V81" s="43">
        <v>3012.2</v>
      </c>
      <c r="W81" s="43">
        <v>2996.94</v>
      </c>
      <c r="X81" s="43">
        <v>2837.72</v>
      </c>
      <c r="Y81" s="43">
        <v>2990.4</v>
      </c>
    </row>
    <row r="82" spans="1:25" ht="15.75">
      <c r="A82" s="42">
        <v>42629</v>
      </c>
      <c r="B82" s="43">
        <v>2858.7999999999997</v>
      </c>
      <c r="C82" s="43">
        <v>2742.48</v>
      </c>
      <c r="D82" s="43">
        <v>2739.06</v>
      </c>
      <c r="E82" s="43">
        <v>2716.2999999999997</v>
      </c>
      <c r="F82" s="43">
        <v>2648.75</v>
      </c>
      <c r="G82" s="43">
        <v>2648.11</v>
      </c>
      <c r="H82" s="43">
        <v>2662.38</v>
      </c>
      <c r="I82" s="43">
        <v>2773.0099999999998</v>
      </c>
      <c r="J82" s="43">
        <v>2688.36</v>
      </c>
      <c r="K82" s="43">
        <v>2917.78</v>
      </c>
      <c r="L82" s="43">
        <v>3018.77</v>
      </c>
      <c r="M82" s="43">
        <v>3064.71</v>
      </c>
      <c r="N82" s="43">
        <v>3069.7400000000002</v>
      </c>
      <c r="O82" s="43">
        <v>3082.35</v>
      </c>
      <c r="P82" s="43">
        <v>3087.04</v>
      </c>
      <c r="Q82" s="43">
        <v>3075.21</v>
      </c>
      <c r="R82" s="43">
        <v>2841</v>
      </c>
      <c r="S82" s="43">
        <v>2789.42</v>
      </c>
      <c r="T82" s="43">
        <v>2880.5499999999997</v>
      </c>
      <c r="U82" s="43">
        <v>3060.89</v>
      </c>
      <c r="V82" s="43">
        <v>3066.23</v>
      </c>
      <c r="W82" s="43">
        <v>3014.28</v>
      </c>
      <c r="X82" s="43">
        <v>2906.83</v>
      </c>
      <c r="Y82" s="43">
        <v>3017.07</v>
      </c>
    </row>
    <row r="83" spans="1:25" ht="15.75">
      <c r="A83" s="42">
        <v>42630</v>
      </c>
      <c r="B83" s="43">
        <v>2838.38</v>
      </c>
      <c r="C83" s="43">
        <v>2745.6</v>
      </c>
      <c r="D83" s="43">
        <v>2704.0499999999997</v>
      </c>
      <c r="E83" s="43">
        <v>2690.68</v>
      </c>
      <c r="F83" s="43">
        <v>2645.77</v>
      </c>
      <c r="G83" s="43">
        <v>2640.14</v>
      </c>
      <c r="H83" s="43">
        <v>2658</v>
      </c>
      <c r="I83" s="43">
        <v>2768.58</v>
      </c>
      <c r="J83" s="43">
        <v>2695.2999999999997</v>
      </c>
      <c r="K83" s="43">
        <v>2915.02</v>
      </c>
      <c r="L83" s="43">
        <v>3004.54</v>
      </c>
      <c r="M83" s="43">
        <v>3007.13</v>
      </c>
      <c r="N83" s="43">
        <v>3039.54</v>
      </c>
      <c r="O83" s="43">
        <v>3054.41</v>
      </c>
      <c r="P83" s="43">
        <v>3052.2</v>
      </c>
      <c r="Q83" s="43">
        <v>3054.3799999999997</v>
      </c>
      <c r="R83" s="43">
        <v>2779.32</v>
      </c>
      <c r="S83" s="43">
        <v>2768.46</v>
      </c>
      <c r="T83" s="43">
        <v>2845.48</v>
      </c>
      <c r="U83" s="43">
        <v>3052.32</v>
      </c>
      <c r="V83" s="43">
        <v>3086.69</v>
      </c>
      <c r="W83" s="43">
        <v>3055.8399999999997</v>
      </c>
      <c r="X83" s="43">
        <v>2935.13</v>
      </c>
      <c r="Y83" s="43">
        <v>3004.5899999999997</v>
      </c>
    </row>
    <row r="84" spans="1:25" ht="15.75">
      <c r="A84" s="42">
        <v>42631</v>
      </c>
      <c r="B84" s="43">
        <v>2876.61</v>
      </c>
      <c r="C84" s="43">
        <v>2761.7599999999998</v>
      </c>
      <c r="D84" s="43">
        <v>2719.69</v>
      </c>
      <c r="E84" s="43">
        <v>2703.19</v>
      </c>
      <c r="F84" s="43">
        <v>2648.63</v>
      </c>
      <c r="G84" s="43">
        <v>2645.58</v>
      </c>
      <c r="H84" s="43">
        <v>2660.64</v>
      </c>
      <c r="I84" s="43">
        <v>2781.38</v>
      </c>
      <c r="J84" s="43">
        <v>2696.5899999999997</v>
      </c>
      <c r="K84" s="43">
        <v>2933.91</v>
      </c>
      <c r="L84" s="43">
        <v>3022.86</v>
      </c>
      <c r="M84" s="43">
        <v>3056.15</v>
      </c>
      <c r="N84" s="43">
        <v>3077.5499999999997</v>
      </c>
      <c r="O84" s="43">
        <v>3091.2000000000003</v>
      </c>
      <c r="P84" s="43">
        <v>3107.71</v>
      </c>
      <c r="Q84" s="43">
        <v>3087.16</v>
      </c>
      <c r="R84" s="43">
        <v>2858.27</v>
      </c>
      <c r="S84" s="43">
        <v>2825.08</v>
      </c>
      <c r="T84" s="43">
        <v>2848.28</v>
      </c>
      <c r="U84" s="43">
        <v>3062.9</v>
      </c>
      <c r="V84" s="43">
        <v>3098.3399999999997</v>
      </c>
      <c r="W84" s="43">
        <v>3064.96</v>
      </c>
      <c r="X84" s="43">
        <v>2928.04</v>
      </c>
      <c r="Y84" s="43">
        <v>3086.12</v>
      </c>
    </row>
    <row r="85" spans="1:25" ht="15.75">
      <c r="A85" s="42">
        <v>42632</v>
      </c>
      <c r="B85" s="43">
        <v>2879.27</v>
      </c>
      <c r="C85" s="43">
        <v>2763.4</v>
      </c>
      <c r="D85" s="43">
        <v>2723.33</v>
      </c>
      <c r="E85" s="43">
        <v>2707.86</v>
      </c>
      <c r="F85" s="43">
        <v>2647.12</v>
      </c>
      <c r="G85" s="43">
        <v>2641.75</v>
      </c>
      <c r="H85" s="43">
        <v>2661.88</v>
      </c>
      <c r="I85" s="43">
        <v>2779.2599999999998</v>
      </c>
      <c r="J85" s="43">
        <v>2698.13</v>
      </c>
      <c r="K85" s="43">
        <v>2910.81</v>
      </c>
      <c r="L85" s="43">
        <v>3005.58</v>
      </c>
      <c r="M85" s="43">
        <v>3124.46</v>
      </c>
      <c r="N85" s="43">
        <v>3144.21</v>
      </c>
      <c r="O85" s="43">
        <v>3159.2999999999997</v>
      </c>
      <c r="P85" s="43">
        <v>3183.66</v>
      </c>
      <c r="Q85" s="43">
        <v>3154.27</v>
      </c>
      <c r="R85" s="43">
        <v>2892.25</v>
      </c>
      <c r="S85" s="43">
        <v>2853.94</v>
      </c>
      <c r="T85" s="43">
        <v>2863.95</v>
      </c>
      <c r="U85" s="43">
        <v>3121.8399999999997</v>
      </c>
      <c r="V85" s="43">
        <v>3162.23</v>
      </c>
      <c r="W85" s="43">
        <v>3149.91</v>
      </c>
      <c r="X85" s="43">
        <v>2968.82</v>
      </c>
      <c r="Y85" s="43">
        <v>3126.94</v>
      </c>
    </row>
    <row r="86" spans="1:25" ht="15.75">
      <c r="A86" s="42">
        <v>42633</v>
      </c>
      <c r="B86" s="43">
        <v>3116.86</v>
      </c>
      <c r="C86" s="43">
        <v>2954.8399999999997</v>
      </c>
      <c r="D86" s="43">
        <v>2862.17</v>
      </c>
      <c r="E86" s="43">
        <v>2847.2</v>
      </c>
      <c r="F86" s="43">
        <v>2766.04</v>
      </c>
      <c r="G86" s="43">
        <v>2724.08</v>
      </c>
      <c r="H86" s="43">
        <v>2770.46</v>
      </c>
      <c r="I86" s="43">
        <v>2917.93</v>
      </c>
      <c r="J86" s="43">
        <v>3130.87</v>
      </c>
      <c r="K86" s="43">
        <v>2870.57</v>
      </c>
      <c r="L86" s="43">
        <v>3037.52</v>
      </c>
      <c r="M86" s="43">
        <v>3058.9199999999996</v>
      </c>
      <c r="N86" s="43">
        <v>3077.98</v>
      </c>
      <c r="O86" s="43">
        <v>3089.31</v>
      </c>
      <c r="P86" s="43">
        <v>3120.57</v>
      </c>
      <c r="Q86" s="43">
        <v>3140.47</v>
      </c>
      <c r="R86" s="43">
        <v>3110.37</v>
      </c>
      <c r="S86" s="43">
        <v>3087.2999999999997</v>
      </c>
      <c r="T86" s="43">
        <v>3110.7599999999998</v>
      </c>
      <c r="U86" s="43">
        <v>3416.1</v>
      </c>
      <c r="V86" s="43">
        <v>3534.14</v>
      </c>
      <c r="W86" s="43">
        <v>3434.7000000000003</v>
      </c>
      <c r="X86" s="43">
        <v>3118.44</v>
      </c>
      <c r="Y86" s="43">
        <v>2829.41</v>
      </c>
    </row>
    <row r="87" spans="1:25" ht="15.75">
      <c r="A87" s="42">
        <v>42634</v>
      </c>
      <c r="B87" s="43">
        <v>3058.21</v>
      </c>
      <c r="C87" s="43">
        <v>2901.15</v>
      </c>
      <c r="D87" s="43">
        <v>2820.5499999999997</v>
      </c>
      <c r="E87" s="43">
        <v>2792.17</v>
      </c>
      <c r="F87" s="43">
        <v>2710.57</v>
      </c>
      <c r="G87" s="43">
        <v>2676.5499999999997</v>
      </c>
      <c r="H87" s="43">
        <v>2719.89</v>
      </c>
      <c r="I87" s="43">
        <v>2805.19</v>
      </c>
      <c r="J87" s="43">
        <v>3050.69</v>
      </c>
      <c r="K87" s="43">
        <v>2768.36</v>
      </c>
      <c r="L87" s="43">
        <v>2892.03</v>
      </c>
      <c r="M87" s="43">
        <v>2933.3399999999997</v>
      </c>
      <c r="N87" s="43">
        <v>2959.18</v>
      </c>
      <c r="O87" s="43">
        <v>2969.56</v>
      </c>
      <c r="P87" s="43">
        <v>2989.19</v>
      </c>
      <c r="Q87" s="43">
        <v>2971.67</v>
      </c>
      <c r="R87" s="43">
        <v>2984.62</v>
      </c>
      <c r="S87" s="43">
        <v>2953.08</v>
      </c>
      <c r="T87" s="43">
        <v>2975.2599999999998</v>
      </c>
      <c r="U87" s="43">
        <v>3187.43</v>
      </c>
      <c r="V87" s="43">
        <v>3236.57</v>
      </c>
      <c r="W87" s="43">
        <v>3202.66</v>
      </c>
      <c r="X87" s="43">
        <v>3026.61</v>
      </c>
      <c r="Y87" s="43">
        <v>2807.37</v>
      </c>
    </row>
    <row r="88" spans="1:25" ht="15.75">
      <c r="A88" s="42">
        <v>42635</v>
      </c>
      <c r="B88" s="43">
        <v>2912.0899999999997</v>
      </c>
      <c r="C88" s="43">
        <v>2780.07</v>
      </c>
      <c r="D88" s="43">
        <v>2728.24</v>
      </c>
      <c r="E88" s="43">
        <v>2718.31</v>
      </c>
      <c r="F88" s="43">
        <v>2652.75</v>
      </c>
      <c r="G88" s="43">
        <v>2641.85</v>
      </c>
      <c r="H88" s="43">
        <v>2668.69</v>
      </c>
      <c r="I88" s="43">
        <v>2807.39</v>
      </c>
      <c r="J88" s="43">
        <v>2694.88</v>
      </c>
      <c r="K88" s="43">
        <v>3001.21</v>
      </c>
      <c r="L88" s="43">
        <v>3154.2400000000002</v>
      </c>
      <c r="M88" s="43">
        <v>3214.9900000000002</v>
      </c>
      <c r="N88" s="43">
        <v>3280.9199999999996</v>
      </c>
      <c r="O88" s="43">
        <v>3344.03</v>
      </c>
      <c r="P88" s="43">
        <v>3334.47</v>
      </c>
      <c r="Q88" s="43">
        <v>3322.54</v>
      </c>
      <c r="R88" s="43">
        <v>2963.14</v>
      </c>
      <c r="S88" s="43">
        <v>2972.77</v>
      </c>
      <c r="T88" s="43">
        <v>2970.15</v>
      </c>
      <c r="U88" s="43">
        <v>3088.25</v>
      </c>
      <c r="V88" s="43">
        <v>3299.93</v>
      </c>
      <c r="W88" s="43">
        <v>3190.2400000000002</v>
      </c>
      <c r="X88" s="43">
        <v>3001.94</v>
      </c>
      <c r="Y88" s="43">
        <v>3172.97</v>
      </c>
    </row>
    <row r="89" spans="1:25" ht="15.75">
      <c r="A89" s="42">
        <v>42636</v>
      </c>
      <c r="B89" s="43">
        <v>2916.39</v>
      </c>
      <c r="C89" s="43">
        <v>2785.13</v>
      </c>
      <c r="D89" s="43">
        <v>2739.33</v>
      </c>
      <c r="E89" s="43">
        <v>2717.11</v>
      </c>
      <c r="F89" s="43">
        <v>2645.6</v>
      </c>
      <c r="G89" s="43">
        <v>2652.5099999999998</v>
      </c>
      <c r="H89" s="43">
        <v>2658.03</v>
      </c>
      <c r="I89" s="43">
        <v>2788</v>
      </c>
      <c r="J89" s="43">
        <v>2703.02</v>
      </c>
      <c r="K89" s="43">
        <v>2984.0899999999997</v>
      </c>
      <c r="L89" s="43">
        <v>3115.83</v>
      </c>
      <c r="M89" s="43">
        <v>3157.02</v>
      </c>
      <c r="N89" s="43">
        <v>3144.56</v>
      </c>
      <c r="O89" s="43">
        <v>3206.4500000000003</v>
      </c>
      <c r="P89" s="43">
        <v>3228.16</v>
      </c>
      <c r="Q89" s="43">
        <v>3200.41</v>
      </c>
      <c r="R89" s="43">
        <v>2911.35</v>
      </c>
      <c r="S89" s="43">
        <v>2875.86</v>
      </c>
      <c r="T89" s="43">
        <v>2908.29</v>
      </c>
      <c r="U89" s="43">
        <v>3071.48</v>
      </c>
      <c r="V89" s="43">
        <v>3131.54</v>
      </c>
      <c r="W89" s="43">
        <v>3223.0899999999997</v>
      </c>
      <c r="X89" s="43">
        <v>2983.93</v>
      </c>
      <c r="Y89" s="43">
        <v>3107.65</v>
      </c>
    </row>
    <row r="90" spans="1:25" ht="15.75">
      <c r="A90" s="42">
        <v>42637</v>
      </c>
      <c r="B90" s="43">
        <v>2920.0899999999997</v>
      </c>
      <c r="C90" s="43">
        <v>2784.77</v>
      </c>
      <c r="D90" s="43">
        <v>2741.35</v>
      </c>
      <c r="E90" s="43">
        <v>2719.43</v>
      </c>
      <c r="F90" s="43">
        <v>2646.68</v>
      </c>
      <c r="G90" s="43">
        <v>2652.22</v>
      </c>
      <c r="H90" s="43">
        <v>2659.19</v>
      </c>
      <c r="I90" s="43">
        <v>2790.17</v>
      </c>
      <c r="J90" s="43">
        <v>2703.21</v>
      </c>
      <c r="K90" s="43">
        <v>2981.43</v>
      </c>
      <c r="L90" s="43">
        <v>3119.97</v>
      </c>
      <c r="M90" s="43">
        <v>3132.73</v>
      </c>
      <c r="N90" s="43">
        <v>3133.47</v>
      </c>
      <c r="O90" s="43">
        <v>3170.29</v>
      </c>
      <c r="P90" s="43">
        <v>3191.23</v>
      </c>
      <c r="Q90" s="43">
        <v>3169.7999999999997</v>
      </c>
      <c r="R90" s="43">
        <v>2897.03</v>
      </c>
      <c r="S90" s="43">
        <v>2871.35</v>
      </c>
      <c r="T90" s="43">
        <v>2882.02</v>
      </c>
      <c r="U90" s="43">
        <v>3094.82</v>
      </c>
      <c r="V90" s="43">
        <v>3163.62</v>
      </c>
      <c r="W90" s="43">
        <v>3153.19</v>
      </c>
      <c r="X90" s="43">
        <v>2975.63</v>
      </c>
      <c r="Y90" s="43">
        <v>3152.47</v>
      </c>
    </row>
    <row r="91" spans="1:25" ht="15.75">
      <c r="A91" s="42">
        <v>42638</v>
      </c>
      <c r="B91" s="43">
        <v>2928.74</v>
      </c>
      <c r="C91" s="43">
        <v>2800.0899999999997</v>
      </c>
      <c r="D91" s="43">
        <v>2750.53</v>
      </c>
      <c r="E91" s="43">
        <v>2744.04</v>
      </c>
      <c r="F91" s="43">
        <v>2698.74</v>
      </c>
      <c r="G91" s="43">
        <v>2642.5499999999997</v>
      </c>
      <c r="H91" s="43">
        <v>2690.42</v>
      </c>
      <c r="I91" s="43">
        <v>2786.61</v>
      </c>
      <c r="J91" s="43">
        <v>2695.35</v>
      </c>
      <c r="K91" s="43">
        <v>2874.66</v>
      </c>
      <c r="L91" s="43">
        <v>2989.21</v>
      </c>
      <c r="M91" s="43">
        <v>3034.38</v>
      </c>
      <c r="N91" s="43">
        <v>3023.5099999999998</v>
      </c>
      <c r="O91" s="43">
        <v>3038.97</v>
      </c>
      <c r="P91" s="43">
        <v>2994.86</v>
      </c>
      <c r="Q91" s="43">
        <v>3023.07</v>
      </c>
      <c r="R91" s="43">
        <v>2740.74</v>
      </c>
      <c r="S91" s="43">
        <v>2717.93</v>
      </c>
      <c r="T91" s="43">
        <v>2778.36</v>
      </c>
      <c r="U91" s="43">
        <v>3011.77</v>
      </c>
      <c r="V91" s="43">
        <v>3056.47</v>
      </c>
      <c r="W91" s="43">
        <v>3016.78</v>
      </c>
      <c r="X91" s="43">
        <v>2855.32</v>
      </c>
      <c r="Y91" s="43">
        <v>3021.47</v>
      </c>
    </row>
    <row r="92" spans="1:25" ht="15.75">
      <c r="A92" s="42">
        <v>42639</v>
      </c>
      <c r="B92" s="43">
        <v>2862.6</v>
      </c>
      <c r="C92" s="43">
        <v>2776.83</v>
      </c>
      <c r="D92" s="43">
        <v>2737.0899999999997</v>
      </c>
      <c r="E92" s="43">
        <v>2719.56</v>
      </c>
      <c r="F92" s="43">
        <v>2687.82</v>
      </c>
      <c r="G92" s="43">
        <v>2632.5499999999997</v>
      </c>
      <c r="H92" s="43">
        <v>2696.57</v>
      </c>
      <c r="I92" s="43">
        <v>2822.1</v>
      </c>
      <c r="J92" s="43">
        <v>2709.54</v>
      </c>
      <c r="K92" s="43">
        <v>2896.04</v>
      </c>
      <c r="L92" s="43">
        <v>3025.33</v>
      </c>
      <c r="M92" s="43">
        <v>3037.39</v>
      </c>
      <c r="N92" s="43">
        <v>3108.9500000000003</v>
      </c>
      <c r="O92" s="43">
        <v>3104.1</v>
      </c>
      <c r="P92" s="43">
        <v>3108.07</v>
      </c>
      <c r="Q92" s="43">
        <v>3092.9500000000003</v>
      </c>
      <c r="R92" s="43">
        <v>2865.54</v>
      </c>
      <c r="S92" s="43">
        <v>2811.91</v>
      </c>
      <c r="T92" s="43">
        <v>2927.28</v>
      </c>
      <c r="U92" s="43">
        <v>3038.2999999999997</v>
      </c>
      <c r="V92" s="43">
        <v>3099.0499999999997</v>
      </c>
      <c r="W92" s="43">
        <v>3182.86</v>
      </c>
      <c r="X92" s="43">
        <v>2894.53</v>
      </c>
      <c r="Y92" s="43">
        <v>3073.27</v>
      </c>
    </row>
    <row r="93" spans="1:25" ht="15.75">
      <c r="A93" s="42">
        <v>42640</v>
      </c>
      <c r="B93" s="43">
        <v>2959.14</v>
      </c>
      <c r="C93" s="43">
        <v>2838.08</v>
      </c>
      <c r="D93" s="43">
        <v>2782.5</v>
      </c>
      <c r="E93" s="43">
        <v>2756.13</v>
      </c>
      <c r="F93" s="43">
        <v>2721.22</v>
      </c>
      <c r="G93" s="43">
        <v>2673.87</v>
      </c>
      <c r="H93" s="43">
        <v>2729.39</v>
      </c>
      <c r="I93" s="43">
        <v>2778.2999999999997</v>
      </c>
      <c r="J93" s="43">
        <v>3010.04</v>
      </c>
      <c r="K93" s="43">
        <v>2700.95</v>
      </c>
      <c r="L93" s="43">
        <v>2815.69</v>
      </c>
      <c r="M93" s="43">
        <v>2844.46</v>
      </c>
      <c r="N93" s="43">
        <v>2919.88</v>
      </c>
      <c r="O93" s="43">
        <v>2918.19</v>
      </c>
      <c r="P93" s="43">
        <v>2918.74</v>
      </c>
      <c r="Q93" s="43">
        <v>2887.6</v>
      </c>
      <c r="R93" s="43">
        <v>2912.7599999999998</v>
      </c>
      <c r="S93" s="43">
        <v>2858.0899999999997</v>
      </c>
      <c r="T93" s="43">
        <v>2971.2999999999997</v>
      </c>
      <c r="U93" s="43">
        <v>3091.61</v>
      </c>
      <c r="V93" s="43">
        <v>3128.79</v>
      </c>
      <c r="W93" s="43">
        <v>3099.79</v>
      </c>
      <c r="X93" s="43">
        <v>2956.71</v>
      </c>
      <c r="Y93" s="43">
        <v>2766.7</v>
      </c>
    </row>
    <row r="94" spans="1:25" ht="15.75">
      <c r="A94" s="42">
        <v>42641</v>
      </c>
      <c r="B94" s="43">
        <v>3006.53</v>
      </c>
      <c r="C94" s="43">
        <v>2858.57</v>
      </c>
      <c r="D94" s="43">
        <v>2791.83</v>
      </c>
      <c r="E94" s="43">
        <v>2777.27</v>
      </c>
      <c r="F94" s="43">
        <v>2736.11</v>
      </c>
      <c r="G94" s="43">
        <v>2679.04</v>
      </c>
      <c r="H94" s="43">
        <v>2734.7999999999997</v>
      </c>
      <c r="I94" s="43">
        <v>2778.03</v>
      </c>
      <c r="J94" s="43">
        <v>2938.7</v>
      </c>
      <c r="K94" s="43">
        <v>2698.67</v>
      </c>
      <c r="L94" s="43">
        <v>2817.0099999999998</v>
      </c>
      <c r="M94" s="43">
        <v>2844.16</v>
      </c>
      <c r="N94" s="43">
        <v>2914.0499999999997</v>
      </c>
      <c r="O94" s="43">
        <v>2912.69</v>
      </c>
      <c r="P94" s="43">
        <v>2912.0499999999997</v>
      </c>
      <c r="Q94" s="43">
        <v>2886.1</v>
      </c>
      <c r="R94" s="43">
        <v>2908.29</v>
      </c>
      <c r="S94" s="43">
        <v>2854.22</v>
      </c>
      <c r="T94" s="43">
        <v>2969.04</v>
      </c>
      <c r="U94" s="43">
        <v>3092.5</v>
      </c>
      <c r="V94" s="43">
        <v>3122.08</v>
      </c>
      <c r="W94" s="43">
        <v>3091.2599999999998</v>
      </c>
      <c r="X94" s="43">
        <v>2954.0499999999997</v>
      </c>
      <c r="Y94" s="43">
        <v>2765.19</v>
      </c>
    </row>
    <row r="95" spans="1:25" ht="15.75">
      <c r="A95" s="42">
        <v>42642</v>
      </c>
      <c r="B95" s="43">
        <v>2894.2999999999997</v>
      </c>
      <c r="C95" s="43">
        <v>2793.08</v>
      </c>
      <c r="D95" s="43">
        <v>2753.0899999999997</v>
      </c>
      <c r="E95" s="43">
        <v>2727.89</v>
      </c>
      <c r="F95" s="43">
        <v>2690.29</v>
      </c>
      <c r="G95" s="43">
        <v>2647.44</v>
      </c>
      <c r="H95" s="43">
        <v>2692.0899999999997</v>
      </c>
      <c r="I95" s="43">
        <v>2830.5899999999997</v>
      </c>
      <c r="J95" s="43">
        <v>2683.41</v>
      </c>
      <c r="K95" s="43">
        <v>2951.47</v>
      </c>
      <c r="L95" s="43">
        <v>3037.8399999999997</v>
      </c>
      <c r="M95" s="43">
        <v>3154.6299999999997</v>
      </c>
      <c r="N95" s="43">
        <v>3214.46</v>
      </c>
      <c r="O95" s="43">
        <v>3230.87</v>
      </c>
      <c r="P95" s="43">
        <v>3234.33</v>
      </c>
      <c r="Q95" s="43">
        <v>3232.23</v>
      </c>
      <c r="R95" s="43">
        <v>2957.2</v>
      </c>
      <c r="S95" s="43">
        <v>2914.33</v>
      </c>
      <c r="T95" s="43">
        <v>3004.9</v>
      </c>
      <c r="U95" s="43">
        <v>3050.06</v>
      </c>
      <c r="V95" s="43">
        <v>3225.91</v>
      </c>
      <c r="W95" s="43">
        <v>3179.97</v>
      </c>
      <c r="X95" s="43">
        <v>2922.95</v>
      </c>
      <c r="Y95" s="43">
        <v>3088.2599999999998</v>
      </c>
    </row>
    <row r="96" spans="1:25" ht="15.75">
      <c r="A96" s="42">
        <v>42643</v>
      </c>
      <c r="B96" s="43">
        <v>2880.16</v>
      </c>
      <c r="C96" s="43">
        <v>2782.33</v>
      </c>
      <c r="D96" s="43">
        <v>2743.0099999999998</v>
      </c>
      <c r="E96" s="43">
        <v>2722.61</v>
      </c>
      <c r="F96" s="43">
        <v>2689.5</v>
      </c>
      <c r="G96" s="43">
        <v>2648.5099999999998</v>
      </c>
      <c r="H96" s="43">
        <v>2691.8399999999997</v>
      </c>
      <c r="I96" s="43">
        <v>2820.98</v>
      </c>
      <c r="J96" s="43">
        <v>2682.41</v>
      </c>
      <c r="K96" s="43">
        <v>2940.5899999999997</v>
      </c>
      <c r="L96" s="43">
        <v>3023.61</v>
      </c>
      <c r="M96" s="43">
        <v>3029.4</v>
      </c>
      <c r="N96" s="43">
        <v>3058.93</v>
      </c>
      <c r="O96" s="43">
        <v>3069.68</v>
      </c>
      <c r="P96" s="43">
        <v>3084.4</v>
      </c>
      <c r="Q96" s="43">
        <v>3079.3799999999997</v>
      </c>
      <c r="R96" s="43">
        <v>2866.45</v>
      </c>
      <c r="S96" s="43">
        <v>2825.85</v>
      </c>
      <c r="T96" s="43">
        <v>2906.45</v>
      </c>
      <c r="U96" s="43">
        <v>3047.03</v>
      </c>
      <c r="V96" s="43">
        <v>3061.5</v>
      </c>
      <c r="W96" s="43">
        <v>3018.0499999999997</v>
      </c>
      <c r="X96" s="43">
        <v>2908.07</v>
      </c>
      <c r="Y96" s="43">
        <v>3057.9900000000002</v>
      </c>
    </row>
    <row r="97" spans="1:25" ht="15.75">
      <c r="A97" s="42"/>
      <c r="B97" s="43"/>
      <c r="C97" s="43"/>
      <c r="D97" s="43"/>
      <c r="E97" s="43"/>
      <c r="F97" s="43"/>
      <c r="G97" s="43"/>
      <c r="H97" s="43"/>
      <c r="I97" s="43"/>
      <c r="J97" s="43"/>
      <c r="K97" s="43"/>
      <c r="L97" s="43"/>
      <c r="M97" s="43"/>
      <c r="N97" s="43"/>
      <c r="O97" s="43"/>
      <c r="P97" s="43"/>
      <c r="Q97" s="43"/>
      <c r="R97" s="43"/>
      <c r="S97" s="43"/>
      <c r="T97" s="43"/>
      <c r="U97" s="43"/>
      <c r="V97" s="43"/>
      <c r="W97" s="43"/>
      <c r="X97" s="43"/>
      <c r="Y97" s="43"/>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82</v>
      </c>
      <c r="B100" s="88" t="s">
        <v>83</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83" t="s">
        <v>84</v>
      </c>
      <c r="C102" s="83" t="s">
        <v>85</v>
      </c>
      <c r="D102" s="83" t="s">
        <v>86</v>
      </c>
      <c r="E102" s="83" t="s">
        <v>87</v>
      </c>
      <c r="F102" s="83" t="s">
        <v>88</v>
      </c>
      <c r="G102" s="83" t="s">
        <v>89</v>
      </c>
      <c r="H102" s="83" t="s">
        <v>90</v>
      </c>
      <c r="I102" s="83" t="s">
        <v>91</v>
      </c>
      <c r="J102" s="83" t="s">
        <v>92</v>
      </c>
      <c r="K102" s="83" t="s">
        <v>93</v>
      </c>
      <c r="L102" s="83" t="s">
        <v>94</v>
      </c>
      <c r="M102" s="83" t="s">
        <v>95</v>
      </c>
      <c r="N102" s="83" t="s">
        <v>96</v>
      </c>
      <c r="O102" s="83" t="s">
        <v>97</v>
      </c>
      <c r="P102" s="83" t="s">
        <v>98</v>
      </c>
      <c r="Q102" s="83" t="s">
        <v>99</v>
      </c>
      <c r="R102" s="83" t="s">
        <v>100</v>
      </c>
      <c r="S102" s="83" t="s">
        <v>101</v>
      </c>
      <c r="T102" s="83" t="s">
        <v>102</v>
      </c>
      <c r="U102" s="83" t="s">
        <v>103</v>
      </c>
      <c r="V102" s="83" t="s">
        <v>104</v>
      </c>
      <c r="W102" s="83" t="s">
        <v>105</v>
      </c>
      <c r="X102" s="83" t="s">
        <v>106</v>
      </c>
      <c r="Y102" s="83" t="s">
        <v>107</v>
      </c>
    </row>
    <row r="103" spans="1:25" ht="15.75">
      <c r="A103" s="87"/>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ht="15.75">
      <c r="A104" s="42">
        <v>42614</v>
      </c>
      <c r="B104" s="43">
        <v>3045.0400000000004</v>
      </c>
      <c r="C104" s="43">
        <v>2927.55</v>
      </c>
      <c r="D104" s="43">
        <v>2911.67</v>
      </c>
      <c r="E104" s="43">
        <v>2912.52</v>
      </c>
      <c r="F104" s="43">
        <v>3073.3300000000004</v>
      </c>
      <c r="G104" s="43">
        <v>3048.9500000000003</v>
      </c>
      <c r="H104" s="43">
        <v>2973.2100000000005</v>
      </c>
      <c r="I104" s="43">
        <v>2883.77</v>
      </c>
      <c r="J104" s="43">
        <v>3125.2100000000005</v>
      </c>
      <c r="K104" s="43">
        <v>2903.19</v>
      </c>
      <c r="L104" s="43">
        <v>2918.98</v>
      </c>
      <c r="M104" s="43">
        <v>2885.1000000000004</v>
      </c>
      <c r="N104" s="43">
        <v>2943.88</v>
      </c>
      <c r="O104" s="43">
        <v>2991.15</v>
      </c>
      <c r="P104" s="43">
        <v>3018.36</v>
      </c>
      <c r="Q104" s="43">
        <v>2982.7400000000002</v>
      </c>
      <c r="R104" s="43">
        <v>2918.73</v>
      </c>
      <c r="S104" s="43">
        <v>2902.73</v>
      </c>
      <c r="T104" s="43">
        <v>2906.1800000000003</v>
      </c>
      <c r="U104" s="43">
        <v>3020.4</v>
      </c>
      <c r="V104" s="43">
        <v>3187.05</v>
      </c>
      <c r="W104" s="43">
        <v>3156.6000000000004</v>
      </c>
      <c r="X104" s="43">
        <v>3046.4900000000002</v>
      </c>
      <c r="Y104" s="43">
        <v>3198.1800000000003</v>
      </c>
    </row>
    <row r="105" spans="1:25" ht="15.75">
      <c r="A105" s="42">
        <v>42615</v>
      </c>
      <c r="B105" s="43">
        <v>3038.6200000000003</v>
      </c>
      <c r="C105" s="43">
        <v>2920.9900000000002</v>
      </c>
      <c r="D105" s="43">
        <v>2907.17</v>
      </c>
      <c r="E105" s="43">
        <v>2912.6400000000003</v>
      </c>
      <c r="F105" s="43">
        <v>3073.55</v>
      </c>
      <c r="G105" s="43">
        <v>3048.88</v>
      </c>
      <c r="H105" s="43">
        <v>2973.02</v>
      </c>
      <c r="I105" s="43">
        <v>2883.4700000000003</v>
      </c>
      <c r="J105" s="43">
        <v>3125.03</v>
      </c>
      <c r="K105" s="43">
        <v>2903.7000000000003</v>
      </c>
      <c r="L105" s="43">
        <v>2920.55</v>
      </c>
      <c r="M105" s="43">
        <v>2881.3500000000004</v>
      </c>
      <c r="N105" s="43">
        <v>2942.7900000000004</v>
      </c>
      <c r="O105" s="43">
        <v>3002.03</v>
      </c>
      <c r="P105" s="43">
        <v>3072.4300000000003</v>
      </c>
      <c r="Q105" s="43">
        <v>2979.7500000000005</v>
      </c>
      <c r="R105" s="43">
        <v>2920.03</v>
      </c>
      <c r="S105" s="43">
        <v>2903.9600000000005</v>
      </c>
      <c r="T105" s="43">
        <v>2907.31</v>
      </c>
      <c r="U105" s="43">
        <v>3017.65</v>
      </c>
      <c r="V105" s="43">
        <v>3179.82</v>
      </c>
      <c r="W105" s="43">
        <v>3161.1400000000003</v>
      </c>
      <c r="X105" s="43">
        <v>3048.11</v>
      </c>
      <c r="Y105" s="43">
        <v>3219.6800000000003</v>
      </c>
    </row>
    <row r="106" spans="1:25" ht="15.75">
      <c r="A106" s="42">
        <v>42616</v>
      </c>
      <c r="B106" s="43">
        <v>3193.3</v>
      </c>
      <c r="C106" s="43">
        <v>3048.19</v>
      </c>
      <c r="D106" s="43">
        <v>2999.52</v>
      </c>
      <c r="E106" s="43">
        <v>2955.73</v>
      </c>
      <c r="F106" s="43">
        <v>2899.4700000000003</v>
      </c>
      <c r="G106" s="43">
        <v>2882.09</v>
      </c>
      <c r="H106" s="43">
        <v>2920.82</v>
      </c>
      <c r="I106" s="43">
        <v>3066.3</v>
      </c>
      <c r="J106" s="43">
        <v>2947.8700000000003</v>
      </c>
      <c r="K106" s="43">
        <v>3103.09</v>
      </c>
      <c r="L106" s="43">
        <v>3147.67</v>
      </c>
      <c r="M106" s="43">
        <v>3193.6800000000003</v>
      </c>
      <c r="N106" s="43">
        <v>3233.02</v>
      </c>
      <c r="O106" s="43">
        <v>3228.3900000000003</v>
      </c>
      <c r="P106" s="43">
        <v>3258.27</v>
      </c>
      <c r="Q106" s="43">
        <v>3225.8300000000004</v>
      </c>
      <c r="R106" s="43">
        <v>3035.42</v>
      </c>
      <c r="S106" s="43">
        <v>3012.5800000000004</v>
      </c>
      <c r="T106" s="43">
        <v>2996.69</v>
      </c>
      <c r="U106" s="43">
        <v>3235.7000000000003</v>
      </c>
      <c r="V106" s="43">
        <v>3283.1800000000003</v>
      </c>
      <c r="W106" s="43">
        <v>3267.03</v>
      </c>
      <c r="X106" s="43">
        <v>3163.6400000000003</v>
      </c>
      <c r="Y106" s="43">
        <v>3306.7000000000003</v>
      </c>
    </row>
    <row r="107" spans="1:25" ht="15.75">
      <c r="A107" s="42">
        <v>42617</v>
      </c>
      <c r="B107" s="43">
        <v>3082.4600000000005</v>
      </c>
      <c r="C107" s="43">
        <v>2970.51</v>
      </c>
      <c r="D107" s="43">
        <v>2918.2400000000002</v>
      </c>
      <c r="E107" s="43">
        <v>2895.9300000000003</v>
      </c>
      <c r="F107" s="43">
        <v>2972.76</v>
      </c>
      <c r="G107" s="43">
        <v>2997.9100000000003</v>
      </c>
      <c r="H107" s="43">
        <v>2927.3900000000003</v>
      </c>
      <c r="I107" s="43">
        <v>2949.2100000000005</v>
      </c>
      <c r="J107" s="43">
        <v>3086.76</v>
      </c>
      <c r="K107" s="43">
        <v>2935.9300000000003</v>
      </c>
      <c r="L107" s="43">
        <v>3036.15</v>
      </c>
      <c r="M107" s="43">
        <v>3091.65</v>
      </c>
      <c r="N107" s="43">
        <v>3123.6200000000003</v>
      </c>
      <c r="O107" s="43">
        <v>3206.9</v>
      </c>
      <c r="P107" s="43">
        <v>3176.59</v>
      </c>
      <c r="Q107" s="43">
        <v>3202.3700000000003</v>
      </c>
      <c r="R107" s="43">
        <v>2975.7900000000004</v>
      </c>
      <c r="S107" s="43">
        <v>2913.8</v>
      </c>
      <c r="T107" s="43">
        <v>2887.01</v>
      </c>
      <c r="U107" s="43">
        <v>3184.59</v>
      </c>
      <c r="V107" s="43">
        <v>3221.63</v>
      </c>
      <c r="W107" s="43">
        <v>3180.9</v>
      </c>
      <c r="X107" s="43">
        <v>3049.0000000000005</v>
      </c>
      <c r="Y107" s="43">
        <v>3239.65</v>
      </c>
    </row>
    <row r="108" spans="1:25" ht="15.75">
      <c r="A108" s="42">
        <v>42618</v>
      </c>
      <c r="B108" s="43">
        <v>3039.69</v>
      </c>
      <c r="C108" s="43">
        <v>2925.51</v>
      </c>
      <c r="D108" s="43">
        <v>2895.84</v>
      </c>
      <c r="E108" s="43">
        <v>2880.86</v>
      </c>
      <c r="F108" s="43">
        <v>2992.13</v>
      </c>
      <c r="G108" s="43">
        <v>3034.06</v>
      </c>
      <c r="H108" s="43">
        <v>2938.9700000000003</v>
      </c>
      <c r="I108" s="43">
        <v>2934.4300000000003</v>
      </c>
      <c r="J108" s="43">
        <v>3031.4100000000003</v>
      </c>
      <c r="K108" s="43">
        <v>3041.1400000000003</v>
      </c>
      <c r="L108" s="43">
        <v>3122.44</v>
      </c>
      <c r="M108" s="43">
        <v>3183.3700000000003</v>
      </c>
      <c r="N108" s="43">
        <v>3221.0000000000005</v>
      </c>
      <c r="O108" s="43">
        <v>3231.88</v>
      </c>
      <c r="P108" s="43">
        <v>3241.0400000000004</v>
      </c>
      <c r="Q108" s="43">
        <v>3255.0400000000004</v>
      </c>
      <c r="R108" s="43">
        <v>3052.31</v>
      </c>
      <c r="S108" s="43">
        <v>2881.0000000000005</v>
      </c>
      <c r="T108" s="43">
        <v>2939.5800000000004</v>
      </c>
      <c r="U108" s="43">
        <v>3230.2900000000004</v>
      </c>
      <c r="V108" s="43">
        <v>3239.92</v>
      </c>
      <c r="W108" s="43">
        <v>3251.0400000000004</v>
      </c>
      <c r="X108" s="43">
        <v>3080.1000000000004</v>
      </c>
      <c r="Y108" s="43">
        <v>3291.42</v>
      </c>
    </row>
    <row r="109" spans="1:25" ht="15.75">
      <c r="A109" s="42">
        <v>42619</v>
      </c>
      <c r="B109" s="43">
        <v>3227.5000000000005</v>
      </c>
      <c r="C109" s="43">
        <v>3103.2200000000003</v>
      </c>
      <c r="D109" s="43">
        <v>3067.76</v>
      </c>
      <c r="E109" s="43">
        <v>3028.51</v>
      </c>
      <c r="F109" s="43">
        <v>2956.76</v>
      </c>
      <c r="G109" s="43">
        <v>2919.1200000000003</v>
      </c>
      <c r="H109" s="43">
        <v>2965.65</v>
      </c>
      <c r="I109" s="43">
        <v>3093.9600000000005</v>
      </c>
      <c r="J109" s="43">
        <v>3245.57</v>
      </c>
      <c r="K109" s="43">
        <v>2904.9</v>
      </c>
      <c r="L109" s="43">
        <v>3028.61</v>
      </c>
      <c r="M109" s="43">
        <v>3080.9</v>
      </c>
      <c r="N109" s="43">
        <v>3116.02</v>
      </c>
      <c r="O109" s="43">
        <v>3091.8300000000004</v>
      </c>
      <c r="P109" s="43">
        <v>3130.15</v>
      </c>
      <c r="Q109" s="43">
        <v>3129.92</v>
      </c>
      <c r="R109" s="43">
        <v>3125.59</v>
      </c>
      <c r="S109" s="43">
        <v>3108.06</v>
      </c>
      <c r="T109" s="43">
        <v>3109.82</v>
      </c>
      <c r="U109" s="43">
        <v>3324.28</v>
      </c>
      <c r="V109" s="43">
        <v>3338.61</v>
      </c>
      <c r="W109" s="43">
        <v>3374.1800000000003</v>
      </c>
      <c r="X109" s="43">
        <v>3219.53</v>
      </c>
      <c r="Y109" s="43">
        <v>3016.6800000000003</v>
      </c>
    </row>
    <row r="110" spans="1:25" ht="15.75">
      <c r="A110" s="42">
        <v>42620</v>
      </c>
      <c r="B110" s="43">
        <v>3227.06</v>
      </c>
      <c r="C110" s="43">
        <v>3094.2000000000003</v>
      </c>
      <c r="D110" s="43">
        <v>3043.4100000000003</v>
      </c>
      <c r="E110" s="43">
        <v>3016.59</v>
      </c>
      <c r="F110" s="43">
        <v>2940.2100000000005</v>
      </c>
      <c r="G110" s="43">
        <v>2911.15</v>
      </c>
      <c r="H110" s="43">
        <v>2953.5000000000005</v>
      </c>
      <c r="I110" s="43">
        <v>3020.81</v>
      </c>
      <c r="J110" s="43">
        <v>3210.4500000000003</v>
      </c>
      <c r="K110" s="43">
        <v>2902.5400000000004</v>
      </c>
      <c r="L110" s="43">
        <v>3023.2400000000002</v>
      </c>
      <c r="M110" s="43">
        <v>3064.9500000000003</v>
      </c>
      <c r="N110" s="43">
        <v>3105.94</v>
      </c>
      <c r="O110" s="43">
        <v>3082.4900000000002</v>
      </c>
      <c r="P110" s="43">
        <v>3119.31</v>
      </c>
      <c r="Q110" s="43">
        <v>3119.6800000000003</v>
      </c>
      <c r="R110" s="43">
        <v>3116.0400000000004</v>
      </c>
      <c r="S110" s="43">
        <v>3093.3500000000004</v>
      </c>
      <c r="T110" s="43">
        <v>3097.73</v>
      </c>
      <c r="U110" s="43">
        <v>3307.6800000000003</v>
      </c>
      <c r="V110" s="43">
        <v>3333.1600000000003</v>
      </c>
      <c r="W110" s="43">
        <v>3368.1600000000003</v>
      </c>
      <c r="X110" s="43">
        <v>3216.56</v>
      </c>
      <c r="Y110" s="43">
        <v>3022.4</v>
      </c>
    </row>
    <row r="111" spans="1:25" ht="15.75">
      <c r="A111" s="42">
        <v>42621</v>
      </c>
      <c r="B111" s="43">
        <v>3117.38</v>
      </c>
      <c r="C111" s="43">
        <v>3021.4500000000003</v>
      </c>
      <c r="D111" s="43">
        <v>2959.09</v>
      </c>
      <c r="E111" s="43">
        <v>2943.81</v>
      </c>
      <c r="F111" s="43">
        <v>2916.6600000000003</v>
      </c>
      <c r="G111" s="43">
        <v>2943.1400000000003</v>
      </c>
      <c r="H111" s="43">
        <v>2887.05</v>
      </c>
      <c r="I111" s="43">
        <v>3010.2500000000005</v>
      </c>
      <c r="J111" s="43">
        <v>2974.4100000000003</v>
      </c>
      <c r="K111" s="43">
        <v>3115.4</v>
      </c>
      <c r="L111" s="43">
        <v>3236.1600000000003</v>
      </c>
      <c r="M111" s="43">
        <v>3278.78</v>
      </c>
      <c r="N111" s="43">
        <v>3319.13</v>
      </c>
      <c r="O111" s="43">
        <v>3320.23</v>
      </c>
      <c r="P111" s="43">
        <v>3361.81</v>
      </c>
      <c r="Q111" s="43">
        <v>3372.81</v>
      </c>
      <c r="R111" s="43">
        <v>3099.5400000000004</v>
      </c>
      <c r="S111" s="43">
        <v>3027.5800000000004</v>
      </c>
      <c r="T111" s="43">
        <v>3026.76</v>
      </c>
      <c r="U111" s="43">
        <v>3294.13</v>
      </c>
      <c r="V111" s="43">
        <v>3313.4900000000002</v>
      </c>
      <c r="W111" s="43">
        <v>3337.35</v>
      </c>
      <c r="X111" s="43">
        <v>3146.1800000000003</v>
      </c>
      <c r="Y111" s="43">
        <v>3334.0000000000005</v>
      </c>
    </row>
    <row r="112" spans="1:25" ht="15.75">
      <c r="A112" s="42">
        <v>42622</v>
      </c>
      <c r="B112" s="43">
        <v>3152.9</v>
      </c>
      <c r="C112" s="43">
        <v>3003.8300000000004</v>
      </c>
      <c r="D112" s="43">
        <v>2960.2100000000005</v>
      </c>
      <c r="E112" s="43">
        <v>2922.63</v>
      </c>
      <c r="F112" s="43">
        <v>2889.51</v>
      </c>
      <c r="G112" s="43">
        <v>2902.02</v>
      </c>
      <c r="H112" s="43">
        <v>2893.9100000000003</v>
      </c>
      <c r="I112" s="43">
        <v>2963.56</v>
      </c>
      <c r="J112" s="43">
        <v>2975.3700000000003</v>
      </c>
      <c r="K112" s="43">
        <v>3118.94</v>
      </c>
      <c r="L112" s="43">
        <v>3205.4100000000003</v>
      </c>
      <c r="M112" s="43">
        <v>3249.7900000000004</v>
      </c>
      <c r="N112" s="43">
        <v>3278.3900000000003</v>
      </c>
      <c r="O112" s="43">
        <v>3281.2900000000004</v>
      </c>
      <c r="P112" s="43">
        <v>3272.6600000000003</v>
      </c>
      <c r="Q112" s="43">
        <v>3268.4300000000003</v>
      </c>
      <c r="R112" s="43">
        <v>3062.7400000000002</v>
      </c>
      <c r="S112" s="43">
        <v>3016.3900000000003</v>
      </c>
      <c r="T112" s="43">
        <v>3058.5000000000005</v>
      </c>
      <c r="U112" s="43">
        <v>3251.42</v>
      </c>
      <c r="V112" s="43">
        <v>3233.42</v>
      </c>
      <c r="W112" s="43">
        <v>3242.76</v>
      </c>
      <c r="X112" s="43">
        <v>3126.82</v>
      </c>
      <c r="Y112" s="43">
        <v>3347.32</v>
      </c>
    </row>
    <row r="113" spans="1:25" ht="15.75">
      <c r="A113" s="42">
        <v>42623</v>
      </c>
      <c r="B113" s="43">
        <v>3147.01</v>
      </c>
      <c r="C113" s="43">
        <v>2983.57</v>
      </c>
      <c r="D113" s="43">
        <v>2946.56</v>
      </c>
      <c r="E113" s="43">
        <v>2916.34</v>
      </c>
      <c r="F113" s="43">
        <v>2889.9300000000003</v>
      </c>
      <c r="G113" s="43">
        <v>2892.31</v>
      </c>
      <c r="H113" s="43">
        <v>2913.9100000000003</v>
      </c>
      <c r="I113" s="43">
        <v>3041.65</v>
      </c>
      <c r="J113" s="43">
        <v>2938.7000000000003</v>
      </c>
      <c r="K113" s="43">
        <v>3175.05</v>
      </c>
      <c r="L113" s="43">
        <v>3315.4100000000003</v>
      </c>
      <c r="M113" s="43">
        <v>3367.7900000000004</v>
      </c>
      <c r="N113" s="43">
        <v>3374.6800000000003</v>
      </c>
      <c r="O113" s="43">
        <v>3387.6700000000005</v>
      </c>
      <c r="P113" s="43">
        <v>3397.5800000000004</v>
      </c>
      <c r="Q113" s="43">
        <v>3380.9700000000003</v>
      </c>
      <c r="R113" s="43">
        <v>3119.38</v>
      </c>
      <c r="S113" s="43">
        <v>3057.7500000000005</v>
      </c>
      <c r="T113" s="43">
        <v>3158.57</v>
      </c>
      <c r="U113" s="43">
        <v>3308.6200000000003</v>
      </c>
      <c r="V113" s="43">
        <v>3313.1200000000003</v>
      </c>
      <c r="W113" s="43">
        <v>3320.4500000000003</v>
      </c>
      <c r="X113" s="43">
        <v>3175.52</v>
      </c>
      <c r="Y113" s="43">
        <v>3363.9600000000005</v>
      </c>
    </row>
    <row r="114" spans="1:25" ht="15.75">
      <c r="A114" s="42">
        <v>42624</v>
      </c>
      <c r="B114" s="43">
        <v>3173.3700000000003</v>
      </c>
      <c r="C114" s="43">
        <v>3012.19</v>
      </c>
      <c r="D114" s="43">
        <v>2979.6800000000003</v>
      </c>
      <c r="E114" s="43">
        <v>2948.7000000000003</v>
      </c>
      <c r="F114" s="43">
        <v>2897.0400000000004</v>
      </c>
      <c r="G114" s="43">
        <v>2892.9</v>
      </c>
      <c r="H114" s="43">
        <v>2904.56</v>
      </c>
      <c r="I114" s="43">
        <v>2999.26</v>
      </c>
      <c r="J114" s="43">
        <v>2973.4500000000003</v>
      </c>
      <c r="K114" s="43">
        <v>3152.59</v>
      </c>
      <c r="L114" s="43">
        <v>3272.94</v>
      </c>
      <c r="M114" s="43">
        <v>3308.9500000000003</v>
      </c>
      <c r="N114" s="43">
        <v>3334.7500000000005</v>
      </c>
      <c r="O114" s="43">
        <v>3344.81</v>
      </c>
      <c r="P114" s="43">
        <v>3335.9100000000003</v>
      </c>
      <c r="Q114" s="43">
        <v>3343.2400000000002</v>
      </c>
      <c r="R114" s="43">
        <v>3095.78</v>
      </c>
      <c r="S114" s="43">
        <v>3047.9100000000003</v>
      </c>
      <c r="T114" s="43">
        <v>3091.61</v>
      </c>
      <c r="U114" s="43">
        <v>3285.53</v>
      </c>
      <c r="V114" s="43">
        <v>3303.6000000000004</v>
      </c>
      <c r="W114" s="43">
        <v>3296.34</v>
      </c>
      <c r="X114" s="43">
        <v>3115.9300000000003</v>
      </c>
      <c r="Y114" s="43">
        <v>3305.01</v>
      </c>
    </row>
    <row r="115" spans="1:25" ht="15.75">
      <c r="A115" s="42">
        <v>42625</v>
      </c>
      <c r="B115" s="43">
        <v>3202.3700000000003</v>
      </c>
      <c r="C115" s="43">
        <v>3043.05</v>
      </c>
      <c r="D115" s="43">
        <v>2987.34</v>
      </c>
      <c r="E115" s="43">
        <v>2960.6800000000003</v>
      </c>
      <c r="F115" s="43">
        <v>2908.5400000000004</v>
      </c>
      <c r="G115" s="43">
        <v>2881.07</v>
      </c>
      <c r="H115" s="43">
        <v>2928.1200000000003</v>
      </c>
      <c r="I115" s="43">
        <v>3071.36</v>
      </c>
      <c r="J115" s="43">
        <v>2943.4</v>
      </c>
      <c r="K115" s="43">
        <v>3158.09</v>
      </c>
      <c r="L115" s="43">
        <v>3327.55</v>
      </c>
      <c r="M115" s="43">
        <v>3392.06</v>
      </c>
      <c r="N115" s="43">
        <v>3413.9700000000003</v>
      </c>
      <c r="O115" s="43">
        <v>3430.9</v>
      </c>
      <c r="P115" s="43">
        <v>3469.94</v>
      </c>
      <c r="Q115" s="43">
        <v>3504.8900000000003</v>
      </c>
      <c r="R115" s="43">
        <v>3183.13</v>
      </c>
      <c r="S115" s="43">
        <v>3158.69</v>
      </c>
      <c r="T115" s="43">
        <v>3108.76</v>
      </c>
      <c r="U115" s="43">
        <v>3451.0400000000004</v>
      </c>
      <c r="V115" s="43">
        <v>3464.7000000000003</v>
      </c>
      <c r="W115" s="43">
        <v>3469.3900000000003</v>
      </c>
      <c r="X115" s="43">
        <v>3273.11</v>
      </c>
      <c r="Y115" s="43">
        <v>3421.84</v>
      </c>
    </row>
    <row r="116" spans="1:25" ht="15.75">
      <c r="A116" s="42">
        <v>42626</v>
      </c>
      <c r="B116" s="43">
        <v>3284.6600000000003</v>
      </c>
      <c r="C116" s="43">
        <v>3130.7500000000005</v>
      </c>
      <c r="D116" s="43">
        <v>3060.44</v>
      </c>
      <c r="E116" s="43">
        <v>3019.15</v>
      </c>
      <c r="F116" s="43">
        <v>2964.7400000000002</v>
      </c>
      <c r="G116" s="43">
        <v>2950.1600000000003</v>
      </c>
      <c r="H116" s="43">
        <v>2993.94</v>
      </c>
      <c r="I116" s="43">
        <v>3078.7500000000005</v>
      </c>
      <c r="J116" s="43">
        <v>3382.5400000000004</v>
      </c>
      <c r="K116" s="43">
        <v>3112.32</v>
      </c>
      <c r="L116" s="43">
        <v>3167.7900000000004</v>
      </c>
      <c r="M116" s="43">
        <v>3185.0000000000005</v>
      </c>
      <c r="N116" s="43">
        <v>3197.69</v>
      </c>
      <c r="O116" s="43">
        <v>3207.88</v>
      </c>
      <c r="P116" s="43">
        <v>3227.77</v>
      </c>
      <c r="Q116" s="43">
        <v>3225.4100000000003</v>
      </c>
      <c r="R116" s="43">
        <v>3226.4500000000003</v>
      </c>
      <c r="S116" s="43">
        <v>3175.7200000000003</v>
      </c>
      <c r="T116" s="43">
        <v>3182.94</v>
      </c>
      <c r="U116" s="43">
        <v>3362.52</v>
      </c>
      <c r="V116" s="43">
        <v>3393.48</v>
      </c>
      <c r="W116" s="43">
        <v>3361.4700000000003</v>
      </c>
      <c r="X116" s="43">
        <v>3284.65</v>
      </c>
      <c r="Y116" s="43">
        <v>3066.2100000000005</v>
      </c>
    </row>
    <row r="117" spans="1:25" ht="15.75">
      <c r="A117" s="42">
        <v>42627</v>
      </c>
      <c r="B117" s="43">
        <v>3224.3700000000003</v>
      </c>
      <c r="C117" s="43">
        <v>3077.28</v>
      </c>
      <c r="D117" s="43">
        <v>3018.2100000000005</v>
      </c>
      <c r="E117" s="43">
        <v>2988.8900000000003</v>
      </c>
      <c r="F117" s="43">
        <v>2931.3700000000003</v>
      </c>
      <c r="G117" s="43">
        <v>2906.19</v>
      </c>
      <c r="H117" s="43">
        <v>2945.57</v>
      </c>
      <c r="I117" s="43">
        <v>3005.8900000000003</v>
      </c>
      <c r="J117" s="43">
        <v>3205.2200000000003</v>
      </c>
      <c r="K117" s="43">
        <v>2924.9300000000003</v>
      </c>
      <c r="L117" s="43">
        <v>3039.4</v>
      </c>
      <c r="M117" s="43">
        <v>3083.27</v>
      </c>
      <c r="N117" s="43">
        <v>3099.1000000000004</v>
      </c>
      <c r="O117" s="43">
        <v>3105.4500000000003</v>
      </c>
      <c r="P117" s="43">
        <v>3109.6400000000003</v>
      </c>
      <c r="Q117" s="43">
        <v>3123.63</v>
      </c>
      <c r="R117" s="43">
        <v>3123.69</v>
      </c>
      <c r="S117" s="43">
        <v>3100.3300000000004</v>
      </c>
      <c r="T117" s="43">
        <v>3089.6400000000003</v>
      </c>
      <c r="U117" s="43">
        <v>3337.8900000000003</v>
      </c>
      <c r="V117" s="43">
        <v>3356.01</v>
      </c>
      <c r="W117" s="43">
        <v>3345.38</v>
      </c>
      <c r="X117" s="43">
        <v>3241.73</v>
      </c>
      <c r="Y117" s="43">
        <v>3047.81</v>
      </c>
    </row>
    <row r="118" spans="1:25" ht="15.75">
      <c r="A118" s="42">
        <v>42628</v>
      </c>
      <c r="B118" s="43">
        <v>3044.3</v>
      </c>
      <c r="C118" s="43">
        <v>2944.3</v>
      </c>
      <c r="D118" s="43">
        <v>2907.8</v>
      </c>
      <c r="E118" s="43">
        <v>2891.2200000000003</v>
      </c>
      <c r="F118" s="43">
        <v>2967.4600000000005</v>
      </c>
      <c r="G118" s="43">
        <v>2998.56</v>
      </c>
      <c r="H118" s="43">
        <v>2937.4</v>
      </c>
      <c r="I118" s="43">
        <v>2938.05</v>
      </c>
      <c r="J118" s="43">
        <v>3027.5000000000005</v>
      </c>
      <c r="K118" s="43">
        <v>3041.7000000000003</v>
      </c>
      <c r="L118" s="43">
        <v>3140.28</v>
      </c>
      <c r="M118" s="43">
        <v>3187.2200000000003</v>
      </c>
      <c r="N118" s="43">
        <v>3213.8700000000003</v>
      </c>
      <c r="O118" s="43">
        <v>3229.7400000000002</v>
      </c>
      <c r="P118" s="43">
        <v>3230.23</v>
      </c>
      <c r="Q118" s="43">
        <v>3259.7400000000002</v>
      </c>
      <c r="R118" s="43">
        <v>3042.9600000000005</v>
      </c>
      <c r="S118" s="43">
        <v>2951.8500000000004</v>
      </c>
      <c r="T118" s="43">
        <v>2927.86</v>
      </c>
      <c r="U118" s="43">
        <v>3223.6600000000003</v>
      </c>
      <c r="V118" s="43">
        <v>3263.15</v>
      </c>
      <c r="W118" s="43">
        <v>3247.8900000000003</v>
      </c>
      <c r="X118" s="43">
        <v>3088.67</v>
      </c>
      <c r="Y118" s="43">
        <v>3241.3500000000004</v>
      </c>
    </row>
    <row r="119" spans="1:25" ht="15.75">
      <c r="A119" s="42">
        <v>42629</v>
      </c>
      <c r="B119" s="43">
        <v>3109.7500000000005</v>
      </c>
      <c r="C119" s="43">
        <v>2993.4300000000003</v>
      </c>
      <c r="D119" s="43">
        <v>2990.01</v>
      </c>
      <c r="E119" s="43">
        <v>2967.2500000000005</v>
      </c>
      <c r="F119" s="43">
        <v>2899.7000000000003</v>
      </c>
      <c r="G119" s="43">
        <v>2899.06</v>
      </c>
      <c r="H119" s="43">
        <v>2913.3300000000004</v>
      </c>
      <c r="I119" s="43">
        <v>3023.9600000000005</v>
      </c>
      <c r="J119" s="43">
        <v>2939.31</v>
      </c>
      <c r="K119" s="43">
        <v>3168.73</v>
      </c>
      <c r="L119" s="43">
        <v>3269.7200000000003</v>
      </c>
      <c r="M119" s="43">
        <v>3315.6600000000003</v>
      </c>
      <c r="N119" s="43">
        <v>3320.69</v>
      </c>
      <c r="O119" s="43">
        <v>3333.3</v>
      </c>
      <c r="P119" s="43">
        <v>3337.9900000000002</v>
      </c>
      <c r="Q119" s="43">
        <v>3326.1600000000003</v>
      </c>
      <c r="R119" s="43">
        <v>3091.9500000000003</v>
      </c>
      <c r="S119" s="43">
        <v>3040.3700000000003</v>
      </c>
      <c r="T119" s="43">
        <v>3131.5000000000005</v>
      </c>
      <c r="U119" s="43">
        <v>3311.84</v>
      </c>
      <c r="V119" s="43">
        <v>3317.1800000000003</v>
      </c>
      <c r="W119" s="43">
        <v>3265.23</v>
      </c>
      <c r="X119" s="43">
        <v>3157.78</v>
      </c>
      <c r="Y119" s="43">
        <v>3268.02</v>
      </c>
    </row>
    <row r="120" spans="1:25" ht="15.75">
      <c r="A120" s="42">
        <v>42630</v>
      </c>
      <c r="B120" s="43">
        <v>3089.3300000000004</v>
      </c>
      <c r="C120" s="43">
        <v>2996.55</v>
      </c>
      <c r="D120" s="43">
        <v>2955.0000000000005</v>
      </c>
      <c r="E120" s="43">
        <v>2941.63</v>
      </c>
      <c r="F120" s="43">
        <v>2896.7200000000003</v>
      </c>
      <c r="G120" s="43">
        <v>2891.09</v>
      </c>
      <c r="H120" s="43">
        <v>2908.9500000000003</v>
      </c>
      <c r="I120" s="43">
        <v>3019.53</v>
      </c>
      <c r="J120" s="43">
        <v>2946.2500000000005</v>
      </c>
      <c r="K120" s="43">
        <v>3165.9700000000003</v>
      </c>
      <c r="L120" s="43">
        <v>3255.4900000000002</v>
      </c>
      <c r="M120" s="43">
        <v>3258.0800000000004</v>
      </c>
      <c r="N120" s="43">
        <v>3290.4900000000002</v>
      </c>
      <c r="O120" s="43">
        <v>3305.36</v>
      </c>
      <c r="P120" s="43">
        <v>3303.15</v>
      </c>
      <c r="Q120" s="43">
        <v>3305.3300000000004</v>
      </c>
      <c r="R120" s="43">
        <v>3030.27</v>
      </c>
      <c r="S120" s="43">
        <v>3019.4100000000003</v>
      </c>
      <c r="T120" s="43">
        <v>3096.4300000000003</v>
      </c>
      <c r="U120" s="43">
        <v>3303.27</v>
      </c>
      <c r="V120" s="43">
        <v>3337.6400000000003</v>
      </c>
      <c r="W120" s="43">
        <v>3306.7900000000004</v>
      </c>
      <c r="X120" s="43">
        <v>3186.0800000000004</v>
      </c>
      <c r="Y120" s="43">
        <v>3255.5400000000004</v>
      </c>
    </row>
    <row r="121" spans="1:25" ht="15.75">
      <c r="A121" s="42">
        <v>42631</v>
      </c>
      <c r="B121" s="43">
        <v>3127.56</v>
      </c>
      <c r="C121" s="43">
        <v>3012.7100000000005</v>
      </c>
      <c r="D121" s="43">
        <v>2970.6400000000003</v>
      </c>
      <c r="E121" s="43">
        <v>2954.1400000000003</v>
      </c>
      <c r="F121" s="43">
        <v>2899.5800000000004</v>
      </c>
      <c r="G121" s="43">
        <v>2896.53</v>
      </c>
      <c r="H121" s="43">
        <v>2911.59</v>
      </c>
      <c r="I121" s="43">
        <v>3032.3300000000004</v>
      </c>
      <c r="J121" s="43">
        <v>2947.5400000000004</v>
      </c>
      <c r="K121" s="43">
        <v>3184.86</v>
      </c>
      <c r="L121" s="43">
        <v>3273.81</v>
      </c>
      <c r="M121" s="43">
        <v>3307.1</v>
      </c>
      <c r="N121" s="43">
        <v>3328.5000000000005</v>
      </c>
      <c r="O121" s="43">
        <v>3342.15</v>
      </c>
      <c r="P121" s="43">
        <v>3358.6600000000003</v>
      </c>
      <c r="Q121" s="43">
        <v>3338.11</v>
      </c>
      <c r="R121" s="43">
        <v>3109.2200000000003</v>
      </c>
      <c r="S121" s="43">
        <v>3076.03</v>
      </c>
      <c r="T121" s="43">
        <v>3099.23</v>
      </c>
      <c r="U121" s="43">
        <v>3313.85</v>
      </c>
      <c r="V121" s="43">
        <v>3349.2900000000004</v>
      </c>
      <c r="W121" s="43">
        <v>3315.9100000000003</v>
      </c>
      <c r="X121" s="43">
        <v>3178.9900000000002</v>
      </c>
      <c r="Y121" s="43">
        <v>3337.07</v>
      </c>
    </row>
    <row r="122" spans="1:25" ht="15.75">
      <c r="A122" s="42">
        <v>42632</v>
      </c>
      <c r="B122" s="43">
        <v>3130.2200000000003</v>
      </c>
      <c r="C122" s="43">
        <v>3014.3500000000004</v>
      </c>
      <c r="D122" s="43">
        <v>2974.28</v>
      </c>
      <c r="E122" s="43">
        <v>2958.81</v>
      </c>
      <c r="F122" s="43">
        <v>2898.07</v>
      </c>
      <c r="G122" s="43">
        <v>2892.7000000000003</v>
      </c>
      <c r="H122" s="43">
        <v>2912.8300000000004</v>
      </c>
      <c r="I122" s="43">
        <v>3030.2100000000005</v>
      </c>
      <c r="J122" s="43">
        <v>2949.0800000000004</v>
      </c>
      <c r="K122" s="43">
        <v>3161.76</v>
      </c>
      <c r="L122" s="43">
        <v>3256.53</v>
      </c>
      <c r="M122" s="43">
        <v>3375.4100000000003</v>
      </c>
      <c r="N122" s="43">
        <v>3395.1600000000003</v>
      </c>
      <c r="O122" s="43">
        <v>3410.2500000000005</v>
      </c>
      <c r="P122" s="43">
        <v>3434.61</v>
      </c>
      <c r="Q122" s="43">
        <v>3405.2200000000003</v>
      </c>
      <c r="R122" s="43">
        <v>3143.2000000000003</v>
      </c>
      <c r="S122" s="43">
        <v>3104.8900000000003</v>
      </c>
      <c r="T122" s="43">
        <v>3114.9</v>
      </c>
      <c r="U122" s="43">
        <v>3372.7900000000004</v>
      </c>
      <c r="V122" s="43">
        <v>3413.1800000000003</v>
      </c>
      <c r="W122" s="43">
        <v>3400.86</v>
      </c>
      <c r="X122" s="43">
        <v>3219.77</v>
      </c>
      <c r="Y122" s="43">
        <v>3377.8900000000003</v>
      </c>
    </row>
    <row r="123" spans="1:25" ht="15.75">
      <c r="A123" s="42">
        <v>42633</v>
      </c>
      <c r="B123" s="43">
        <v>3367.81</v>
      </c>
      <c r="C123" s="43">
        <v>3205.7900000000004</v>
      </c>
      <c r="D123" s="43">
        <v>3113.1200000000003</v>
      </c>
      <c r="E123" s="43">
        <v>3098.15</v>
      </c>
      <c r="F123" s="43">
        <v>3016.9900000000002</v>
      </c>
      <c r="G123" s="43">
        <v>2975.03</v>
      </c>
      <c r="H123" s="43">
        <v>3021.4100000000003</v>
      </c>
      <c r="I123" s="43">
        <v>3168.88</v>
      </c>
      <c r="J123" s="43">
        <v>3381.82</v>
      </c>
      <c r="K123" s="43">
        <v>3121.52</v>
      </c>
      <c r="L123" s="43">
        <v>3288.4700000000003</v>
      </c>
      <c r="M123" s="43">
        <v>3309.8700000000003</v>
      </c>
      <c r="N123" s="43">
        <v>3328.9300000000003</v>
      </c>
      <c r="O123" s="43">
        <v>3340.26</v>
      </c>
      <c r="P123" s="43">
        <v>3371.52</v>
      </c>
      <c r="Q123" s="43">
        <v>3391.4200000000005</v>
      </c>
      <c r="R123" s="43">
        <v>3361.32</v>
      </c>
      <c r="S123" s="43">
        <v>3338.2500000000005</v>
      </c>
      <c r="T123" s="43">
        <v>3361.7100000000005</v>
      </c>
      <c r="U123" s="43">
        <v>3667.05</v>
      </c>
      <c r="V123" s="43">
        <v>3785.09</v>
      </c>
      <c r="W123" s="43">
        <v>3685.65</v>
      </c>
      <c r="X123" s="43">
        <v>3369.3900000000003</v>
      </c>
      <c r="Y123" s="43">
        <v>3080.36</v>
      </c>
    </row>
    <row r="124" spans="1:25" ht="15.75">
      <c r="A124" s="42">
        <v>42634</v>
      </c>
      <c r="B124" s="43">
        <v>3309.1600000000003</v>
      </c>
      <c r="C124" s="43">
        <v>3152.1000000000004</v>
      </c>
      <c r="D124" s="43">
        <v>3071.5000000000005</v>
      </c>
      <c r="E124" s="43">
        <v>3043.1200000000003</v>
      </c>
      <c r="F124" s="43">
        <v>2961.52</v>
      </c>
      <c r="G124" s="43">
        <v>2927.5000000000005</v>
      </c>
      <c r="H124" s="43">
        <v>2970.84</v>
      </c>
      <c r="I124" s="43">
        <v>3056.1400000000003</v>
      </c>
      <c r="J124" s="43">
        <v>3301.6400000000003</v>
      </c>
      <c r="K124" s="43">
        <v>3019.31</v>
      </c>
      <c r="L124" s="43">
        <v>3142.98</v>
      </c>
      <c r="M124" s="43">
        <v>3184.2900000000004</v>
      </c>
      <c r="N124" s="43">
        <v>3210.13</v>
      </c>
      <c r="O124" s="43">
        <v>3220.51</v>
      </c>
      <c r="P124" s="43">
        <v>3240.1400000000003</v>
      </c>
      <c r="Q124" s="43">
        <v>3222.6200000000003</v>
      </c>
      <c r="R124" s="43">
        <v>3235.57</v>
      </c>
      <c r="S124" s="43">
        <v>3204.03</v>
      </c>
      <c r="T124" s="43">
        <v>3226.2100000000005</v>
      </c>
      <c r="U124" s="43">
        <v>3438.38</v>
      </c>
      <c r="V124" s="43">
        <v>3487.52</v>
      </c>
      <c r="W124" s="43">
        <v>3453.61</v>
      </c>
      <c r="X124" s="43">
        <v>3277.56</v>
      </c>
      <c r="Y124" s="43">
        <v>3058.32</v>
      </c>
    </row>
    <row r="125" spans="1:25" ht="15.75">
      <c r="A125" s="42">
        <v>42635</v>
      </c>
      <c r="B125" s="43">
        <v>3163.0400000000004</v>
      </c>
      <c r="C125" s="43">
        <v>3031.02</v>
      </c>
      <c r="D125" s="43">
        <v>2979.19</v>
      </c>
      <c r="E125" s="43">
        <v>2969.26</v>
      </c>
      <c r="F125" s="43">
        <v>2903.7000000000003</v>
      </c>
      <c r="G125" s="43">
        <v>2892.8</v>
      </c>
      <c r="H125" s="43">
        <v>2919.6400000000003</v>
      </c>
      <c r="I125" s="43">
        <v>3058.34</v>
      </c>
      <c r="J125" s="43">
        <v>2945.8300000000004</v>
      </c>
      <c r="K125" s="43">
        <v>3252.1600000000003</v>
      </c>
      <c r="L125" s="43">
        <v>3405.19</v>
      </c>
      <c r="M125" s="43">
        <v>3465.94</v>
      </c>
      <c r="N125" s="43">
        <v>3531.8700000000003</v>
      </c>
      <c r="O125" s="43">
        <v>3594.98</v>
      </c>
      <c r="P125" s="43">
        <v>3585.4200000000005</v>
      </c>
      <c r="Q125" s="43">
        <v>3573.4900000000002</v>
      </c>
      <c r="R125" s="43">
        <v>3214.09</v>
      </c>
      <c r="S125" s="43">
        <v>3223.7200000000003</v>
      </c>
      <c r="T125" s="43">
        <v>3221.1000000000004</v>
      </c>
      <c r="U125" s="43">
        <v>3339.2000000000003</v>
      </c>
      <c r="V125" s="43">
        <v>3550.88</v>
      </c>
      <c r="W125" s="43">
        <v>3441.19</v>
      </c>
      <c r="X125" s="43">
        <v>3252.8900000000003</v>
      </c>
      <c r="Y125" s="43">
        <v>3423.9200000000005</v>
      </c>
    </row>
    <row r="126" spans="1:25" ht="15.75">
      <c r="A126" s="42">
        <v>42636</v>
      </c>
      <c r="B126" s="43">
        <v>3167.34</v>
      </c>
      <c r="C126" s="43">
        <v>3036.0800000000004</v>
      </c>
      <c r="D126" s="43">
        <v>2990.28</v>
      </c>
      <c r="E126" s="43">
        <v>2968.06</v>
      </c>
      <c r="F126" s="43">
        <v>2896.55</v>
      </c>
      <c r="G126" s="43">
        <v>2903.4600000000005</v>
      </c>
      <c r="H126" s="43">
        <v>2908.98</v>
      </c>
      <c r="I126" s="43">
        <v>3038.9500000000003</v>
      </c>
      <c r="J126" s="43">
        <v>2953.9700000000003</v>
      </c>
      <c r="K126" s="43">
        <v>3235.0400000000004</v>
      </c>
      <c r="L126" s="43">
        <v>3366.78</v>
      </c>
      <c r="M126" s="43">
        <v>3407.9700000000003</v>
      </c>
      <c r="N126" s="43">
        <v>3395.51</v>
      </c>
      <c r="O126" s="43">
        <v>3457.4</v>
      </c>
      <c r="P126" s="43">
        <v>3479.11</v>
      </c>
      <c r="Q126" s="43">
        <v>3451.36</v>
      </c>
      <c r="R126" s="43">
        <v>3162.3</v>
      </c>
      <c r="S126" s="43">
        <v>3126.81</v>
      </c>
      <c r="T126" s="43">
        <v>3159.2400000000002</v>
      </c>
      <c r="U126" s="43">
        <v>3322.4300000000003</v>
      </c>
      <c r="V126" s="43">
        <v>3382.4900000000002</v>
      </c>
      <c r="W126" s="43">
        <v>3474.0400000000004</v>
      </c>
      <c r="X126" s="43">
        <v>3234.88</v>
      </c>
      <c r="Y126" s="43">
        <v>3358.6</v>
      </c>
    </row>
    <row r="127" spans="1:25" ht="15.75">
      <c r="A127" s="42">
        <v>42637</v>
      </c>
      <c r="B127" s="43">
        <v>3171.0400000000004</v>
      </c>
      <c r="C127" s="43">
        <v>3035.7200000000003</v>
      </c>
      <c r="D127" s="43">
        <v>2992.3</v>
      </c>
      <c r="E127" s="43">
        <v>2970.38</v>
      </c>
      <c r="F127" s="43">
        <v>2897.63</v>
      </c>
      <c r="G127" s="43">
        <v>2903.17</v>
      </c>
      <c r="H127" s="43">
        <v>2910.1400000000003</v>
      </c>
      <c r="I127" s="43">
        <v>3041.1200000000003</v>
      </c>
      <c r="J127" s="43">
        <v>2954.1600000000003</v>
      </c>
      <c r="K127" s="43">
        <v>3232.38</v>
      </c>
      <c r="L127" s="43">
        <v>3370.9200000000005</v>
      </c>
      <c r="M127" s="43">
        <v>3383.6800000000003</v>
      </c>
      <c r="N127" s="43">
        <v>3384.4200000000005</v>
      </c>
      <c r="O127" s="43">
        <v>3421.2400000000002</v>
      </c>
      <c r="P127" s="43">
        <v>3442.1800000000003</v>
      </c>
      <c r="Q127" s="43">
        <v>3420.7500000000005</v>
      </c>
      <c r="R127" s="43">
        <v>3147.98</v>
      </c>
      <c r="S127" s="43">
        <v>3122.3</v>
      </c>
      <c r="T127" s="43">
        <v>3132.9700000000003</v>
      </c>
      <c r="U127" s="43">
        <v>3345.77</v>
      </c>
      <c r="V127" s="43">
        <v>3414.57</v>
      </c>
      <c r="W127" s="43">
        <v>3404.1400000000003</v>
      </c>
      <c r="X127" s="43">
        <v>3226.5800000000004</v>
      </c>
      <c r="Y127" s="43">
        <v>3403.4200000000005</v>
      </c>
    </row>
    <row r="128" spans="1:25" ht="15.75">
      <c r="A128" s="42">
        <v>42638</v>
      </c>
      <c r="B128" s="43">
        <v>3179.69</v>
      </c>
      <c r="C128" s="43">
        <v>3051.0400000000004</v>
      </c>
      <c r="D128" s="43">
        <v>3001.48</v>
      </c>
      <c r="E128" s="43">
        <v>2994.9900000000002</v>
      </c>
      <c r="F128" s="43">
        <v>2949.69</v>
      </c>
      <c r="G128" s="43">
        <v>2893.5000000000005</v>
      </c>
      <c r="H128" s="43">
        <v>2941.3700000000003</v>
      </c>
      <c r="I128" s="43">
        <v>3037.56</v>
      </c>
      <c r="J128" s="43">
        <v>2946.3</v>
      </c>
      <c r="K128" s="43">
        <v>3125.61</v>
      </c>
      <c r="L128" s="43">
        <v>3240.1600000000003</v>
      </c>
      <c r="M128" s="43">
        <v>3285.3300000000004</v>
      </c>
      <c r="N128" s="43">
        <v>3274.4600000000005</v>
      </c>
      <c r="O128" s="43">
        <v>3289.92</v>
      </c>
      <c r="P128" s="43">
        <v>3245.81</v>
      </c>
      <c r="Q128" s="43">
        <v>3274.02</v>
      </c>
      <c r="R128" s="43">
        <v>2991.69</v>
      </c>
      <c r="S128" s="43">
        <v>2968.88</v>
      </c>
      <c r="T128" s="43">
        <v>3029.31</v>
      </c>
      <c r="U128" s="43">
        <v>3262.7200000000003</v>
      </c>
      <c r="V128" s="43">
        <v>3307.42</v>
      </c>
      <c r="W128" s="43">
        <v>3267.73</v>
      </c>
      <c r="X128" s="43">
        <v>3106.27</v>
      </c>
      <c r="Y128" s="43">
        <v>3272.42</v>
      </c>
    </row>
    <row r="129" spans="1:25" ht="15.75">
      <c r="A129" s="42">
        <v>42639</v>
      </c>
      <c r="B129" s="43">
        <v>3113.55</v>
      </c>
      <c r="C129" s="43">
        <v>3027.78</v>
      </c>
      <c r="D129" s="43">
        <v>2988.0400000000004</v>
      </c>
      <c r="E129" s="43">
        <v>2970.51</v>
      </c>
      <c r="F129" s="43">
        <v>2938.77</v>
      </c>
      <c r="G129" s="43">
        <v>2883.5000000000005</v>
      </c>
      <c r="H129" s="43">
        <v>2947.52</v>
      </c>
      <c r="I129" s="43">
        <v>3073.05</v>
      </c>
      <c r="J129" s="43">
        <v>2960.4900000000002</v>
      </c>
      <c r="K129" s="43">
        <v>3146.9900000000002</v>
      </c>
      <c r="L129" s="43">
        <v>3276.28</v>
      </c>
      <c r="M129" s="43">
        <v>3288.34</v>
      </c>
      <c r="N129" s="43">
        <v>3359.9</v>
      </c>
      <c r="O129" s="43">
        <v>3355.05</v>
      </c>
      <c r="P129" s="43">
        <v>3359.02</v>
      </c>
      <c r="Q129" s="43">
        <v>3343.9</v>
      </c>
      <c r="R129" s="43">
        <v>3116.4900000000002</v>
      </c>
      <c r="S129" s="43">
        <v>3062.86</v>
      </c>
      <c r="T129" s="43">
        <v>3178.23</v>
      </c>
      <c r="U129" s="43">
        <v>3289.2500000000005</v>
      </c>
      <c r="V129" s="43">
        <v>3350.0000000000005</v>
      </c>
      <c r="W129" s="43">
        <v>3433.81</v>
      </c>
      <c r="X129" s="43">
        <v>3145.48</v>
      </c>
      <c r="Y129" s="43">
        <v>3324.2200000000003</v>
      </c>
    </row>
    <row r="130" spans="1:25" ht="15.75">
      <c r="A130" s="42">
        <v>42640</v>
      </c>
      <c r="B130" s="43">
        <v>3210.09</v>
      </c>
      <c r="C130" s="43">
        <v>3089.03</v>
      </c>
      <c r="D130" s="43">
        <v>3033.4500000000003</v>
      </c>
      <c r="E130" s="43">
        <v>3007.0800000000004</v>
      </c>
      <c r="F130" s="43">
        <v>2972.17</v>
      </c>
      <c r="G130" s="43">
        <v>2924.82</v>
      </c>
      <c r="H130" s="43">
        <v>2980.34</v>
      </c>
      <c r="I130" s="43">
        <v>3029.2500000000005</v>
      </c>
      <c r="J130" s="43">
        <v>3260.9900000000002</v>
      </c>
      <c r="K130" s="43">
        <v>2951.9</v>
      </c>
      <c r="L130" s="43">
        <v>3066.6400000000003</v>
      </c>
      <c r="M130" s="43">
        <v>3095.4100000000003</v>
      </c>
      <c r="N130" s="43">
        <v>3170.8300000000004</v>
      </c>
      <c r="O130" s="43">
        <v>3169.1400000000003</v>
      </c>
      <c r="P130" s="43">
        <v>3169.69</v>
      </c>
      <c r="Q130" s="43">
        <v>3138.55</v>
      </c>
      <c r="R130" s="43">
        <v>3163.7100000000005</v>
      </c>
      <c r="S130" s="43">
        <v>3109.0400000000004</v>
      </c>
      <c r="T130" s="43">
        <v>3222.2500000000005</v>
      </c>
      <c r="U130" s="43">
        <v>3342.56</v>
      </c>
      <c r="V130" s="43">
        <v>3379.7400000000002</v>
      </c>
      <c r="W130" s="43">
        <v>3350.7400000000002</v>
      </c>
      <c r="X130" s="43">
        <v>3207.6600000000003</v>
      </c>
      <c r="Y130" s="43">
        <v>3017.65</v>
      </c>
    </row>
    <row r="131" spans="1:25" ht="15.75">
      <c r="A131" s="42">
        <v>42641</v>
      </c>
      <c r="B131" s="43">
        <v>3257.48</v>
      </c>
      <c r="C131" s="43">
        <v>3109.52</v>
      </c>
      <c r="D131" s="43">
        <v>3042.78</v>
      </c>
      <c r="E131" s="43">
        <v>3028.2200000000003</v>
      </c>
      <c r="F131" s="43">
        <v>2987.06</v>
      </c>
      <c r="G131" s="43">
        <v>2929.9900000000002</v>
      </c>
      <c r="H131" s="43">
        <v>2985.7500000000005</v>
      </c>
      <c r="I131" s="43">
        <v>3028.98</v>
      </c>
      <c r="J131" s="43">
        <v>3189.65</v>
      </c>
      <c r="K131" s="43">
        <v>2949.6200000000003</v>
      </c>
      <c r="L131" s="43">
        <v>3067.9600000000005</v>
      </c>
      <c r="M131" s="43">
        <v>3095.11</v>
      </c>
      <c r="N131" s="43">
        <v>3165.0000000000005</v>
      </c>
      <c r="O131" s="43">
        <v>3163.6400000000003</v>
      </c>
      <c r="P131" s="43">
        <v>3163.0000000000005</v>
      </c>
      <c r="Q131" s="43">
        <v>3137.05</v>
      </c>
      <c r="R131" s="43">
        <v>3159.2400000000002</v>
      </c>
      <c r="S131" s="43">
        <v>3105.17</v>
      </c>
      <c r="T131" s="43">
        <v>3219.9900000000002</v>
      </c>
      <c r="U131" s="43">
        <v>3343.4500000000003</v>
      </c>
      <c r="V131" s="43">
        <v>3373.03</v>
      </c>
      <c r="W131" s="43">
        <v>3342.2100000000005</v>
      </c>
      <c r="X131" s="43">
        <v>3205.0000000000005</v>
      </c>
      <c r="Y131" s="43">
        <v>3016.1400000000003</v>
      </c>
    </row>
    <row r="132" spans="1:25" ht="15.75" customHeight="1">
      <c r="A132" s="42">
        <v>42642</v>
      </c>
      <c r="B132" s="43">
        <v>3145.2500000000005</v>
      </c>
      <c r="C132" s="43">
        <v>3044.03</v>
      </c>
      <c r="D132" s="43">
        <v>3004.0400000000004</v>
      </c>
      <c r="E132" s="43">
        <v>2978.84</v>
      </c>
      <c r="F132" s="43">
        <v>2941.2400000000002</v>
      </c>
      <c r="G132" s="43">
        <v>2898.3900000000003</v>
      </c>
      <c r="H132" s="43">
        <v>2943.0400000000004</v>
      </c>
      <c r="I132" s="43">
        <v>3081.5400000000004</v>
      </c>
      <c r="J132" s="43">
        <v>2934.36</v>
      </c>
      <c r="K132" s="43">
        <v>3202.42</v>
      </c>
      <c r="L132" s="43">
        <v>3288.7900000000004</v>
      </c>
      <c r="M132" s="43">
        <v>3405.5800000000004</v>
      </c>
      <c r="N132" s="43">
        <v>3465.4100000000003</v>
      </c>
      <c r="O132" s="43">
        <v>3481.82</v>
      </c>
      <c r="P132" s="43">
        <v>3485.28</v>
      </c>
      <c r="Q132" s="43">
        <v>3483.1800000000003</v>
      </c>
      <c r="R132" s="43">
        <v>3208.15</v>
      </c>
      <c r="S132" s="43">
        <v>3165.28</v>
      </c>
      <c r="T132" s="43">
        <v>3255.8500000000004</v>
      </c>
      <c r="U132" s="43">
        <v>3301.01</v>
      </c>
      <c r="V132" s="43">
        <v>3476.86</v>
      </c>
      <c r="W132" s="43">
        <v>3430.9200000000005</v>
      </c>
      <c r="X132" s="43">
        <v>3173.9</v>
      </c>
      <c r="Y132" s="43">
        <v>3339.2100000000005</v>
      </c>
    </row>
    <row r="133" spans="1:25" ht="15.75">
      <c r="A133" s="42">
        <v>42643</v>
      </c>
      <c r="B133" s="43">
        <v>3131.11</v>
      </c>
      <c r="C133" s="43">
        <v>3033.28</v>
      </c>
      <c r="D133" s="43">
        <v>2993.9600000000005</v>
      </c>
      <c r="E133" s="43">
        <v>2973.56</v>
      </c>
      <c r="F133" s="43">
        <v>2940.4500000000003</v>
      </c>
      <c r="G133" s="43">
        <v>2899.4600000000005</v>
      </c>
      <c r="H133" s="43">
        <v>2942.7900000000004</v>
      </c>
      <c r="I133" s="43">
        <v>3071.9300000000003</v>
      </c>
      <c r="J133" s="43">
        <v>2933.36</v>
      </c>
      <c r="K133" s="43">
        <v>3191.5400000000004</v>
      </c>
      <c r="L133" s="43">
        <v>3274.56</v>
      </c>
      <c r="M133" s="43">
        <v>3280.3500000000004</v>
      </c>
      <c r="N133" s="43">
        <v>3309.88</v>
      </c>
      <c r="O133" s="43">
        <v>3320.63</v>
      </c>
      <c r="P133" s="43">
        <v>3335.35</v>
      </c>
      <c r="Q133" s="43">
        <v>3330.3300000000004</v>
      </c>
      <c r="R133" s="43">
        <v>3117.4</v>
      </c>
      <c r="S133" s="43">
        <v>3076.8</v>
      </c>
      <c r="T133" s="43">
        <v>3157.4</v>
      </c>
      <c r="U133" s="43">
        <v>3297.98</v>
      </c>
      <c r="V133" s="43">
        <v>3312.4500000000003</v>
      </c>
      <c r="W133" s="43">
        <v>3269.0000000000005</v>
      </c>
      <c r="X133" s="43">
        <v>3159.02</v>
      </c>
      <c r="Y133" s="43">
        <v>3308.94</v>
      </c>
    </row>
    <row r="134" spans="1:25" ht="15.75">
      <c r="A134" s="42"/>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5" t="s">
        <v>82</v>
      </c>
      <c r="B137" s="88" t="s">
        <v>83</v>
      </c>
      <c r="C137" s="89"/>
      <c r="D137" s="89"/>
      <c r="E137" s="89"/>
      <c r="F137" s="89"/>
      <c r="G137" s="89"/>
      <c r="H137" s="89"/>
      <c r="I137" s="89"/>
      <c r="J137" s="89"/>
      <c r="K137" s="89"/>
      <c r="L137" s="89"/>
      <c r="M137" s="89"/>
      <c r="N137" s="89"/>
      <c r="O137" s="89"/>
      <c r="P137" s="89"/>
      <c r="Q137" s="89"/>
      <c r="R137" s="89"/>
      <c r="S137" s="89"/>
      <c r="T137" s="89"/>
      <c r="U137" s="89"/>
      <c r="V137" s="89"/>
      <c r="W137" s="89"/>
      <c r="X137" s="89"/>
      <c r="Y137" s="90"/>
    </row>
    <row r="138" spans="1:25" ht="15.75">
      <c r="A138" s="86"/>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3"/>
    </row>
    <row r="139" spans="1:25" ht="15.75">
      <c r="A139" s="86"/>
      <c r="B139" s="83" t="s">
        <v>84</v>
      </c>
      <c r="C139" s="83" t="s">
        <v>85</v>
      </c>
      <c r="D139" s="83" t="s">
        <v>86</v>
      </c>
      <c r="E139" s="83" t="s">
        <v>87</v>
      </c>
      <c r="F139" s="83" t="s">
        <v>88</v>
      </c>
      <c r="G139" s="83" t="s">
        <v>89</v>
      </c>
      <c r="H139" s="83" t="s">
        <v>90</v>
      </c>
      <c r="I139" s="83" t="s">
        <v>91</v>
      </c>
      <c r="J139" s="83" t="s">
        <v>92</v>
      </c>
      <c r="K139" s="83" t="s">
        <v>93</v>
      </c>
      <c r="L139" s="83" t="s">
        <v>94</v>
      </c>
      <c r="M139" s="83" t="s">
        <v>95</v>
      </c>
      <c r="N139" s="83" t="s">
        <v>96</v>
      </c>
      <c r="O139" s="83" t="s">
        <v>97</v>
      </c>
      <c r="P139" s="83" t="s">
        <v>98</v>
      </c>
      <c r="Q139" s="83" t="s">
        <v>99</v>
      </c>
      <c r="R139" s="83" t="s">
        <v>100</v>
      </c>
      <c r="S139" s="83" t="s">
        <v>101</v>
      </c>
      <c r="T139" s="83" t="s">
        <v>102</v>
      </c>
      <c r="U139" s="83" t="s">
        <v>103</v>
      </c>
      <c r="V139" s="83" t="s">
        <v>104</v>
      </c>
      <c r="W139" s="83" t="s">
        <v>105</v>
      </c>
      <c r="X139" s="83" t="s">
        <v>106</v>
      </c>
      <c r="Y139" s="83" t="s">
        <v>107</v>
      </c>
    </row>
    <row r="140" spans="1:25" ht="15.75">
      <c r="A140" s="87"/>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ht="15.75">
      <c r="A141" s="42">
        <v>42614</v>
      </c>
      <c r="B141" s="43">
        <v>3359.15</v>
      </c>
      <c r="C141" s="43">
        <v>3241.66</v>
      </c>
      <c r="D141" s="43">
        <v>3225.7799999999997</v>
      </c>
      <c r="E141" s="43">
        <v>3226.6299999999997</v>
      </c>
      <c r="F141" s="43">
        <v>3387.44</v>
      </c>
      <c r="G141" s="43">
        <v>3363.06</v>
      </c>
      <c r="H141" s="43">
        <v>3287.32</v>
      </c>
      <c r="I141" s="43">
        <v>3197.8799999999997</v>
      </c>
      <c r="J141" s="43">
        <v>3439.32</v>
      </c>
      <c r="K141" s="43">
        <v>3217.2999999999997</v>
      </c>
      <c r="L141" s="43">
        <v>3233.0899999999997</v>
      </c>
      <c r="M141" s="43">
        <v>3199.21</v>
      </c>
      <c r="N141" s="43">
        <v>3257.99</v>
      </c>
      <c r="O141" s="43">
        <v>3305.2599999999998</v>
      </c>
      <c r="P141" s="43">
        <v>3332.47</v>
      </c>
      <c r="Q141" s="43">
        <v>3296.85</v>
      </c>
      <c r="R141" s="43">
        <v>3232.8399999999997</v>
      </c>
      <c r="S141" s="43">
        <v>3216.8399999999997</v>
      </c>
      <c r="T141" s="43">
        <v>3220.29</v>
      </c>
      <c r="U141" s="43">
        <v>3334.5099999999998</v>
      </c>
      <c r="V141" s="43">
        <v>3501.16</v>
      </c>
      <c r="W141" s="43">
        <v>3470.71</v>
      </c>
      <c r="X141" s="43">
        <v>3360.6</v>
      </c>
      <c r="Y141" s="43">
        <v>3512.29</v>
      </c>
    </row>
    <row r="142" spans="1:25" ht="15.75">
      <c r="A142" s="42">
        <v>42615</v>
      </c>
      <c r="B142" s="43">
        <v>3352.73</v>
      </c>
      <c r="C142" s="43">
        <v>3235.1</v>
      </c>
      <c r="D142" s="43">
        <v>3221.2799999999997</v>
      </c>
      <c r="E142" s="43">
        <v>3226.75</v>
      </c>
      <c r="F142" s="43">
        <v>3387.66</v>
      </c>
      <c r="G142" s="43">
        <v>3362.99</v>
      </c>
      <c r="H142" s="43">
        <v>3287.1299999999997</v>
      </c>
      <c r="I142" s="43">
        <v>3197.58</v>
      </c>
      <c r="J142" s="43">
        <v>3439.14</v>
      </c>
      <c r="K142" s="43">
        <v>3217.81</v>
      </c>
      <c r="L142" s="43">
        <v>3234.66</v>
      </c>
      <c r="M142" s="43">
        <v>3195.46</v>
      </c>
      <c r="N142" s="43">
        <v>3256.9</v>
      </c>
      <c r="O142" s="43">
        <v>3316.14</v>
      </c>
      <c r="P142" s="43">
        <v>3386.54</v>
      </c>
      <c r="Q142" s="43">
        <v>3293.86</v>
      </c>
      <c r="R142" s="43">
        <v>3234.14</v>
      </c>
      <c r="S142" s="43">
        <v>3218.07</v>
      </c>
      <c r="T142" s="43">
        <v>3221.4199999999996</v>
      </c>
      <c r="U142" s="43">
        <v>3331.7599999999998</v>
      </c>
      <c r="V142" s="43">
        <v>3493.93</v>
      </c>
      <c r="W142" s="43">
        <v>3475.25</v>
      </c>
      <c r="X142" s="43">
        <v>3362.22</v>
      </c>
      <c r="Y142" s="43">
        <v>3533.79</v>
      </c>
    </row>
    <row r="143" spans="1:25" ht="15.75">
      <c r="A143" s="42">
        <v>42616</v>
      </c>
      <c r="B143" s="43">
        <v>3507.41</v>
      </c>
      <c r="C143" s="43">
        <v>3362.2999999999997</v>
      </c>
      <c r="D143" s="43">
        <v>3313.6299999999997</v>
      </c>
      <c r="E143" s="43">
        <v>3269.8399999999997</v>
      </c>
      <c r="F143" s="43">
        <v>3213.58</v>
      </c>
      <c r="G143" s="43">
        <v>3196.2</v>
      </c>
      <c r="H143" s="43">
        <v>3234.93</v>
      </c>
      <c r="I143" s="43">
        <v>3380.41</v>
      </c>
      <c r="J143" s="43">
        <v>3261.98</v>
      </c>
      <c r="K143" s="43">
        <v>3417.2</v>
      </c>
      <c r="L143" s="43">
        <v>3461.7799999999997</v>
      </c>
      <c r="M143" s="43">
        <v>3507.79</v>
      </c>
      <c r="N143" s="43">
        <v>3547.1299999999997</v>
      </c>
      <c r="O143" s="43">
        <v>3542.5</v>
      </c>
      <c r="P143" s="43">
        <v>3572.3799999999997</v>
      </c>
      <c r="Q143" s="43">
        <v>3539.94</v>
      </c>
      <c r="R143" s="43">
        <v>3349.5299999999997</v>
      </c>
      <c r="S143" s="43">
        <v>3326.69</v>
      </c>
      <c r="T143" s="43">
        <v>3310.7999999999997</v>
      </c>
      <c r="U143" s="43">
        <v>3549.81</v>
      </c>
      <c r="V143" s="43">
        <v>3597.29</v>
      </c>
      <c r="W143" s="43">
        <v>3581.14</v>
      </c>
      <c r="X143" s="43">
        <v>3477.75</v>
      </c>
      <c r="Y143" s="43">
        <v>3620.81</v>
      </c>
    </row>
    <row r="144" spans="1:25" ht="15.75">
      <c r="A144" s="42">
        <v>42617</v>
      </c>
      <c r="B144" s="43">
        <v>3396.57</v>
      </c>
      <c r="C144" s="43">
        <v>3284.62</v>
      </c>
      <c r="D144" s="43">
        <v>3232.35</v>
      </c>
      <c r="E144" s="43">
        <v>3210.04</v>
      </c>
      <c r="F144" s="43">
        <v>3286.87</v>
      </c>
      <c r="G144" s="43">
        <v>3312.02</v>
      </c>
      <c r="H144" s="43">
        <v>3241.5</v>
      </c>
      <c r="I144" s="43">
        <v>3263.32</v>
      </c>
      <c r="J144" s="43">
        <v>3400.87</v>
      </c>
      <c r="K144" s="43">
        <v>3250.04</v>
      </c>
      <c r="L144" s="43">
        <v>3350.2599999999998</v>
      </c>
      <c r="M144" s="43">
        <v>3405.7599999999998</v>
      </c>
      <c r="N144" s="43">
        <v>3437.73</v>
      </c>
      <c r="O144" s="43">
        <v>3521.0099999999998</v>
      </c>
      <c r="P144" s="43">
        <v>3490.7</v>
      </c>
      <c r="Q144" s="43">
        <v>3516.48</v>
      </c>
      <c r="R144" s="43">
        <v>3289.9</v>
      </c>
      <c r="S144" s="43">
        <v>3227.91</v>
      </c>
      <c r="T144" s="43">
        <v>3201.12</v>
      </c>
      <c r="U144" s="43">
        <v>3498.7</v>
      </c>
      <c r="V144" s="43">
        <v>3535.74</v>
      </c>
      <c r="W144" s="43">
        <v>3495.0099999999998</v>
      </c>
      <c r="X144" s="43">
        <v>3363.11</v>
      </c>
      <c r="Y144" s="43">
        <v>3553.7599999999998</v>
      </c>
    </row>
    <row r="145" spans="1:25" ht="15.75">
      <c r="A145" s="42">
        <v>42618</v>
      </c>
      <c r="B145" s="43">
        <v>3353.7999999999997</v>
      </c>
      <c r="C145" s="43">
        <v>3239.62</v>
      </c>
      <c r="D145" s="43">
        <v>3209.95</v>
      </c>
      <c r="E145" s="43">
        <v>3194.97</v>
      </c>
      <c r="F145" s="43">
        <v>3306.24</v>
      </c>
      <c r="G145" s="43">
        <v>3348.1699999999996</v>
      </c>
      <c r="H145" s="43">
        <v>3253.08</v>
      </c>
      <c r="I145" s="43">
        <v>3248.54</v>
      </c>
      <c r="J145" s="43">
        <v>3345.52</v>
      </c>
      <c r="K145" s="43">
        <v>3355.25</v>
      </c>
      <c r="L145" s="43">
        <v>3436.5499999999997</v>
      </c>
      <c r="M145" s="43">
        <v>3497.48</v>
      </c>
      <c r="N145" s="43">
        <v>3535.11</v>
      </c>
      <c r="O145" s="43">
        <v>3545.99</v>
      </c>
      <c r="P145" s="43">
        <v>3555.15</v>
      </c>
      <c r="Q145" s="43">
        <v>3569.15</v>
      </c>
      <c r="R145" s="43">
        <v>3366.4199999999996</v>
      </c>
      <c r="S145" s="43">
        <v>3195.11</v>
      </c>
      <c r="T145" s="43">
        <v>3253.69</v>
      </c>
      <c r="U145" s="43">
        <v>3544.4</v>
      </c>
      <c r="V145" s="43">
        <v>3554.0299999999997</v>
      </c>
      <c r="W145" s="43">
        <v>3565.15</v>
      </c>
      <c r="X145" s="43">
        <v>3394.21</v>
      </c>
      <c r="Y145" s="43">
        <v>3605.5299999999997</v>
      </c>
    </row>
    <row r="146" spans="1:25" ht="15.75">
      <c r="A146" s="42">
        <v>42619</v>
      </c>
      <c r="B146" s="43">
        <v>3541.61</v>
      </c>
      <c r="C146" s="43">
        <v>3417.33</v>
      </c>
      <c r="D146" s="43">
        <v>3381.87</v>
      </c>
      <c r="E146" s="43">
        <v>3342.62</v>
      </c>
      <c r="F146" s="43">
        <v>3270.87</v>
      </c>
      <c r="G146" s="43">
        <v>3233.23</v>
      </c>
      <c r="H146" s="43">
        <v>3279.7599999999998</v>
      </c>
      <c r="I146" s="43">
        <v>3408.07</v>
      </c>
      <c r="J146" s="43">
        <v>3559.68</v>
      </c>
      <c r="K146" s="43">
        <v>3219.0099999999998</v>
      </c>
      <c r="L146" s="43">
        <v>3342.72</v>
      </c>
      <c r="M146" s="43">
        <v>3395.0099999999998</v>
      </c>
      <c r="N146" s="43">
        <v>3430.1299999999997</v>
      </c>
      <c r="O146" s="43">
        <v>3405.94</v>
      </c>
      <c r="P146" s="43">
        <v>3444.2599999999998</v>
      </c>
      <c r="Q146" s="43">
        <v>3444.0299999999997</v>
      </c>
      <c r="R146" s="43">
        <v>3439.7</v>
      </c>
      <c r="S146" s="43">
        <v>3422.1699999999996</v>
      </c>
      <c r="T146" s="43">
        <v>3423.93</v>
      </c>
      <c r="U146" s="43">
        <v>3638.39</v>
      </c>
      <c r="V146" s="43">
        <v>3652.72</v>
      </c>
      <c r="W146" s="43">
        <v>3688.29</v>
      </c>
      <c r="X146" s="43">
        <v>3533.64</v>
      </c>
      <c r="Y146" s="43">
        <v>3330.79</v>
      </c>
    </row>
    <row r="147" spans="1:25" ht="15.75">
      <c r="A147" s="42">
        <v>42620</v>
      </c>
      <c r="B147" s="43">
        <v>3541.1699999999996</v>
      </c>
      <c r="C147" s="43">
        <v>3408.31</v>
      </c>
      <c r="D147" s="43">
        <v>3357.52</v>
      </c>
      <c r="E147" s="43">
        <v>3330.7</v>
      </c>
      <c r="F147" s="43">
        <v>3254.32</v>
      </c>
      <c r="G147" s="43">
        <v>3225.2599999999998</v>
      </c>
      <c r="H147" s="43">
        <v>3267.61</v>
      </c>
      <c r="I147" s="43">
        <v>3334.9199999999996</v>
      </c>
      <c r="J147" s="43">
        <v>3524.56</v>
      </c>
      <c r="K147" s="43">
        <v>3216.65</v>
      </c>
      <c r="L147" s="43">
        <v>3337.35</v>
      </c>
      <c r="M147" s="43">
        <v>3379.06</v>
      </c>
      <c r="N147" s="43">
        <v>3420.0499999999997</v>
      </c>
      <c r="O147" s="43">
        <v>3396.6</v>
      </c>
      <c r="P147" s="43">
        <v>3433.4199999999996</v>
      </c>
      <c r="Q147" s="43">
        <v>3433.79</v>
      </c>
      <c r="R147" s="43">
        <v>3430.15</v>
      </c>
      <c r="S147" s="43">
        <v>3407.46</v>
      </c>
      <c r="T147" s="43">
        <v>3411.8399999999997</v>
      </c>
      <c r="U147" s="43">
        <v>3621.79</v>
      </c>
      <c r="V147" s="43">
        <v>3647.27</v>
      </c>
      <c r="W147" s="43">
        <v>3682.27</v>
      </c>
      <c r="X147" s="43">
        <v>3530.6699999999996</v>
      </c>
      <c r="Y147" s="43">
        <v>3336.5099999999998</v>
      </c>
    </row>
    <row r="148" spans="1:25" ht="15.75">
      <c r="A148" s="42">
        <v>42621</v>
      </c>
      <c r="B148" s="43">
        <v>3431.49</v>
      </c>
      <c r="C148" s="43">
        <v>3335.56</v>
      </c>
      <c r="D148" s="43">
        <v>3273.2</v>
      </c>
      <c r="E148" s="43">
        <v>3257.9199999999996</v>
      </c>
      <c r="F148" s="43">
        <v>3230.77</v>
      </c>
      <c r="G148" s="43">
        <v>3257.25</v>
      </c>
      <c r="H148" s="43">
        <v>3201.16</v>
      </c>
      <c r="I148" s="43">
        <v>3324.36</v>
      </c>
      <c r="J148" s="43">
        <v>3288.52</v>
      </c>
      <c r="K148" s="43">
        <v>3429.5099999999998</v>
      </c>
      <c r="L148" s="43">
        <v>3550.27</v>
      </c>
      <c r="M148" s="43">
        <v>3592.89</v>
      </c>
      <c r="N148" s="43">
        <v>3633.24</v>
      </c>
      <c r="O148" s="43">
        <v>3634.3399999999997</v>
      </c>
      <c r="P148" s="43">
        <v>3675.9199999999996</v>
      </c>
      <c r="Q148" s="43">
        <v>3686.9199999999996</v>
      </c>
      <c r="R148" s="43">
        <v>3413.65</v>
      </c>
      <c r="S148" s="43">
        <v>3341.69</v>
      </c>
      <c r="T148" s="43">
        <v>3340.87</v>
      </c>
      <c r="U148" s="43">
        <v>3608.24</v>
      </c>
      <c r="V148" s="43">
        <v>3627.6</v>
      </c>
      <c r="W148" s="43">
        <v>3651.4599999999996</v>
      </c>
      <c r="X148" s="43">
        <v>3460.29</v>
      </c>
      <c r="Y148" s="43">
        <v>3648.11</v>
      </c>
    </row>
    <row r="149" spans="1:25" ht="15.75">
      <c r="A149" s="42">
        <v>42622</v>
      </c>
      <c r="B149" s="43">
        <v>3467.0099999999998</v>
      </c>
      <c r="C149" s="43">
        <v>3317.94</v>
      </c>
      <c r="D149" s="43">
        <v>3274.32</v>
      </c>
      <c r="E149" s="43">
        <v>3236.74</v>
      </c>
      <c r="F149" s="43">
        <v>3203.62</v>
      </c>
      <c r="G149" s="43">
        <v>3216.1299999999997</v>
      </c>
      <c r="H149" s="43">
        <v>3208.02</v>
      </c>
      <c r="I149" s="43">
        <v>3277.6699999999996</v>
      </c>
      <c r="J149" s="43">
        <v>3289.48</v>
      </c>
      <c r="K149" s="43">
        <v>3433.0499999999997</v>
      </c>
      <c r="L149" s="43">
        <v>3519.52</v>
      </c>
      <c r="M149" s="43">
        <v>3563.9</v>
      </c>
      <c r="N149" s="43">
        <v>3592.5</v>
      </c>
      <c r="O149" s="43">
        <v>3595.4</v>
      </c>
      <c r="P149" s="43">
        <v>3586.77</v>
      </c>
      <c r="Q149" s="43">
        <v>3582.54</v>
      </c>
      <c r="R149" s="43">
        <v>3376.85</v>
      </c>
      <c r="S149" s="43">
        <v>3330.5</v>
      </c>
      <c r="T149" s="43">
        <v>3372.61</v>
      </c>
      <c r="U149" s="43">
        <v>3565.5299999999997</v>
      </c>
      <c r="V149" s="43">
        <v>3547.5299999999997</v>
      </c>
      <c r="W149" s="43">
        <v>3556.87</v>
      </c>
      <c r="X149" s="43">
        <v>3440.93</v>
      </c>
      <c r="Y149" s="43">
        <v>3661.43</v>
      </c>
    </row>
    <row r="150" spans="1:25" ht="15.75">
      <c r="A150" s="42">
        <v>42623</v>
      </c>
      <c r="B150" s="43">
        <v>3461.12</v>
      </c>
      <c r="C150" s="43">
        <v>3297.68</v>
      </c>
      <c r="D150" s="43">
        <v>3260.6699999999996</v>
      </c>
      <c r="E150" s="43">
        <v>3230.45</v>
      </c>
      <c r="F150" s="43">
        <v>3204.04</v>
      </c>
      <c r="G150" s="43">
        <v>3206.4199999999996</v>
      </c>
      <c r="H150" s="43">
        <v>3228.02</v>
      </c>
      <c r="I150" s="43">
        <v>3355.7599999999998</v>
      </c>
      <c r="J150" s="43">
        <v>3252.81</v>
      </c>
      <c r="K150" s="43">
        <v>3489.16</v>
      </c>
      <c r="L150" s="43">
        <v>3629.52</v>
      </c>
      <c r="M150" s="43">
        <v>3681.9</v>
      </c>
      <c r="N150" s="43">
        <v>3688.79</v>
      </c>
      <c r="O150" s="43">
        <v>3701.78</v>
      </c>
      <c r="P150" s="43">
        <v>3711.69</v>
      </c>
      <c r="Q150" s="43">
        <v>3695.08</v>
      </c>
      <c r="R150" s="43">
        <v>3433.49</v>
      </c>
      <c r="S150" s="43">
        <v>3371.86</v>
      </c>
      <c r="T150" s="43">
        <v>3472.68</v>
      </c>
      <c r="U150" s="43">
        <v>3622.73</v>
      </c>
      <c r="V150" s="43">
        <v>3627.23</v>
      </c>
      <c r="W150" s="43">
        <v>3634.56</v>
      </c>
      <c r="X150" s="43">
        <v>3489.6299999999997</v>
      </c>
      <c r="Y150" s="43">
        <v>3678.07</v>
      </c>
    </row>
    <row r="151" spans="1:25" ht="15.75">
      <c r="A151" s="42">
        <v>42624</v>
      </c>
      <c r="B151" s="43">
        <v>3487.48</v>
      </c>
      <c r="C151" s="43">
        <v>3326.2999999999997</v>
      </c>
      <c r="D151" s="43">
        <v>3293.79</v>
      </c>
      <c r="E151" s="43">
        <v>3262.81</v>
      </c>
      <c r="F151" s="43">
        <v>3211.15</v>
      </c>
      <c r="G151" s="43">
        <v>3207.0099999999998</v>
      </c>
      <c r="H151" s="43">
        <v>3218.6699999999996</v>
      </c>
      <c r="I151" s="43">
        <v>3313.37</v>
      </c>
      <c r="J151" s="43">
        <v>3287.56</v>
      </c>
      <c r="K151" s="43">
        <v>3466.7</v>
      </c>
      <c r="L151" s="43">
        <v>3587.0499999999997</v>
      </c>
      <c r="M151" s="43">
        <v>3623.06</v>
      </c>
      <c r="N151" s="43">
        <v>3648.86</v>
      </c>
      <c r="O151" s="43">
        <v>3658.9199999999996</v>
      </c>
      <c r="P151" s="43">
        <v>3650.02</v>
      </c>
      <c r="Q151" s="43">
        <v>3657.35</v>
      </c>
      <c r="R151" s="43">
        <v>3409.89</v>
      </c>
      <c r="S151" s="43">
        <v>3362.02</v>
      </c>
      <c r="T151" s="43">
        <v>3405.72</v>
      </c>
      <c r="U151" s="43">
        <v>3599.64</v>
      </c>
      <c r="V151" s="43">
        <v>3617.71</v>
      </c>
      <c r="W151" s="43">
        <v>3610.45</v>
      </c>
      <c r="X151" s="43">
        <v>3430.04</v>
      </c>
      <c r="Y151" s="43">
        <v>3619.12</v>
      </c>
    </row>
    <row r="152" spans="1:25" ht="15.75">
      <c r="A152" s="42">
        <v>42625</v>
      </c>
      <c r="B152" s="43">
        <v>3516.48</v>
      </c>
      <c r="C152" s="43">
        <v>3357.16</v>
      </c>
      <c r="D152" s="43">
        <v>3301.45</v>
      </c>
      <c r="E152" s="43">
        <v>3274.79</v>
      </c>
      <c r="F152" s="43">
        <v>3222.65</v>
      </c>
      <c r="G152" s="43">
        <v>3195.18</v>
      </c>
      <c r="H152" s="43">
        <v>3242.23</v>
      </c>
      <c r="I152" s="43">
        <v>3385.47</v>
      </c>
      <c r="J152" s="43">
        <v>3257.5099999999998</v>
      </c>
      <c r="K152" s="43">
        <v>3472.2</v>
      </c>
      <c r="L152" s="43">
        <v>3641.66</v>
      </c>
      <c r="M152" s="43">
        <v>3706.1699999999996</v>
      </c>
      <c r="N152" s="43">
        <v>3728.08</v>
      </c>
      <c r="O152" s="43">
        <v>3745.0099999999998</v>
      </c>
      <c r="P152" s="43">
        <v>3784.0499999999997</v>
      </c>
      <c r="Q152" s="43">
        <v>3819</v>
      </c>
      <c r="R152" s="43">
        <v>3497.24</v>
      </c>
      <c r="S152" s="43">
        <v>3472.7999999999997</v>
      </c>
      <c r="T152" s="43">
        <v>3422.87</v>
      </c>
      <c r="U152" s="43">
        <v>3765.15</v>
      </c>
      <c r="V152" s="43">
        <v>3778.81</v>
      </c>
      <c r="W152" s="43">
        <v>3783.5</v>
      </c>
      <c r="X152" s="43">
        <v>3587.22</v>
      </c>
      <c r="Y152" s="43">
        <v>3735.95</v>
      </c>
    </row>
    <row r="153" spans="1:25" ht="15.75">
      <c r="A153" s="42">
        <v>42626</v>
      </c>
      <c r="B153" s="43">
        <v>3598.77</v>
      </c>
      <c r="C153" s="43">
        <v>3444.86</v>
      </c>
      <c r="D153" s="43">
        <v>3374.5499999999997</v>
      </c>
      <c r="E153" s="43">
        <v>3333.2599999999998</v>
      </c>
      <c r="F153" s="43">
        <v>3278.85</v>
      </c>
      <c r="G153" s="43">
        <v>3264.27</v>
      </c>
      <c r="H153" s="43">
        <v>3308.0499999999997</v>
      </c>
      <c r="I153" s="43">
        <v>3392.86</v>
      </c>
      <c r="J153" s="43">
        <v>3696.65</v>
      </c>
      <c r="K153" s="43">
        <v>3426.43</v>
      </c>
      <c r="L153" s="43">
        <v>3481.9</v>
      </c>
      <c r="M153" s="43">
        <v>3499.11</v>
      </c>
      <c r="N153" s="43">
        <v>3511.7999999999997</v>
      </c>
      <c r="O153" s="43">
        <v>3521.99</v>
      </c>
      <c r="P153" s="43">
        <v>3541.8799999999997</v>
      </c>
      <c r="Q153" s="43">
        <v>3539.52</v>
      </c>
      <c r="R153" s="43">
        <v>3540.56</v>
      </c>
      <c r="S153" s="43">
        <v>3489.83</v>
      </c>
      <c r="T153" s="43">
        <v>3497.0499999999997</v>
      </c>
      <c r="U153" s="43">
        <v>3676.6299999999997</v>
      </c>
      <c r="V153" s="43">
        <v>3707.5899999999997</v>
      </c>
      <c r="W153" s="43">
        <v>3675.58</v>
      </c>
      <c r="X153" s="43">
        <v>3598.7599999999998</v>
      </c>
      <c r="Y153" s="43">
        <v>3380.32</v>
      </c>
    </row>
    <row r="154" spans="1:25" ht="15.75">
      <c r="A154" s="42">
        <v>42627</v>
      </c>
      <c r="B154" s="43">
        <v>3538.48</v>
      </c>
      <c r="C154" s="43">
        <v>3391.39</v>
      </c>
      <c r="D154" s="43">
        <v>3332.32</v>
      </c>
      <c r="E154" s="43">
        <v>3303</v>
      </c>
      <c r="F154" s="43">
        <v>3245.48</v>
      </c>
      <c r="G154" s="43">
        <v>3220.2999999999997</v>
      </c>
      <c r="H154" s="43">
        <v>3259.68</v>
      </c>
      <c r="I154" s="43">
        <v>3320</v>
      </c>
      <c r="J154" s="43">
        <v>3519.33</v>
      </c>
      <c r="K154" s="43">
        <v>3239.04</v>
      </c>
      <c r="L154" s="43">
        <v>3353.5099999999998</v>
      </c>
      <c r="M154" s="43">
        <v>3397.3799999999997</v>
      </c>
      <c r="N154" s="43">
        <v>3413.21</v>
      </c>
      <c r="O154" s="43">
        <v>3419.56</v>
      </c>
      <c r="P154" s="43">
        <v>3423.75</v>
      </c>
      <c r="Q154" s="43">
        <v>3437.74</v>
      </c>
      <c r="R154" s="43">
        <v>3437.7999999999997</v>
      </c>
      <c r="S154" s="43">
        <v>3414.44</v>
      </c>
      <c r="T154" s="43">
        <v>3403.75</v>
      </c>
      <c r="U154" s="43">
        <v>3652</v>
      </c>
      <c r="V154" s="43">
        <v>3670.12</v>
      </c>
      <c r="W154" s="43">
        <v>3659.49</v>
      </c>
      <c r="X154" s="43">
        <v>3555.8399999999997</v>
      </c>
      <c r="Y154" s="43">
        <v>3361.9199999999996</v>
      </c>
    </row>
    <row r="155" spans="1:25" ht="15.75">
      <c r="A155" s="42">
        <v>42628</v>
      </c>
      <c r="B155" s="43">
        <v>3358.41</v>
      </c>
      <c r="C155" s="43">
        <v>3258.41</v>
      </c>
      <c r="D155" s="43">
        <v>3221.91</v>
      </c>
      <c r="E155" s="43">
        <v>3205.33</v>
      </c>
      <c r="F155" s="43">
        <v>3281.57</v>
      </c>
      <c r="G155" s="43">
        <v>3312.6699999999996</v>
      </c>
      <c r="H155" s="43">
        <v>3251.5099999999998</v>
      </c>
      <c r="I155" s="43">
        <v>3252.16</v>
      </c>
      <c r="J155" s="43">
        <v>3341.61</v>
      </c>
      <c r="K155" s="43">
        <v>3355.81</v>
      </c>
      <c r="L155" s="43">
        <v>3454.39</v>
      </c>
      <c r="M155" s="43">
        <v>3501.33</v>
      </c>
      <c r="N155" s="43">
        <v>3527.98</v>
      </c>
      <c r="O155" s="43">
        <v>3543.85</v>
      </c>
      <c r="P155" s="43">
        <v>3544.3399999999997</v>
      </c>
      <c r="Q155" s="43">
        <v>3573.85</v>
      </c>
      <c r="R155" s="43">
        <v>3357.07</v>
      </c>
      <c r="S155" s="43">
        <v>3265.96</v>
      </c>
      <c r="T155" s="43">
        <v>3241.97</v>
      </c>
      <c r="U155" s="43">
        <v>3537.77</v>
      </c>
      <c r="V155" s="43">
        <v>3577.2599999999998</v>
      </c>
      <c r="W155" s="43">
        <v>3562</v>
      </c>
      <c r="X155" s="43">
        <v>3402.7799999999997</v>
      </c>
      <c r="Y155" s="43">
        <v>3555.46</v>
      </c>
    </row>
    <row r="156" spans="1:25" ht="15.75">
      <c r="A156" s="42">
        <v>42629</v>
      </c>
      <c r="B156" s="43">
        <v>3423.86</v>
      </c>
      <c r="C156" s="43">
        <v>3307.54</v>
      </c>
      <c r="D156" s="43">
        <v>3304.12</v>
      </c>
      <c r="E156" s="43">
        <v>3281.36</v>
      </c>
      <c r="F156" s="43">
        <v>3213.81</v>
      </c>
      <c r="G156" s="43">
        <v>3213.1699999999996</v>
      </c>
      <c r="H156" s="43">
        <v>3227.44</v>
      </c>
      <c r="I156" s="43">
        <v>3338.07</v>
      </c>
      <c r="J156" s="43">
        <v>3253.4199999999996</v>
      </c>
      <c r="K156" s="43">
        <v>3482.8399999999997</v>
      </c>
      <c r="L156" s="43">
        <v>3583.83</v>
      </c>
      <c r="M156" s="43">
        <v>3629.77</v>
      </c>
      <c r="N156" s="43">
        <v>3634.7999999999997</v>
      </c>
      <c r="O156" s="43">
        <v>3647.41</v>
      </c>
      <c r="P156" s="43">
        <v>3652.1</v>
      </c>
      <c r="Q156" s="43">
        <v>3640.27</v>
      </c>
      <c r="R156" s="43">
        <v>3406.06</v>
      </c>
      <c r="S156" s="43">
        <v>3354.48</v>
      </c>
      <c r="T156" s="43">
        <v>3445.61</v>
      </c>
      <c r="U156" s="43">
        <v>3625.95</v>
      </c>
      <c r="V156" s="43">
        <v>3631.29</v>
      </c>
      <c r="W156" s="43">
        <v>3579.3399999999997</v>
      </c>
      <c r="X156" s="43">
        <v>3471.89</v>
      </c>
      <c r="Y156" s="43">
        <v>3582.1299999999997</v>
      </c>
    </row>
    <row r="157" spans="1:25" ht="15.75">
      <c r="A157" s="42">
        <v>42630</v>
      </c>
      <c r="B157" s="43">
        <v>3403.44</v>
      </c>
      <c r="C157" s="43">
        <v>3310.66</v>
      </c>
      <c r="D157" s="43">
        <v>3269.11</v>
      </c>
      <c r="E157" s="43">
        <v>3255.74</v>
      </c>
      <c r="F157" s="43">
        <v>3210.83</v>
      </c>
      <c r="G157" s="43">
        <v>3205.2</v>
      </c>
      <c r="H157" s="43">
        <v>3223.06</v>
      </c>
      <c r="I157" s="43">
        <v>3333.64</v>
      </c>
      <c r="J157" s="43">
        <v>3260.36</v>
      </c>
      <c r="K157" s="43">
        <v>3480.08</v>
      </c>
      <c r="L157" s="43">
        <v>3569.6</v>
      </c>
      <c r="M157" s="43">
        <v>3572.19</v>
      </c>
      <c r="N157" s="43">
        <v>3604.6</v>
      </c>
      <c r="O157" s="43">
        <v>3619.47</v>
      </c>
      <c r="P157" s="43">
        <v>3617.2599999999998</v>
      </c>
      <c r="Q157" s="43">
        <v>3619.44</v>
      </c>
      <c r="R157" s="43">
        <v>3344.3799999999997</v>
      </c>
      <c r="S157" s="43">
        <v>3333.52</v>
      </c>
      <c r="T157" s="43">
        <v>3410.54</v>
      </c>
      <c r="U157" s="43">
        <v>3617.3799999999997</v>
      </c>
      <c r="V157" s="43">
        <v>3651.75</v>
      </c>
      <c r="W157" s="43">
        <v>3620.9</v>
      </c>
      <c r="X157" s="43">
        <v>3500.19</v>
      </c>
      <c r="Y157" s="43">
        <v>3569.65</v>
      </c>
    </row>
    <row r="158" spans="1:25" ht="15.75">
      <c r="A158" s="42">
        <v>42631</v>
      </c>
      <c r="B158" s="43">
        <v>3441.6699999999996</v>
      </c>
      <c r="C158" s="43">
        <v>3326.82</v>
      </c>
      <c r="D158" s="43">
        <v>3284.75</v>
      </c>
      <c r="E158" s="43">
        <v>3268.25</v>
      </c>
      <c r="F158" s="43">
        <v>3213.69</v>
      </c>
      <c r="G158" s="43">
        <v>3210.64</v>
      </c>
      <c r="H158" s="43">
        <v>3225.7</v>
      </c>
      <c r="I158" s="43">
        <v>3346.44</v>
      </c>
      <c r="J158" s="43">
        <v>3261.65</v>
      </c>
      <c r="K158" s="43">
        <v>3498.97</v>
      </c>
      <c r="L158" s="43">
        <v>3587.9199999999996</v>
      </c>
      <c r="M158" s="43">
        <v>3621.2099999999996</v>
      </c>
      <c r="N158" s="43">
        <v>3642.61</v>
      </c>
      <c r="O158" s="43">
        <v>3656.2599999999998</v>
      </c>
      <c r="P158" s="43">
        <v>3672.77</v>
      </c>
      <c r="Q158" s="43">
        <v>3652.22</v>
      </c>
      <c r="R158" s="43">
        <v>3423.33</v>
      </c>
      <c r="S158" s="43">
        <v>3390.14</v>
      </c>
      <c r="T158" s="43">
        <v>3413.3399999999997</v>
      </c>
      <c r="U158" s="43">
        <v>3627.9599999999996</v>
      </c>
      <c r="V158" s="43">
        <v>3663.4</v>
      </c>
      <c r="W158" s="43">
        <v>3630.02</v>
      </c>
      <c r="X158" s="43">
        <v>3493.1</v>
      </c>
      <c r="Y158" s="43">
        <v>3651.18</v>
      </c>
    </row>
    <row r="159" spans="1:25" ht="15.75">
      <c r="A159" s="42">
        <v>42632</v>
      </c>
      <c r="B159" s="43">
        <v>3444.33</v>
      </c>
      <c r="C159" s="43">
        <v>3328.46</v>
      </c>
      <c r="D159" s="43">
        <v>3288.39</v>
      </c>
      <c r="E159" s="43">
        <v>3272.9199999999996</v>
      </c>
      <c r="F159" s="43">
        <v>3212.18</v>
      </c>
      <c r="G159" s="43">
        <v>3206.81</v>
      </c>
      <c r="H159" s="43">
        <v>3226.94</v>
      </c>
      <c r="I159" s="43">
        <v>3344.32</v>
      </c>
      <c r="J159" s="43">
        <v>3263.19</v>
      </c>
      <c r="K159" s="43">
        <v>3475.87</v>
      </c>
      <c r="L159" s="43">
        <v>3570.64</v>
      </c>
      <c r="M159" s="43">
        <v>3689.52</v>
      </c>
      <c r="N159" s="43">
        <v>3709.27</v>
      </c>
      <c r="O159" s="43">
        <v>3724.36</v>
      </c>
      <c r="P159" s="43">
        <v>3748.72</v>
      </c>
      <c r="Q159" s="43">
        <v>3719.33</v>
      </c>
      <c r="R159" s="43">
        <v>3457.31</v>
      </c>
      <c r="S159" s="43">
        <v>3419</v>
      </c>
      <c r="T159" s="43">
        <v>3429.0099999999998</v>
      </c>
      <c r="U159" s="43">
        <v>3686.9</v>
      </c>
      <c r="V159" s="43">
        <v>3727.29</v>
      </c>
      <c r="W159" s="43">
        <v>3714.97</v>
      </c>
      <c r="X159" s="43">
        <v>3533.8799999999997</v>
      </c>
      <c r="Y159" s="43">
        <v>3692</v>
      </c>
    </row>
    <row r="160" spans="1:25" ht="15.75">
      <c r="A160" s="42">
        <v>42633</v>
      </c>
      <c r="B160" s="43">
        <v>3681.9199999999996</v>
      </c>
      <c r="C160" s="43">
        <v>3519.9</v>
      </c>
      <c r="D160" s="43">
        <v>3427.23</v>
      </c>
      <c r="E160" s="43">
        <v>3412.2599999999998</v>
      </c>
      <c r="F160" s="43">
        <v>3331.1</v>
      </c>
      <c r="G160" s="43">
        <v>3289.14</v>
      </c>
      <c r="H160" s="43">
        <v>3335.52</v>
      </c>
      <c r="I160" s="43">
        <v>3482.99</v>
      </c>
      <c r="J160" s="43">
        <v>3695.93</v>
      </c>
      <c r="K160" s="43">
        <v>3435.6299999999997</v>
      </c>
      <c r="L160" s="43">
        <v>3602.58</v>
      </c>
      <c r="M160" s="43">
        <v>3623.98</v>
      </c>
      <c r="N160" s="43">
        <v>3643.04</v>
      </c>
      <c r="O160" s="43">
        <v>3654.37</v>
      </c>
      <c r="P160" s="43">
        <v>3685.6299999999997</v>
      </c>
      <c r="Q160" s="43">
        <v>3705.53</v>
      </c>
      <c r="R160" s="43">
        <v>3675.43</v>
      </c>
      <c r="S160" s="43">
        <v>3652.36</v>
      </c>
      <c r="T160" s="43">
        <v>3675.82</v>
      </c>
      <c r="U160" s="43">
        <v>3981.16</v>
      </c>
      <c r="V160" s="43">
        <v>4099.2</v>
      </c>
      <c r="W160" s="43">
        <v>3999.7599999999998</v>
      </c>
      <c r="X160" s="43">
        <v>3683.5</v>
      </c>
      <c r="Y160" s="43">
        <v>3394.47</v>
      </c>
    </row>
    <row r="161" spans="1:25" ht="15.75">
      <c r="A161" s="42">
        <v>42634</v>
      </c>
      <c r="B161" s="43">
        <v>3623.27</v>
      </c>
      <c r="C161" s="43">
        <v>3466.21</v>
      </c>
      <c r="D161" s="43">
        <v>3385.61</v>
      </c>
      <c r="E161" s="43">
        <v>3357.23</v>
      </c>
      <c r="F161" s="43">
        <v>3275.6299999999997</v>
      </c>
      <c r="G161" s="43">
        <v>3241.61</v>
      </c>
      <c r="H161" s="43">
        <v>3284.95</v>
      </c>
      <c r="I161" s="43">
        <v>3370.25</v>
      </c>
      <c r="J161" s="43">
        <v>3615.75</v>
      </c>
      <c r="K161" s="43">
        <v>3333.4199999999996</v>
      </c>
      <c r="L161" s="43">
        <v>3457.0899999999997</v>
      </c>
      <c r="M161" s="43">
        <v>3498.4</v>
      </c>
      <c r="N161" s="43">
        <v>3524.24</v>
      </c>
      <c r="O161" s="43">
        <v>3534.62</v>
      </c>
      <c r="P161" s="43">
        <v>3554.25</v>
      </c>
      <c r="Q161" s="43">
        <v>3536.73</v>
      </c>
      <c r="R161" s="43">
        <v>3549.68</v>
      </c>
      <c r="S161" s="43">
        <v>3518.14</v>
      </c>
      <c r="T161" s="43">
        <v>3540.32</v>
      </c>
      <c r="U161" s="43">
        <v>3752.49</v>
      </c>
      <c r="V161" s="43">
        <v>3801.6299999999997</v>
      </c>
      <c r="W161" s="43">
        <v>3767.72</v>
      </c>
      <c r="X161" s="43">
        <v>3591.6699999999996</v>
      </c>
      <c r="Y161" s="43">
        <v>3372.43</v>
      </c>
    </row>
    <row r="162" spans="1:25" ht="15.75">
      <c r="A162" s="42">
        <v>42635</v>
      </c>
      <c r="B162" s="43">
        <v>3477.15</v>
      </c>
      <c r="C162" s="43">
        <v>3345.1299999999997</v>
      </c>
      <c r="D162" s="43">
        <v>3293.2999999999997</v>
      </c>
      <c r="E162" s="43">
        <v>3283.37</v>
      </c>
      <c r="F162" s="43">
        <v>3217.81</v>
      </c>
      <c r="G162" s="43">
        <v>3206.91</v>
      </c>
      <c r="H162" s="43">
        <v>3233.75</v>
      </c>
      <c r="I162" s="43">
        <v>3372.45</v>
      </c>
      <c r="J162" s="43">
        <v>3259.94</v>
      </c>
      <c r="K162" s="43">
        <v>3566.27</v>
      </c>
      <c r="L162" s="43">
        <v>3719.2999999999997</v>
      </c>
      <c r="M162" s="43">
        <v>3780.0499999999997</v>
      </c>
      <c r="N162" s="43">
        <v>3845.98</v>
      </c>
      <c r="O162" s="43">
        <v>3909.0899999999997</v>
      </c>
      <c r="P162" s="43">
        <v>3899.53</v>
      </c>
      <c r="Q162" s="43">
        <v>3887.6</v>
      </c>
      <c r="R162" s="43">
        <v>3528.2</v>
      </c>
      <c r="S162" s="43">
        <v>3537.83</v>
      </c>
      <c r="T162" s="43">
        <v>3535.21</v>
      </c>
      <c r="U162" s="43">
        <v>3653.31</v>
      </c>
      <c r="V162" s="43">
        <v>3864.99</v>
      </c>
      <c r="W162" s="43">
        <v>3755.2999999999997</v>
      </c>
      <c r="X162" s="43">
        <v>3567</v>
      </c>
      <c r="Y162" s="43">
        <v>3738.03</v>
      </c>
    </row>
    <row r="163" spans="1:25" ht="15.75">
      <c r="A163" s="42">
        <v>42636</v>
      </c>
      <c r="B163" s="43">
        <v>3481.45</v>
      </c>
      <c r="C163" s="43">
        <v>3350.19</v>
      </c>
      <c r="D163" s="43">
        <v>3304.39</v>
      </c>
      <c r="E163" s="43">
        <v>3282.1699999999996</v>
      </c>
      <c r="F163" s="43">
        <v>3210.66</v>
      </c>
      <c r="G163" s="43">
        <v>3217.57</v>
      </c>
      <c r="H163" s="43">
        <v>3223.0899999999997</v>
      </c>
      <c r="I163" s="43">
        <v>3353.06</v>
      </c>
      <c r="J163" s="43">
        <v>3268.08</v>
      </c>
      <c r="K163" s="43">
        <v>3549.15</v>
      </c>
      <c r="L163" s="43">
        <v>3680.89</v>
      </c>
      <c r="M163" s="43">
        <v>3722.08</v>
      </c>
      <c r="N163" s="43">
        <v>3709.62</v>
      </c>
      <c r="O163" s="43">
        <v>3771.5099999999998</v>
      </c>
      <c r="P163" s="43">
        <v>3793.22</v>
      </c>
      <c r="Q163" s="43">
        <v>3765.47</v>
      </c>
      <c r="R163" s="43">
        <v>3476.41</v>
      </c>
      <c r="S163" s="43">
        <v>3440.9199999999996</v>
      </c>
      <c r="T163" s="43">
        <v>3473.35</v>
      </c>
      <c r="U163" s="43">
        <v>3636.54</v>
      </c>
      <c r="V163" s="43">
        <v>3696.6</v>
      </c>
      <c r="W163" s="43">
        <v>3788.15</v>
      </c>
      <c r="X163" s="43">
        <v>3548.99</v>
      </c>
      <c r="Y163" s="43">
        <v>3672.7099999999996</v>
      </c>
    </row>
    <row r="164" spans="1:25" ht="15.75">
      <c r="A164" s="42">
        <v>42637</v>
      </c>
      <c r="B164" s="43">
        <v>3485.15</v>
      </c>
      <c r="C164" s="43">
        <v>3349.83</v>
      </c>
      <c r="D164" s="43">
        <v>3306.41</v>
      </c>
      <c r="E164" s="43">
        <v>3284.49</v>
      </c>
      <c r="F164" s="43">
        <v>3211.74</v>
      </c>
      <c r="G164" s="43">
        <v>3217.2799999999997</v>
      </c>
      <c r="H164" s="43">
        <v>3224.25</v>
      </c>
      <c r="I164" s="43">
        <v>3355.23</v>
      </c>
      <c r="J164" s="43">
        <v>3268.27</v>
      </c>
      <c r="K164" s="43">
        <v>3546.49</v>
      </c>
      <c r="L164" s="43">
        <v>3685.03</v>
      </c>
      <c r="M164" s="43">
        <v>3697.79</v>
      </c>
      <c r="N164" s="43">
        <v>3698.53</v>
      </c>
      <c r="O164" s="43">
        <v>3735.35</v>
      </c>
      <c r="P164" s="43">
        <v>3756.29</v>
      </c>
      <c r="Q164" s="43">
        <v>3734.86</v>
      </c>
      <c r="R164" s="43">
        <v>3462.0899999999997</v>
      </c>
      <c r="S164" s="43">
        <v>3436.41</v>
      </c>
      <c r="T164" s="43">
        <v>3447.08</v>
      </c>
      <c r="U164" s="43">
        <v>3659.8799999999997</v>
      </c>
      <c r="V164" s="43">
        <v>3728.68</v>
      </c>
      <c r="W164" s="43">
        <v>3718.25</v>
      </c>
      <c r="X164" s="43">
        <v>3540.69</v>
      </c>
      <c r="Y164" s="43">
        <v>3717.53</v>
      </c>
    </row>
    <row r="165" spans="1:25" ht="15.75">
      <c r="A165" s="42">
        <v>42638</v>
      </c>
      <c r="B165" s="43">
        <v>3493.7999999999997</v>
      </c>
      <c r="C165" s="43">
        <v>3365.15</v>
      </c>
      <c r="D165" s="43">
        <v>3315.5899999999997</v>
      </c>
      <c r="E165" s="43">
        <v>3309.1</v>
      </c>
      <c r="F165" s="43">
        <v>3263.7999999999997</v>
      </c>
      <c r="G165" s="43">
        <v>3207.61</v>
      </c>
      <c r="H165" s="43">
        <v>3255.48</v>
      </c>
      <c r="I165" s="43">
        <v>3351.6699999999996</v>
      </c>
      <c r="J165" s="43">
        <v>3260.41</v>
      </c>
      <c r="K165" s="43">
        <v>3439.72</v>
      </c>
      <c r="L165" s="43">
        <v>3554.27</v>
      </c>
      <c r="M165" s="43">
        <v>3599.44</v>
      </c>
      <c r="N165" s="43">
        <v>3588.57</v>
      </c>
      <c r="O165" s="43">
        <v>3604.0299999999997</v>
      </c>
      <c r="P165" s="43">
        <v>3559.9199999999996</v>
      </c>
      <c r="Q165" s="43">
        <v>3588.1299999999997</v>
      </c>
      <c r="R165" s="43">
        <v>3305.7999999999997</v>
      </c>
      <c r="S165" s="43">
        <v>3282.99</v>
      </c>
      <c r="T165" s="43">
        <v>3343.4199999999996</v>
      </c>
      <c r="U165" s="43">
        <v>3576.83</v>
      </c>
      <c r="V165" s="43">
        <v>3621.5299999999997</v>
      </c>
      <c r="W165" s="43">
        <v>3581.8399999999997</v>
      </c>
      <c r="X165" s="43">
        <v>3420.3799999999997</v>
      </c>
      <c r="Y165" s="43">
        <v>3586.5299999999997</v>
      </c>
    </row>
    <row r="166" spans="1:25" ht="15.75">
      <c r="A166" s="42">
        <v>42639</v>
      </c>
      <c r="B166" s="43">
        <v>3427.66</v>
      </c>
      <c r="C166" s="43">
        <v>3341.89</v>
      </c>
      <c r="D166" s="43">
        <v>3302.15</v>
      </c>
      <c r="E166" s="43">
        <v>3284.62</v>
      </c>
      <c r="F166" s="43">
        <v>3252.8799999999997</v>
      </c>
      <c r="G166" s="43">
        <v>3197.61</v>
      </c>
      <c r="H166" s="43">
        <v>3261.6299999999997</v>
      </c>
      <c r="I166" s="43">
        <v>3387.16</v>
      </c>
      <c r="J166" s="43">
        <v>3274.6</v>
      </c>
      <c r="K166" s="43">
        <v>3461.1</v>
      </c>
      <c r="L166" s="43">
        <v>3590.39</v>
      </c>
      <c r="M166" s="43">
        <v>3602.45</v>
      </c>
      <c r="N166" s="43">
        <v>3674.0099999999998</v>
      </c>
      <c r="O166" s="43">
        <v>3669.16</v>
      </c>
      <c r="P166" s="43">
        <v>3673.1299999999997</v>
      </c>
      <c r="Q166" s="43">
        <v>3658.0099999999998</v>
      </c>
      <c r="R166" s="43">
        <v>3430.6</v>
      </c>
      <c r="S166" s="43">
        <v>3376.97</v>
      </c>
      <c r="T166" s="43">
        <v>3492.3399999999997</v>
      </c>
      <c r="U166" s="43">
        <v>3603.36</v>
      </c>
      <c r="V166" s="43">
        <v>3664.11</v>
      </c>
      <c r="W166" s="43">
        <v>3747.9199999999996</v>
      </c>
      <c r="X166" s="43">
        <v>3459.5899999999997</v>
      </c>
      <c r="Y166" s="43">
        <v>3638.33</v>
      </c>
    </row>
    <row r="167" spans="1:25" ht="15.75">
      <c r="A167" s="42">
        <v>42640</v>
      </c>
      <c r="B167" s="43">
        <v>3524.2</v>
      </c>
      <c r="C167" s="43">
        <v>3403.14</v>
      </c>
      <c r="D167" s="43">
        <v>3347.56</v>
      </c>
      <c r="E167" s="43">
        <v>3321.19</v>
      </c>
      <c r="F167" s="43">
        <v>3286.2799999999997</v>
      </c>
      <c r="G167" s="43">
        <v>3238.93</v>
      </c>
      <c r="H167" s="43">
        <v>3294.45</v>
      </c>
      <c r="I167" s="43">
        <v>3343.36</v>
      </c>
      <c r="J167" s="43">
        <v>3575.1</v>
      </c>
      <c r="K167" s="43">
        <v>3266.0099999999998</v>
      </c>
      <c r="L167" s="43">
        <v>3380.75</v>
      </c>
      <c r="M167" s="43">
        <v>3409.52</v>
      </c>
      <c r="N167" s="43">
        <v>3484.94</v>
      </c>
      <c r="O167" s="43">
        <v>3483.25</v>
      </c>
      <c r="P167" s="43">
        <v>3483.7999999999997</v>
      </c>
      <c r="Q167" s="43">
        <v>3452.66</v>
      </c>
      <c r="R167" s="43">
        <v>3477.82</v>
      </c>
      <c r="S167" s="43">
        <v>3423.15</v>
      </c>
      <c r="T167" s="43">
        <v>3536.36</v>
      </c>
      <c r="U167" s="43">
        <v>3656.6699999999996</v>
      </c>
      <c r="V167" s="43">
        <v>3693.85</v>
      </c>
      <c r="W167" s="43">
        <v>3664.85</v>
      </c>
      <c r="X167" s="43">
        <v>3521.77</v>
      </c>
      <c r="Y167" s="43">
        <v>3331.7599999999998</v>
      </c>
    </row>
    <row r="168" spans="1:25" ht="15.75">
      <c r="A168" s="42">
        <v>42641</v>
      </c>
      <c r="B168" s="43">
        <v>3571.5899999999997</v>
      </c>
      <c r="C168" s="43">
        <v>3423.6299999999997</v>
      </c>
      <c r="D168" s="43">
        <v>3356.89</v>
      </c>
      <c r="E168" s="43">
        <v>3342.33</v>
      </c>
      <c r="F168" s="43">
        <v>3301.1699999999996</v>
      </c>
      <c r="G168" s="43">
        <v>3244.1</v>
      </c>
      <c r="H168" s="43">
        <v>3299.86</v>
      </c>
      <c r="I168" s="43">
        <v>3343.0899999999997</v>
      </c>
      <c r="J168" s="43">
        <v>3503.7599999999998</v>
      </c>
      <c r="K168" s="43">
        <v>3263.73</v>
      </c>
      <c r="L168" s="43">
        <v>3382.07</v>
      </c>
      <c r="M168" s="43">
        <v>3409.22</v>
      </c>
      <c r="N168" s="43">
        <v>3479.11</v>
      </c>
      <c r="O168" s="43">
        <v>3477.75</v>
      </c>
      <c r="P168" s="43">
        <v>3477.11</v>
      </c>
      <c r="Q168" s="43">
        <v>3451.16</v>
      </c>
      <c r="R168" s="43">
        <v>3473.35</v>
      </c>
      <c r="S168" s="43">
        <v>3419.2799999999997</v>
      </c>
      <c r="T168" s="43">
        <v>3534.1</v>
      </c>
      <c r="U168" s="43">
        <v>3657.56</v>
      </c>
      <c r="V168" s="43">
        <v>3687.14</v>
      </c>
      <c r="W168" s="43">
        <v>3656.32</v>
      </c>
      <c r="X168" s="43">
        <v>3519.11</v>
      </c>
      <c r="Y168" s="43">
        <v>3330.25</v>
      </c>
    </row>
    <row r="169" spans="1:25" ht="15.75">
      <c r="A169" s="42">
        <v>42642</v>
      </c>
      <c r="B169" s="43">
        <v>3459.36</v>
      </c>
      <c r="C169" s="43">
        <v>3358.14</v>
      </c>
      <c r="D169" s="43">
        <v>3318.15</v>
      </c>
      <c r="E169" s="43">
        <v>3292.95</v>
      </c>
      <c r="F169" s="43">
        <v>3255.35</v>
      </c>
      <c r="G169" s="43">
        <v>3212.5</v>
      </c>
      <c r="H169" s="43">
        <v>3257.15</v>
      </c>
      <c r="I169" s="43">
        <v>3395.65</v>
      </c>
      <c r="J169" s="43">
        <v>3248.47</v>
      </c>
      <c r="K169" s="43">
        <v>3516.5299999999997</v>
      </c>
      <c r="L169" s="43">
        <v>3602.9</v>
      </c>
      <c r="M169" s="43">
        <v>3719.69</v>
      </c>
      <c r="N169" s="43">
        <v>3779.52</v>
      </c>
      <c r="O169" s="43">
        <v>3795.93</v>
      </c>
      <c r="P169" s="43">
        <v>3799.39</v>
      </c>
      <c r="Q169" s="43">
        <v>3797.29</v>
      </c>
      <c r="R169" s="43">
        <v>3522.2599999999998</v>
      </c>
      <c r="S169" s="43">
        <v>3479.39</v>
      </c>
      <c r="T169" s="43">
        <v>3569.96</v>
      </c>
      <c r="U169" s="43">
        <v>3615.12</v>
      </c>
      <c r="V169" s="43">
        <v>3790.97</v>
      </c>
      <c r="W169" s="43">
        <v>3745.03</v>
      </c>
      <c r="X169" s="43">
        <v>3488.0099999999998</v>
      </c>
      <c r="Y169" s="43">
        <v>3653.32</v>
      </c>
    </row>
    <row r="170" spans="1:25" ht="15.75">
      <c r="A170" s="42">
        <v>42643</v>
      </c>
      <c r="B170" s="43">
        <v>3445.22</v>
      </c>
      <c r="C170" s="43">
        <v>3347.39</v>
      </c>
      <c r="D170" s="43">
        <v>3308.07</v>
      </c>
      <c r="E170" s="43">
        <v>3287.6699999999996</v>
      </c>
      <c r="F170" s="43">
        <v>3254.56</v>
      </c>
      <c r="G170" s="43">
        <v>3213.57</v>
      </c>
      <c r="H170" s="43">
        <v>3256.9</v>
      </c>
      <c r="I170" s="43">
        <v>3386.04</v>
      </c>
      <c r="J170" s="43">
        <v>3247.47</v>
      </c>
      <c r="K170" s="43">
        <v>3505.65</v>
      </c>
      <c r="L170" s="43">
        <v>3588.6699999999996</v>
      </c>
      <c r="M170" s="43">
        <v>3594.46</v>
      </c>
      <c r="N170" s="43">
        <v>3623.99</v>
      </c>
      <c r="O170" s="43">
        <v>3634.74</v>
      </c>
      <c r="P170" s="43">
        <v>3649.4599999999996</v>
      </c>
      <c r="Q170" s="43">
        <v>3644.44</v>
      </c>
      <c r="R170" s="43">
        <v>3431.5099999999998</v>
      </c>
      <c r="S170" s="43">
        <v>3390.91</v>
      </c>
      <c r="T170" s="43">
        <v>3471.5099999999998</v>
      </c>
      <c r="U170" s="43">
        <v>3612.0899999999997</v>
      </c>
      <c r="V170" s="43">
        <v>3626.56</v>
      </c>
      <c r="W170" s="43">
        <v>3583.11</v>
      </c>
      <c r="X170" s="43">
        <v>3473.1299999999997</v>
      </c>
      <c r="Y170" s="43">
        <v>3623.0499999999997</v>
      </c>
    </row>
    <row r="171" spans="1:25" ht="15.75">
      <c r="A171" s="42"/>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row>
    <row r="172" spans="1:16" ht="18.75">
      <c r="A172" s="38" t="s">
        <v>111</v>
      </c>
      <c r="P172" s="44">
        <v>293207.14</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2016-05-20T05:43:37Z</cp:lastPrinted>
  <dcterms:created xsi:type="dcterms:W3CDTF">2013-12-12T06:49:35Z</dcterms:created>
  <dcterms:modified xsi:type="dcterms:W3CDTF">2017-04-19T11:48:52Z</dcterms:modified>
  <cp:category/>
  <cp:version/>
  <cp:contentType/>
  <cp:contentStatus/>
</cp:coreProperties>
</file>