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<sst xmlns="http://schemas.openxmlformats.org/spreadsheetml/2006/main" count="1086" uniqueCount="131">
  <si>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</si>
  <si>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</si>
  <si>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</si>
  <si>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</si>
  <si>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</si>
  <si>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</si>
  <si>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</si>
  <si>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</si>
  <si>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</si>
  <si>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</si>
  <si>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</si>
  <si>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</si>
  <si>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</si>
  <si>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</si>
  <si>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</si>
  <si>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</si>
  <si>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</si>
  <si>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</si>
  <si>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</si>
  <si>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</si>
  <si>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</si>
  <si>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</si>
  <si>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</si>
  <si>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</si>
  <si>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</si>
  <si>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</si>
  <si>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</si>
  <si>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</si>
  <si>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</si>
  <si>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</si>
  <si>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</si>
  <si>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</si>
  <si>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</si>
  <si>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</si>
  <si>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</si>
  <si>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</si>
  <si>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</si>
  <si>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</si>
  <si>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</si>
  <si>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</si>
  <si>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</si>
  <si>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</si>
  <si>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</si>
  <si>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</si>
  <si>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</si>
  <si>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</si>
  <si>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</si>
  <si>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</si>
  <si>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</si>
  <si>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</si>
  <si>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</si>
  <si>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</si>
  <si>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</si>
  <si>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</si>
  <si>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</si>
  <si>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</si>
  <si>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</si>
  <si>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</si>
  <si>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</si>
  <si>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</si>
  <si>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</si>
  <si>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</si>
  <si>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</si>
  <si>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</si>
  <si>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</si>
  <si>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</si>
  <si>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</si>
  <si>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</si>
  <si>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</si>
  <si>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</si>
  <si>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</si>
  <si>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</si>
  <si>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</si>
  <si>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</si>
  <si>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</si>
  <si>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</si>
  <si>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</si>
  <si>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</si>
  <si>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</si>
  <si>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</si>
  <si>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</si>
  <si>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</si>
  <si>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</si>
  <si>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</si>
  <si>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</si>
  <si>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</si>
  <si>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</si>
  <si>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</si>
  <si>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</si>
  <si>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</si>
  <si>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</si>
  <si>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</si>
  <si>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</si>
  <si>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</si>
  <si>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</si>
  <si>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</si>
  <si>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</si>
  <si>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</si>
  <si>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</si>
  <si>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</si>
  <si>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</si>
  <si>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</si>
  <si>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</si>
  <si>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</si>
  <si>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</si>
  <si>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</si>
  <si>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</si>
  <si>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</si>
  <si>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</si>
  <si>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</si>
  <si>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</si>
  <si>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</si>
  <si>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</si>
  <si>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</si>
  <si>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</si>
  <si>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</si>
  <si>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</si>
  <si>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</si>
  <si>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</si>
  <si>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</si>
  <si>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</si>
  <si>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</si>
  <si>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</si>
  <si>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</si>
  <si>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</si>
  <si>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Тарифы на услуги по передачи электроэнергии, по диапазонам напряжения  (на 2 полугодие 2017г.), руб/МВт*ч:</t>
  </si>
  <si>
    <t>до 150 кВт</t>
  </si>
  <si>
    <t>от 150 кВт до 670 кВт</t>
  </si>
  <si>
    <t>не менее 10 мВт</t>
  </si>
  <si>
    <t>менее 150 кВт</t>
  </si>
  <si>
    <t>октябре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</si>
</sst>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0" fontId="6" fillId="0" borderId="15" xfId="0" applyFont="1" applyBorder="1" applyAlignment="1">
      <alignment horizontal="center"/>
    </xf>
    <xf numFmtId="0" fontId="4" fillId="0" borderId="0" xfId="0" applyFont="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171" fontId="6" fillId="0" borderId="17"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3">
          <cell r="AX3">
            <v>82811.994</v>
          </cell>
        </row>
        <row r="4">
          <cell r="AX4">
            <v>142.92</v>
          </cell>
        </row>
        <row r="6">
          <cell r="AX6">
            <v>396.155</v>
          </cell>
        </row>
        <row r="7">
          <cell r="AX7">
            <v>227834.249</v>
          </cell>
        </row>
        <row r="8">
          <cell r="AX8">
            <v>694.71</v>
          </cell>
        </row>
        <row r="9">
          <cell r="AX9">
            <v>1.042</v>
          </cell>
        </row>
        <row r="10">
          <cell r="AX10">
            <v>16.863</v>
          </cell>
        </row>
        <row r="11">
          <cell r="AX11">
            <v>20.003</v>
          </cell>
        </row>
        <row r="12">
          <cell r="AX12">
            <v>8764.312</v>
          </cell>
        </row>
        <row r="13">
          <cell r="AX13">
            <v>12338.894</v>
          </cell>
        </row>
        <row r="15">
          <cell r="AX15">
            <v>295634.41</v>
          </cell>
        </row>
        <row r="16">
          <cell r="AX16" t="str">
            <v>798,31</v>
          </cell>
        </row>
        <row r="26">
          <cell r="AX26">
            <v>-147.68</v>
          </cell>
        </row>
        <row r="36">
          <cell r="AX36">
            <v>2.78</v>
          </cell>
        </row>
      </sheetData>
      <sheetData sheetId="1">
        <row r="24">
          <cell r="BW24">
            <v>25.68</v>
          </cell>
        </row>
        <row r="25">
          <cell r="BW25">
            <v>23.59</v>
          </cell>
        </row>
        <row r="26">
          <cell r="BW26">
            <v>16.07</v>
          </cell>
        </row>
        <row r="27">
          <cell r="BW27">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T99" sqref="CT9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3" t="s">
        <v>6</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row>
    <row r="10" spans="1:167" s="9" customFormat="1" ht="16.5">
      <c r="A10" s="54" t="s">
        <v>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row>
    <row r="11" spans="1:167" s="9" customFormat="1" ht="16.5">
      <c r="A11" s="54" t="s">
        <v>8</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row>
    <row r="12" spans="1:167" s="9" customFormat="1" ht="16.5">
      <c r="A12" s="54" t="s">
        <v>4</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row>
    <row r="13" ht="15.75" customHeight="1"/>
    <row r="14" spans="1:167" ht="15.75" customHeight="1">
      <c r="A14" s="50" t="s">
        <v>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row>
    <row r="15" spans="20:146" ht="15.75" customHeight="1">
      <c r="T15" s="49" t="s">
        <v>112</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50" t="s">
        <v>10</v>
      </c>
      <c r="CZ15" s="50"/>
      <c r="DA15" s="50"/>
      <c r="DB15" s="50"/>
      <c r="DC15" s="51" t="s">
        <v>130</v>
      </c>
      <c r="DD15" s="51"/>
      <c r="DE15" s="51"/>
      <c r="DF15" s="51"/>
      <c r="DG15" s="51"/>
      <c r="DH15" s="51"/>
      <c r="DI15" s="51"/>
      <c r="DJ15" s="51"/>
      <c r="DK15" s="51"/>
      <c r="DL15" s="51"/>
      <c r="DM15" s="51"/>
      <c r="DN15" s="51"/>
      <c r="DO15" s="51"/>
      <c r="DP15" s="51"/>
      <c r="DQ15" s="51"/>
      <c r="DR15" s="51"/>
      <c r="DS15" s="51"/>
      <c r="DT15" s="51"/>
      <c r="DU15" s="51"/>
      <c r="DW15" s="52" t="s">
        <v>118</v>
      </c>
      <c r="DX15" s="52"/>
      <c r="DY15" s="52"/>
      <c r="DZ15" s="52"/>
      <c r="EA15" s="52"/>
      <c r="EB15" s="52"/>
      <c r="EC15" s="52"/>
      <c r="ED15" s="52"/>
      <c r="EE15" s="52"/>
      <c r="EF15" s="52"/>
      <c r="EG15" s="52"/>
      <c r="EH15" s="52"/>
      <c r="EI15" s="52"/>
      <c r="EJ15" s="52"/>
      <c r="EK15" s="52"/>
      <c r="EL15" s="52"/>
      <c r="EM15" s="52"/>
      <c r="EN15" s="52"/>
      <c r="EO15" s="52"/>
      <c r="EP15" s="7" t="s">
        <v>11</v>
      </c>
    </row>
    <row r="16" spans="20:145" s="1" customFormat="1" ht="12.75" customHeight="1">
      <c r="T16" s="55" t="s">
        <v>12</v>
      </c>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DC16" s="56" t="s">
        <v>13</v>
      </c>
      <c r="DD16" s="56"/>
      <c r="DE16" s="56"/>
      <c r="DF16" s="56"/>
      <c r="DG16" s="56"/>
      <c r="DH16" s="56"/>
      <c r="DI16" s="56"/>
      <c r="DJ16" s="56"/>
      <c r="DK16" s="56"/>
      <c r="DL16" s="56"/>
      <c r="DM16" s="56"/>
      <c r="DN16" s="56"/>
      <c r="DO16" s="56"/>
      <c r="DP16" s="56"/>
      <c r="DQ16" s="56"/>
      <c r="DR16" s="56"/>
      <c r="DS16" s="56"/>
      <c r="DT16" s="56"/>
      <c r="DU16" s="56"/>
      <c r="DW16" s="56" t="s">
        <v>14</v>
      </c>
      <c r="DX16" s="56"/>
      <c r="DY16" s="56"/>
      <c r="DZ16" s="56"/>
      <c r="EA16" s="56"/>
      <c r="EB16" s="56"/>
      <c r="EC16" s="56"/>
      <c r="ED16" s="56"/>
      <c r="EE16" s="56"/>
      <c r="EF16" s="56"/>
      <c r="EG16" s="56"/>
      <c r="EH16" s="56"/>
      <c r="EI16" s="56"/>
      <c r="EJ16" s="56"/>
      <c r="EK16" s="56"/>
      <c r="EL16" s="56"/>
      <c r="EM16" s="56"/>
      <c r="EN16" s="56"/>
      <c r="EO16" s="56"/>
    </row>
    <row r="17" ht="15.75" customHeight="1"/>
    <row r="18" spans="1:167" ht="30" customHeight="1">
      <c r="A18" s="57" t="s">
        <v>15</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row>
    <row r="19" ht="15.75" customHeight="1"/>
    <row r="20" ht="15.75" customHeight="1">
      <c r="A20" s="10" t="s">
        <v>16</v>
      </c>
    </row>
    <row r="21" ht="6" customHeight="1">
      <c r="A21" s="10"/>
    </row>
    <row r="22" spans="1:167" ht="17.25" customHeight="1">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60"/>
      <c r="CB22" s="64" t="s">
        <v>17</v>
      </c>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6"/>
    </row>
    <row r="23" spans="1:167" ht="15.75"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3"/>
      <c r="CB23" s="64" t="s">
        <v>18</v>
      </c>
      <c r="CC23" s="65"/>
      <c r="CD23" s="65"/>
      <c r="CE23" s="65"/>
      <c r="CF23" s="65"/>
      <c r="CG23" s="65"/>
      <c r="CH23" s="65"/>
      <c r="CI23" s="65"/>
      <c r="CJ23" s="65"/>
      <c r="CK23" s="65"/>
      <c r="CL23" s="65"/>
      <c r="CM23" s="65"/>
      <c r="CN23" s="65"/>
      <c r="CO23" s="65"/>
      <c r="CP23" s="65"/>
      <c r="CQ23" s="65"/>
      <c r="CR23" s="65"/>
      <c r="CS23" s="65"/>
      <c r="CT23" s="65"/>
      <c r="CU23" s="65"/>
      <c r="CV23" s="65"/>
      <c r="CW23" s="66"/>
      <c r="CX23" s="64" t="s">
        <v>19</v>
      </c>
      <c r="CY23" s="65"/>
      <c r="CZ23" s="65"/>
      <c r="DA23" s="65"/>
      <c r="DB23" s="65"/>
      <c r="DC23" s="65"/>
      <c r="DD23" s="65"/>
      <c r="DE23" s="65"/>
      <c r="DF23" s="65"/>
      <c r="DG23" s="65"/>
      <c r="DH23" s="65"/>
      <c r="DI23" s="65"/>
      <c r="DJ23" s="65"/>
      <c r="DK23" s="65"/>
      <c r="DL23" s="65"/>
      <c r="DM23" s="65"/>
      <c r="DN23" s="65"/>
      <c r="DO23" s="65"/>
      <c r="DP23" s="65"/>
      <c r="DQ23" s="65"/>
      <c r="DR23" s="65"/>
      <c r="DS23" s="66"/>
      <c r="DT23" s="64" t="s">
        <v>20</v>
      </c>
      <c r="DU23" s="65"/>
      <c r="DV23" s="65"/>
      <c r="DW23" s="65"/>
      <c r="DX23" s="65"/>
      <c r="DY23" s="65"/>
      <c r="DZ23" s="65"/>
      <c r="EA23" s="65"/>
      <c r="EB23" s="65"/>
      <c r="EC23" s="65"/>
      <c r="ED23" s="65"/>
      <c r="EE23" s="65"/>
      <c r="EF23" s="65"/>
      <c r="EG23" s="65"/>
      <c r="EH23" s="65"/>
      <c r="EI23" s="65"/>
      <c r="EJ23" s="65"/>
      <c r="EK23" s="65"/>
      <c r="EL23" s="65"/>
      <c r="EM23" s="65"/>
      <c r="EN23" s="65"/>
      <c r="EO23" s="66"/>
      <c r="EP23" s="64" t="s">
        <v>21</v>
      </c>
      <c r="EQ23" s="65"/>
      <c r="ER23" s="65"/>
      <c r="ES23" s="65"/>
      <c r="ET23" s="65"/>
      <c r="EU23" s="65"/>
      <c r="EV23" s="65"/>
      <c r="EW23" s="65"/>
      <c r="EX23" s="65"/>
      <c r="EY23" s="65"/>
      <c r="EZ23" s="65"/>
      <c r="FA23" s="65"/>
      <c r="FB23" s="65"/>
      <c r="FC23" s="65"/>
      <c r="FD23" s="65"/>
      <c r="FE23" s="65"/>
      <c r="FF23" s="65"/>
      <c r="FG23" s="65"/>
      <c r="FH23" s="65"/>
      <c r="FI23" s="65"/>
      <c r="FJ23" s="65"/>
      <c r="FK23" s="66"/>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3150.2</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3456.1</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3763.23</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4147.67</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3156.87</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3462.7699999999995</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3769.8999999999996</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4154.34</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3164.3899999999994</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3470.29</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3777.42</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4161.86</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3166.4799999999996</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3472.38</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3779.51</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4163.95</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73" t="s">
        <v>27</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4">
        <f>(ROUND(CU36*EQ38+DL34,2)+BE86)</f>
        <v>1166.4199999999998</v>
      </c>
      <c r="CI30" s="74"/>
      <c r="CJ30" s="74"/>
      <c r="CK30" s="74"/>
      <c r="CL30" s="74"/>
      <c r="CM30" s="74"/>
      <c r="CN30" s="74"/>
      <c r="CO30" s="74"/>
      <c r="CP30" s="74"/>
      <c r="CQ30" s="74"/>
      <c r="CR30" s="74"/>
      <c r="CS30" s="74"/>
      <c r="CT30" s="74"/>
      <c r="CU30" s="74"/>
      <c r="CV30" s="74"/>
      <c r="CW30" s="74"/>
    </row>
    <row r="31" ht="15.75" customHeight="1">
      <c r="G31" s="7" t="s">
        <v>28</v>
      </c>
    </row>
    <row r="32" ht="15.75" customHeight="1">
      <c r="A32" s="12" t="s">
        <v>29</v>
      </c>
    </row>
    <row r="33" ht="12" customHeight="1"/>
    <row r="34" spans="1:131" ht="15.75" customHeight="1">
      <c r="A34" s="73" t="s">
        <v>30</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2" t="str">
        <f>'[1]расчет цен'!$AX$16</f>
        <v>798,31</v>
      </c>
      <c r="DM34" s="49"/>
      <c r="DN34" s="49"/>
      <c r="DO34" s="49"/>
      <c r="DP34" s="49"/>
      <c r="DQ34" s="49"/>
      <c r="DR34" s="49"/>
      <c r="DS34" s="49"/>
      <c r="DT34" s="49"/>
      <c r="DU34" s="49"/>
      <c r="DV34" s="49"/>
      <c r="DW34" s="49"/>
      <c r="DX34" s="49"/>
      <c r="DY34" s="49"/>
      <c r="DZ34" s="49"/>
      <c r="EA34" s="49"/>
    </row>
    <row r="35" ht="12" customHeight="1"/>
    <row r="36" spans="1:114" ht="15.75" customHeight="1">
      <c r="A36" s="73" t="s">
        <v>31</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2">
        <f>'[1]расчет цен'!$AX$15</f>
        <v>295634.41</v>
      </c>
      <c r="CV36" s="72"/>
      <c r="CW36" s="72"/>
      <c r="CX36" s="72"/>
      <c r="CY36" s="72"/>
      <c r="CZ36" s="72"/>
      <c r="DA36" s="72"/>
      <c r="DB36" s="72"/>
      <c r="DC36" s="72"/>
      <c r="DD36" s="72"/>
      <c r="DE36" s="72"/>
      <c r="DF36" s="72"/>
      <c r="DG36" s="72"/>
      <c r="DH36" s="72"/>
      <c r="DI36" s="72"/>
      <c r="DJ36" s="72"/>
    </row>
    <row r="37" ht="12" customHeight="1"/>
    <row r="38" spans="1:162" ht="15.75" customHeight="1">
      <c r="A38" s="73" t="s">
        <v>32</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8">
        <f>ROUND(IF((DH40+AU43-DM54-BC49-BC50)/(AE68+S71-Z83-BC77-BC78)&lt;0,0,(DH40+AU43-DM54-BC49-BC50)/(AE68+S71-Z83-BC77-BC78)),11)</f>
        <v>0.00174467893</v>
      </c>
      <c r="ER38" s="78"/>
      <c r="ES38" s="78"/>
      <c r="ET38" s="78"/>
      <c r="EU38" s="78"/>
      <c r="EV38" s="78"/>
      <c r="EW38" s="78"/>
      <c r="EX38" s="78"/>
      <c r="EY38" s="78"/>
      <c r="EZ38" s="78"/>
      <c r="FA38" s="78"/>
      <c r="FB38" s="78"/>
      <c r="FC38" s="78"/>
      <c r="FD38" s="78"/>
      <c r="FE38" s="78"/>
      <c r="FF38" s="78"/>
    </row>
    <row r="39" ht="12" customHeight="1"/>
    <row r="40" spans="1:127" ht="15.75" customHeight="1">
      <c r="A40" s="73" t="s">
        <v>33</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9">
        <f>'[1]расчет цен'!$AX$6</f>
        <v>396.155</v>
      </c>
      <c r="DI40" s="79"/>
      <c r="DJ40" s="79"/>
      <c r="DK40" s="79"/>
      <c r="DL40" s="79"/>
      <c r="DM40" s="79"/>
      <c r="DN40" s="79"/>
      <c r="DO40" s="79"/>
      <c r="DP40" s="79"/>
      <c r="DQ40" s="79"/>
      <c r="DR40" s="79"/>
      <c r="DS40" s="79"/>
      <c r="DT40" s="79"/>
      <c r="DU40" s="79"/>
      <c r="DV40" s="79"/>
      <c r="DW40" s="79"/>
    </row>
    <row r="41" ht="12" customHeight="1"/>
    <row r="42" ht="15.75" customHeight="1">
      <c r="A42" s="12" t="s">
        <v>34</v>
      </c>
    </row>
    <row r="43" spans="1:62" ht="15.75" customHeight="1">
      <c r="A43" s="12" t="s">
        <v>35</v>
      </c>
      <c r="AU43" s="49">
        <f>'[1]расчет цен'!$AX$9</f>
        <v>1.042</v>
      </c>
      <c r="AV43" s="49"/>
      <c r="AW43" s="49"/>
      <c r="AX43" s="49"/>
      <c r="AY43" s="49"/>
      <c r="AZ43" s="49"/>
      <c r="BA43" s="49"/>
      <c r="BB43" s="49"/>
      <c r="BC43" s="49"/>
      <c r="BD43" s="49"/>
      <c r="BE43" s="49"/>
      <c r="BF43" s="49"/>
      <c r="BG43" s="49"/>
      <c r="BH43" s="49"/>
      <c r="BI43" s="49"/>
      <c r="BJ43" s="49"/>
    </row>
    <row r="44" ht="12" customHeight="1"/>
    <row r="45" ht="15.75" customHeight="1">
      <c r="A45" s="12" t="s">
        <v>36</v>
      </c>
    </row>
    <row r="46" spans="1:48" ht="15.75" customHeight="1">
      <c r="A46" s="12" t="s">
        <v>37</v>
      </c>
      <c r="AF46" s="72">
        <f>BC49+BC50+BC51+BC52</f>
        <v>36.866</v>
      </c>
      <c r="AG46" s="49"/>
      <c r="AH46" s="49"/>
      <c r="AI46" s="49"/>
      <c r="AJ46" s="49"/>
      <c r="AK46" s="49"/>
      <c r="AL46" s="49"/>
      <c r="AM46" s="49"/>
      <c r="AN46" s="49"/>
      <c r="AO46" s="49"/>
      <c r="AP46" s="49"/>
      <c r="AQ46" s="49"/>
      <c r="AR46" s="49"/>
      <c r="AS46" s="49"/>
      <c r="AT46" s="49"/>
      <c r="AU46" s="49"/>
      <c r="AV46" s="12" t="s">
        <v>38</v>
      </c>
    </row>
    <row r="47" ht="15.75" customHeight="1">
      <c r="A47" s="12" t="s">
        <v>39</v>
      </c>
    </row>
    <row r="48" spans="10:70" ht="18" customHeight="1">
      <c r="J48" s="12" t="s">
        <v>40</v>
      </c>
      <c r="BC48" s="77"/>
      <c r="BD48" s="77"/>
      <c r="BE48" s="77"/>
      <c r="BF48" s="77"/>
      <c r="BG48" s="77"/>
      <c r="BH48" s="77"/>
      <c r="BI48" s="77"/>
      <c r="BJ48" s="77"/>
      <c r="BK48" s="77"/>
      <c r="BL48" s="77"/>
      <c r="BM48" s="77"/>
      <c r="BN48" s="77"/>
      <c r="BO48" s="77"/>
      <c r="BP48" s="77"/>
      <c r="BQ48" s="77"/>
      <c r="BR48" s="77"/>
    </row>
    <row r="49" spans="10:70" ht="18" customHeight="1">
      <c r="J49" s="12" t="s">
        <v>41</v>
      </c>
      <c r="BC49" s="79">
        <f>'[1]расчет цен'!$AX$10</f>
        <v>16.863</v>
      </c>
      <c r="BD49" s="79"/>
      <c r="BE49" s="79"/>
      <c r="BF49" s="79"/>
      <c r="BG49" s="79"/>
      <c r="BH49" s="79"/>
      <c r="BI49" s="79"/>
      <c r="BJ49" s="79"/>
      <c r="BK49" s="79"/>
      <c r="BL49" s="79"/>
      <c r="BM49" s="79"/>
      <c r="BN49" s="79"/>
      <c r="BO49" s="79"/>
      <c r="BP49" s="79"/>
      <c r="BQ49" s="79"/>
      <c r="BR49" s="79"/>
    </row>
    <row r="50" spans="10:70" ht="18" customHeight="1">
      <c r="J50" s="12" t="s">
        <v>42</v>
      </c>
      <c r="BC50" s="80">
        <f>'[1]расчет цен'!$AX$11</f>
        <v>20.003</v>
      </c>
      <c r="BD50" s="80"/>
      <c r="BE50" s="80"/>
      <c r="BF50" s="80"/>
      <c r="BG50" s="80"/>
      <c r="BH50" s="80"/>
      <c r="BI50" s="80"/>
      <c r="BJ50" s="80"/>
      <c r="BK50" s="80"/>
      <c r="BL50" s="80"/>
      <c r="BM50" s="80"/>
      <c r="BN50" s="80"/>
      <c r="BO50" s="80"/>
      <c r="BP50" s="80"/>
      <c r="BQ50" s="80"/>
      <c r="BR50" s="80"/>
    </row>
    <row r="51" spans="10:70" ht="18" customHeight="1">
      <c r="J51" s="12" t="s">
        <v>43</v>
      </c>
      <c r="BC51" s="77"/>
      <c r="BD51" s="77"/>
      <c r="BE51" s="77"/>
      <c r="BF51" s="77"/>
      <c r="BG51" s="77"/>
      <c r="BH51" s="77"/>
      <c r="BI51" s="77"/>
      <c r="BJ51" s="77"/>
      <c r="BK51" s="77"/>
      <c r="BL51" s="77"/>
      <c r="BM51" s="77"/>
      <c r="BN51" s="77"/>
      <c r="BO51" s="77"/>
      <c r="BP51" s="77"/>
      <c r="BQ51" s="77"/>
      <c r="BR51" s="77"/>
    </row>
    <row r="52" spans="10:70" ht="18" customHeight="1">
      <c r="J52" s="12" t="s">
        <v>44</v>
      </c>
      <c r="BC52" s="77"/>
      <c r="BD52" s="77"/>
      <c r="BE52" s="77"/>
      <c r="BF52" s="77"/>
      <c r="BG52" s="77"/>
      <c r="BH52" s="77"/>
      <c r="BI52" s="77"/>
      <c r="BJ52" s="77"/>
      <c r="BK52" s="77"/>
      <c r="BL52" s="77"/>
      <c r="BM52" s="77"/>
      <c r="BN52" s="77"/>
      <c r="BO52" s="77"/>
      <c r="BP52" s="77"/>
      <c r="BQ52" s="77"/>
      <c r="BR52" s="77"/>
    </row>
    <row r="53" ht="12" customHeight="1"/>
    <row r="54" spans="1:132" ht="15.75" customHeight="1">
      <c r="A54" s="75" t="s">
        <v>45</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6">
        <f>'[1]расчет цен'!$AX$4</f>
        <v>142.92</v>
      </c>
      <c r="DN54" s="76"/>
      <c r="DO54" s="76"/>
      <c r="DP54" s="76"/>
      <c r="DQ54" s="76"/>
      <c r="DR54" s="76"/>
      <c r="DS54" s="76"/>
      <c r="DT54" s="76"/>
      <c r="DU54" s="76"/>
      <c r="DV54" s="76"/>
      <c r="DW54" s="76"/>
      <c r="DX54" s="76"/>
      <c r="DY54" s="76"/>
      <c r="DZ54" s="76"/>
      <c r="EA54" s="76"/>
      <c r="EB54" s="76"/>
    </row>
    <row r="55" ht="12" customHeight="1"/>
    <row r="56" ht="15.75" customHeight="1">
      <c r="A56" s="12" t="s">
        <v>46</v>
      </c>
    </row>
    <row r="57" spans="1:17" ht="15.75" customHeight="1">
      <c r="A57" s="77"/>
      <c r="B57" s="77"/>
      <c r="C57" s="77"/>
      <c r="D57" s="77"/>
      <c r="E57" s="77"/>
      <c r="F57" s="77"/>
      <c r="G57" s="77"/>
      <c r="H57" s="77"/>
      <c r="I57" s="77"/>
      <c r="J57" s="77"/>
      <c r="K57" s="77"/>
      <c r="L57" s="77"/>
      <c r="M57" s="77"/>
      <c r="N57" s="77"/>
      <c r="O57" s="77"/>
      <c r="P57" s="77"/>
      <c r="Q57" s="12" t="s">
        <v>38</v>
      </c>
    </row>
    <row r="58" ht="15.75" customHeight="1">
      <c r="A58" s="12" t="s">
        <v>39</v>
      </c>
    </row>
    <row r="59" spans="4:50" ht="18" customHeight="1">
      <c r="D59" s="7" t="s">
        <v>47</v>
      </c>
      <c r="AI59" s="77"/>
      <c r="AJ59" s="77"/>
      <c r="AK59" s="77"/>
      <c r="AL59" s="77"/>
      <c r="AM59" s="77"/>
      <c r="AN59" s="77"/>
      <c r="AO59" s="77"/>
      <c r="AP59" s="77"/>
      <c r="AQ59" s="77"/>
      <c r="AR59" s="77"/>
      <c r="AS59" s="77"/>
      <c r="AT59" s="77"/>
      <c r="AU59" s="77"/>
      <c r="AV59" s="77"/>
      <c r="AW59" s="77"/>
      <c r="AX59" s="77"/>
    </row>
    <row r="60" spans="7:63" ht="18" customHeight="1">
      <c r="G60" s="7" t="s">
        <v>48</v>
      </c>
      <c r="AV60" s="77"/>
      <c r="AW60" s="77"/>
      <c r="AX60" s="77"/>
      <c r="AY60" s="77"/>
      <c r="AZ60" s="77"/>
      <c r="BA60" s="77"/>
      <c r="BB60" s="77"/>
      <c r="BC60" s="77"/>
      <c r="BD60" s="77"/>
      <c r="BE60" s="77"/>
      <c r="BF60" s="77"/>
      <c r="BG60" s="77"/>
      <c r="BH60" s="77"/>
      <c r="BI60" s="77"/>
      <c r="BJ60" s="77"/>
      <c r="BK60" s="77"/>
    </row>
    <row r="61" spans="7:63" ht="18" customHeight="1">
      <c r="G61" s="7" t="s">
        <v>49</v>
      </c>
      <c r="AV61" s="77"/>
      <c r="AW61" s="77"/>
      <c r="AX61" s="77"/>
      <c r="AY61" s="77"/>
      <c r="AZ61" s="77"/>
      <c r="BA61" s="77"/>
      <c r="BB61" s="77"/>
      <c r="BC61" s="77"/>
      <c r="BD61" s="77"/>
      <c r="BE61" s="77"/>
      <c r="BF61" s="77"/>
      <c r="BG61" s="77"/>
      <c r="BH61" s="77"/>
      <c r="BI61" s="77"/>
      <c r="BJ61" s="77"/>
      <c r="BK61" s="77"/>
    </row>
    <row r="62" spans="7:63" ht="18" customHeight="1">
      <c r="G62" s="7" t="s">
        <v>50</v>
      </c>
      <c r="AV62" s="77"/>
      <c r="AW62" s="77"/>
      <c r="AX62" s="77"/>
      <c r="AY62" s="77"/>
      <c r="AZ62" s="77"/>
      <c r="BA62" s="77"/>
      <c r="BB62" s="77"/>
      <c r="BC62" s="77"/>
      <c r="BD62" s="77"/>
      <c r="BE62" s="77"/>
      <c r="BF62" s="77"/>
      <c r="BG62" s="77"/>
      <c r="BH62" s="77"/>
      <c r="BI62" s="77"/>
      <c r="BJ62" s="77"/>
      <c r="BK62" s="77"/>
    </row>
    <row r="63" spans="4:50" ht="18" customHeight="1">
      <c r="D63" s="7" t="s">
        <v>51</v>
      </c>
      <c r="AI63" s="77"/>
      <c r="AJ63" s="77"/>
      <c r="AK63" s="77"/>
      <c r="AL63" s="77"/>
      <c r="AM63" s="77"/>
      <c r="AN63" s="77"/>
      <c r="AO63" s="77"/>
      <c r="AP63" s="77"/>
      <c r="AQ63" s="77"/>
      <c r="AR63" s="77"/>
      <c r="AS63" s="77"/>
      <c r="AT63" s="77"/>
      <c r="AU63" s="77"/>
      <c r="AV63" s="77"/>
      <c r="AW63" s="77"/>
      <c r="AX63" s="77"/>
    </row>
    <row r="64" spans="7:63" ht="18" customHeight="1">
      <c r="G64" s="7" t="s">
        <v>48</v>
      </c>
      <c r="AV64" s="77"/>
      <c r="AW64" s="77"/>
      <c r="AX64" s="77"/>
      <c r="AY64" s="77"/>
      <c r="AZ64" s="77"/>
      <c r="BA64" s="77"/>
      <c r="BB64" s="77"/>
      <c r="BC64" s="77"/>
      <c r="BD64" s="77"/>
      <c r="BE64" s="77"/>
      <c r="BF64" s="77"/>
      <c r="BG64" s="77"/>
      <c r="BH64" s="77"/>
      <c r="BI64" s="77"/>
      <c r="BJ64" s="77"/>
      <c r="BK64" s="77"/>
    </row>
    <row r="65" spans="7:63" ht="18" customHeight="1">
      <c r="G65" s="7" t="s">
        <v>50</v>
      </c>
      <c r="AV65" s="77"/>
      <c r="AW65" s="77"/>
      <c r="AX65" s="77"/>
      <c r="AY65" s="77"/>
      <c r="AZ65" s="77"/>
      <c r="BA65" s="77"/>
      <c r="BB65" s="77"/>
      <c r="BC65" s="77"/>
      <c r="BD65" s="77"/>
      <c r="BE65" s="77"/>
      <c r="BF65" s="77"/>
      <c r="BG65" s="77"/>
      <c r="BH65" s="77"/>
      <c r="BI65" s="77"/>
      <c r="BJ65" s="77"/>
      <c r="BK65" s="77"/>
    </row>
    <row r="66" ht="12" customHeight="1"/>
    <row r="67" ht="15.75" customHeight="1">
      <c r="A67" s="12" t="s">
        <v>52</v>
      </c>
    </row>
    <row r="68" spans="1:46" ht="15.75" customHeight="1">
      <c r="A68" s="12" t="s">
        <v>53</v>
      </c>
      <c r="AE68" s="72">
        <f>'[1]расчет цен'!$AX$7</f>
        <v>227834.249</v>
      </c>
      <c r="AF68" s="72"/>
      <c r="AG68" s="72"/>
      <c r="AH68" s="72"/>
      <c r="AI68" s="72"/>
      <c r="AJ68" s="72"/>
      <c r="AK68" s="72"/>
      <c r="AL68" s="72"/>
      <c r="AM68" s="72"/>
      <c r="AN68" s="72"/>
      <c r="AO68" s="72"/>
      <c r="AP68" s="72"/>
      <c r="AQ68" s="72"/>
      <c r="AR68" s="72"/>
      <c r="AS68" s="72"/>
      <c r="AT68" s="72"/>
    </row>
    <row r="69" ht="12" customHeight="1"/>
    <row r="70" ht="15.75" customHeight="1">
      <c r="A70" s="12" t="s">
        <v>54</v>
      </c>
    </row>
    <row r="71" spans="1:34" ht="15.75" customHeight="1">
      <c r="A71" s="12" t="s">
        <v>55</v>
      </c>
      <c r="S71" s="49">
        <f>'[1]расчет цен'!$AX$8</f>
        <v>694.71</v>
      </c>
      <c r="T71" s="49"/>
      <c r="U71" s="49"/>
      <c r="V71" s="49"/>
      <c r="W71" s="49"/>
      <c r="X71" s="49"/>
      <c r="Y71" s="49"/>
      <c r="Z71" s="49"/>
      <c r="AA71" s="49"/>
      <c r="AB71" s="49"/>
      <c r="AC71" s="49"/>
      <c r="AD71" s="49"/>
      <c r="AE71" s="49"/>
      <c r="AF71" s="49"/>
      <c r="AG71" s="49"/>
      <c r="AH71" s="49"/>
    </row>
    <row r="72" ht="12" customHeight="1"/>
    <row r="73" ht="15.75" customHeight="1">
      <c r="A73" s="12" t="s">
        <v>56</v>
      </c>
    </row>
    <row r="74" spans="1:39" ht="15.75" customHeight="1">
      <c r="A74" s="12" t="s">
        <v>57</v>
      </c>
      <c r="W74" s="72">
        <f>BC76+BC77+BC78+BC79+BC80</f>
        <v>21103.206</v>
      </c>
      <c r="X74" s="49"/>
      <c r="Y74" s="49"/>
      <c r="Z74" s="49"/>
      <c r="AA74" s="49"/>
      <c r="AB74" s="49"/>
      <c r="AC74" s="49"/>
      <c r="AD74" s="49"/>
      <c r="AE74" s="49"/>
      <c r="AF74" s="49"/>
      <c r="AG74" s="49"/>
      <c r="AH74" s="49"/>
      <c r="AI74" s="49"/>
      <c r="AJ74" s="49"/>
      <c r="AK74" s="49"/>
      <c r="AL74" s="49"/>
      <c r="AM74" s="12" t="s">
        <v>38</v>
      </c>
    </row>
    <row r="75" ht="15.75" customHeight="1">
      <c r="A75" s="12" t="s">
        <v>39</v>
      </c>
    </row>
    <row r="76" spans="7:70" ht="21" customHeight="1">
      <c r="G76" s="12" t="s">
        <v>58</v>
      </c>
      <c r="BC76" s="72"/>
      <c r="BD76" s="49"/>
      <c r="BE76" s="49"/>
      <c r="BF76" s="49"/>
      <c r="BG76" s="49"/>
      <c r="BH76" s="49"/>
      <c r="BI76" s="49"/>
      <c r="BJ76" s="49"/>
      <c r="BK76" s="49"/>
      <c r="BL76" s="49"/>
      <c r="BM76" s="49"/>
      <c r="BN76" s="49"/>
      <c r="BO76" s="49"/>
      <c r="BP76" s="49"/>
      <c r="BQ76" s="49"/>
      <c r="BR76" s="49"/>
    </row>
    <row r="77" spans="7:70" ht="21" customHeight="1">
      <c r="G77" s="12" t="s">
        <v>59</v>
      </c>
      <c r="BC77" s="79">
        <f>'[1]расчет цен'!$AX$12</f>
        <v>8764.312</v>
      </c>
      <c r="BD77" s="79"/>
      <c r="BE77" s="79"/>
      <c r="BF77" s="79"/>
      <c r="BG77" s="79"/>
      <c r="BH77" s="79"/>
      <c r="BI77" s="79"/>
      <c r="BJ77" s="79"/>
      <c r="BK77" s="79"/>
      <c r="BL77" s="79"/>
      <c r="BM77" s="79"/>
      <c r="BN77" s="79"/>
      <c r="BO77" s="79"/>
      <c r="BP77" s="79"/>
      <c r="BQ77" s="79"/>
      <c r="BR77" s="79"/>
    </row>
    <row r="78" spans="7:70" ht="21" customHeight="1">
      <c r="G78" s="12" t="s">
        <v>60</v>
      </c>
      <c r="BC78" s="79">
        <f>'[1]расчет цен'!$AX$13</f>
        <v>12338.894</v>
      </c>
      <c r="BD78" s="79"/>
      <c r="BE78" s="79"/>
      <c r="BF78" s="79"/>
      <c r="BG78" s="79"/>
      <c r="BH78" s="79"/>
      <c r="BI78" s="79"/>
      <c r="BJ78" s="79"/>
      <c r="BK78" s="79"/>
      <c r="BL78" s="79"/>
      <c r="BM78" s="79"/>
      <c r="BN78" s="79"/>
      <c r="BO78" s="79"/>
      <c r="BP78" s="79"/>
      <c r="BQ78" s="79"/>
      <c r="BR78" s="79"/>
    </row>
    <row r="79" spans="7:70" ht="21" customHeight="1">
      <c r="G79" s="12" t="s">
        <v>61</v>
      </c>
      <c r="BC79" s="77"/>
      <c r="BD79" s="77"/>
      <c r="BE79" s="77"/>
      <c r="BF79" s="77"/>
      <c r="BG79" s="77"/>
      <c r="BH79" s="77"/>
      <c r="BI79" s="77"/>
      <c r="BJ79" s="77"/>
      <c r="BK79" s="77"/>
      <c r="BL79" s="77"/>
      <c r="BM79" s="77"/>
      <c r="BN79" s="77"/>
      <c r="BO79" s="77"/>
      <c r="BP79" s="77"/>
      <c r="BQ79" s="77"/>
      <c r="BR79" s="77"/>
    </row>
    <row r="80" spans="7:70" ht="21" customHeight="1">
      <c r="G80" s="12" t="s">
        <v>62</v>
      </c>
      <c r="BC80" s="77"/>
      <c r="BD80" s="77"/>
      <c r="BE80" s="77"/>
      <c r="BF80" s="77"/>
      <c r="BG80" s="77"/>
      <c r="BH80" s="77"/>
      <c r="BI80" s="77"/>
      <c r="BJ80" s="77"/>
      <c r="BK80" s="77"/>
      <c r="BL80" s="77"/>
      <c r="BM80" s="77"/>
      <c r="BN80" s="77"/>
      <c r="BO80" s="77"/>
      <c r="BP80" s="77"/>
      <c r="BQ80" s="77"/>
      <c r="BR80" s="77"/>
    </row>
    <row r="81" ht="12" customHeight="1"/>
    <row r="82" ht="15.75" customHeight="1">
      <c r="A82" s="12" t="s">
        <v>63</v>
      </c>
    </row>
    <row r="83" spans="1:41" ht="15.75" customHeight="1">
      <c r="A83" s="12" t="s">
        <v>64</v>
      </c>
      <c r="Z83" s="72">
        <f>'[1]расчет цен'!$AX$3</f>
        <v>82811.994</v>
      </c>
      <c r="AA83" s="72"/>
      <c r="AB83" s="72"/>
      <c r="AC83" s="72"/>
      <c r="AD83" s="72"/>
      <c r="AE83" s="72"/>
      <c r="AF83" s="72"/>
      <c r="AG83" s="72"/>
      <c r="AH83" s="72"/>
      <c r="AI83" s="72"/>
      <c r="AJ83" s="72"/>
      <c r="AK83" s="72"/>
      <c r="AL83" s="72"/>
      <c r="AM83" s="72"/>
      <c r="AN83" s="72"/>
      <c r="AO83" s="72"/>
    </row>
    <row r="84" ht="12" customHeight="1"/>
    <row r="85" ht="15.75" customHeight="1">
      <c r="A85" s="12" t="s">
        <v>65</v>
      </c>
    </row>
    <row r="86" spans="1:72" ht="15.75" customHeight="1">
      <c r="A86" s="73" t="s">
        <v>66</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83">
        <f>'[1]расчет цен'!$AX$26</f>
        <v>-147.68</v>
      </c>
      <c r="BF86" s="49"/>
      <c r="BG86" s="49"/>
      <c r="BH86" s="49"/>
      <c r="BI86" s="49"/>
      <c r="BJ86" s="49"/>
      <c r="BK86" s="49"/>
      <c r="BL86" s="49"/>
      <c r="BM86" s="49"/>
      <c r="BN86" s="49"/>
      <c r="BO86" s="49"/>
      <c r="BP86" s="49"/>
      <c r="BQ86" s="49"/>
      <c r="BR86" s="49"/>
      <c r="BS86" s="49"/>
      <c r="BT86" s="49"/>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81" t="s">
        <v>67</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82" t="s">
        <v>68</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70" s="1" customFormat="1" ht="13.5" customHeight="1">
      <c r="A91" s="82" t="s">
        <v>119</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'[1]сбытовая'!$BW$27</f>
        <v>9.4</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'[1]сбытовая'!$BW$26</f>
        <v>16.07</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'[1]сбытовая'!$BW$25</f>
        <v>23.59</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88"/>
      <c r="BX95" s="88"/>
      <c r="BY95" s="88"/>
      <c r="BZ95" s="88"/>
      <c r="CA95" s="18"/>
      <c r="CB95" s="16"/>
      <c r="CC95" s="16"/>
      <c r="CD95" s="16"/>
      <c r="CE95" s="16"/>
      <c r="CF95" s="16"/>
      <c r="CG95" s="16"/>
      <c r="CH95" s="16"/>
      <c r="CI95" s="16"/>
      <c r="CJ95" s="16"/>
      <c r="CK95" s="16"/>
      <c r="CL95" s="16"/>
      <c r="CM95" s="16"/>
      <c r="CN95" s="16"/>
      <c r="CO95" s="16"/>
      <c r="CP95" s="16"/>
      <c r="CQ95" s="16"/>
      <c r="CR95" s="16"/>
      <c r="CS95" s="16"/>
      <c r="CT95" s="20">
        <f>'[1]сбытовая'!$BW$24</f>
        <v>25.68</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125</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v>1971.6</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v>2277.5</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84">
        <v>2584.63</v>
      </c>
      <c r="K99" s="84"/>
      <c r="L99" s="84"/>
      <c r="M99" s="84"/>
      <c r="N99" s="84"/>
      <c r="O99" s="84"/>
      <c r="P99" s="84"/>
      <c r="Q99" s="84"/>
      <c r="R99" s="84"/>
      <c r="S99" s="84"/>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84">
        <v>2969.07</v>
      </c>
      <c r="K100" s="84"/>
      <c r="L100" s="84"/>
      <c r="M100" s="84"/>
      <c r="N100" s="84"/>
      <c r="O100" s="84"/>
      <c r="P100" s="84"/>
      <c r="Q100" s="84"/>
      <c r="R100" s="84"/>
      <c r="S100" s="84"/>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85">
        <f>'[1]расчет цен'!$AX$36</f>
        <v>2.78</v>
      </c>
      <c r="BW101" s="86"/>
      <c r="BX101" s="86"/>
      <c r="BY101" s="86"/>
      <c r="BZ101" s="86"/>
      <c r="CA101" s="86"/>
      <c r="CB101" s="86"/>
      <c r="CC101" s="86"/>
      <c r="CD101" s="86"/>
      <c r="CE101" s="86"/>
      <c r="CF101" s="87"/>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55" zoomScaleNormal="55" zoomScalePageLayoutView="0" workbookViewId="0" topLeftCell="A1">
      <selection activeCell="B588" sqref="B588:Y61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'Первая ценовая категория'!DC15</f>
        <v>октябре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75</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129</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v>43009</v>
      </c>
      <c r="B30" s="42">
        <v>2773.54</v>
      </c>
      <c r="C30" s="42">
        <v>2831.81</v>
      </c>
      <c r="D30" s="42">
        <v>2875.51</v>
      </c>
      <c r="E30" s="42">
        <v>2908.56</v>
      </c>
      <c r="F30" s="42">
        <v>2887.96</v>
      </c>
      <c r="G30" s="42">
        <v>2877.5</v>
      </c>
      <c r="H30" s="42">
        <v>2836.83</v>
      </c>
      <c r="I30" s="42">
        <v>2746.86</v>
      </c>
      <c r="J30" s="42">
        <v>2978.6200000000003</v>
      </c>
      <c r="K30" s="42">
        <v>2995.4</v>
      </c>
      <c r="L30" s="42">
        <v>3030.21</v>
      </c>
      <c r="M30" s="42">
        <v>3037.09</v>
      </c>
      <c r="N30" s="42">
        <v>3042.18</v>
      </c>
      <c r="O30" s="42">
        <v>3035.38</v>
      </c>
      <c r="P30" s="42">
        <v>3059.2000000000003</v>
      </c>
      <c r="Q30" s="42">
        <v>2961.9900000000002</v>
      </c>
      <c r="R30" s="42">
        <v>2874.17</v>
      </c>
      <c r="S30" s="42">
        <v>2785.42</v>
      </c>
      <c r="T30" s="42">
        <v>2976.13</v>
      </c>
      <c r="U30" s="42">
        <v>3034.28</v>
      </c>
      <c r="V30" s="42">
        <v>3002.81</v>
      </c>
      <c r="W30" s="42">
        <v>2957.3</v>
      </c>
      <c r="X30" s="42">
        <v>2831.26</v>
      </c>
      <c r="Y30" s="42">
        <v>2923.79</v>
      </c>
    </row>
    <row r="31" spans="1:25" ht="15.75" customHeight="1">
      <c r="A31" s="41">
        <f>A30+1</f>
        <v>43010</v>
      </c>
      <c r="B31" s="42">
        <v>2805.05</v>
      </c>
      <c r="C31" s="42">
        <v>2880.4100000000003</v>
      </c>
      <c r="D31" s="42">
        <v>2925.3700000000003</v>
      </c>
      <c r="E31" s="42">
        <v>2960.79</v>
      </c>
      <c r="F31" s="42">
        <v>2940.26</v>
      </c>
      <c r="G31" s="42">
        <v>2933.07</v>
      </c>
      <c r="H31" s="42">
        <v>2898.61</v>
      </c>
      <c r="I31" s="42">
        <v>2948.64</v>
      </c>
      <c r="J31" s="42">
        <v>3067.58</v>
      </c>
      <c r="K31" s="42">
        <v>3081.86</v>
      </c>
      <c r="L31" s="42">
        <v>3127.25</v>
      </c>
      <c r="M31" s="42">
        <v>3138.5800000000004</v>
      </c>
      <c r="N31" s="42">
        <v>2969.9100000000003</v>
      </c>
      <c r="O31" s="42">
        <v>2964.02</v>
      </c>
      <c r="P31" s="42">
        <v>2987.13</v>
      </c>
      <c r="Q31" s="42">
        <v>2899.3700000000003</v>
      </c>
      <c r="R31" s="42">
        <v>2821.64</v>
      </c>
      <c r="S31" s="42">
        <v>2763.9900000000002</v>
      </c>
      <c r="T31" s="42">
        <v>2976.58</v>
      </c>
      <c r="U31" s="42">
        <v>3010.78</v>
      </c>
      <c r="V31" s="42">
        <v>3002.8</v>
      </c>
      <c r="W31" s="42">
        <v>3043.34</v>
      </c>
      <c r="X31" s="42">
        <v>3064.05</v>
      </c>
      <c r="Y31" s="42">
        <v>2870.67</v>
      </c>
    </row>
    <row r="32" spans="1:25" ht="15.75" customHeight="1">
      <c r="A32" s="41">
        <f aca="true" t="shared" si="0" ref="A32:A60">A31+1</f>
        <v>43011</v>
      </c>
      <c r="B32" s="42">
        <v>2802.38</v>
      </c>
      <c r="C32" s="42">
        <v>2877.54</v>
      </c>
      <c r="D32" s="42">
        <v>2922.9900000000002</v>
      </c>
      <c r="E32" s="42">
        <v>2957.9100000000003</v>
      </c>
      <c r="F32" s="42">
        <v>2937.01</v>
      </c>
      <c r="G32" s="42">
        <v>2930.25</v>
      </c>
      <c r="H32" s="42">
        <v>2894.9</v>
      </c>
      <c r="I32" s="42">
        <v>2951.98</v>
      </c>
      <c r="J32" s="42">
        <v>3086.59</v>
      </c>
      <c r="K32" s="42">
        <v>3100.54</v>
      </c>
      <c r="L32" s="42">
        <v>3146.17</v>
      </c>
      <c r="M32" s="42">
        <v>3152.8700000000003</v>
      </c>
      <c r="N32" s="42">
        <v>2980.8700000000003</v>
      </c>
      <c r="O32" s="42">
        <v>2973.83</v>
      </c>
      <c r="P32" s="42">
        <v>2998.9</v>
      </c>
      <c r="Q32" s="42">
        <v>2908.01</v>
      </c>
      <c r="R32" s="42">
        <v>2835.73</v>
      </c>
      <c r="S32" s="42">
        <v>2766.79</v>
      </c>
      <c r="T32" s="42">
        <v>2985.07</v>
      </c>
      <c r="U32" s="42">
        <v>3022.6200000000003</v>
      </c>
      <c r="V32" s="42">
        <v>3003.46</v>
      </c>
      <c r="W32" s="42">
        <v>3048.1600000000003</v>
      </c>
      <c r="X32" s="42">
        <v>3085.9100000000003</v>
      </c>
      <c r="Y32" s="42">
        <v>2880.98</v>
      </c>
    </row>
    <row r="33" spans="1:25" ht="15.75" customHeight="1">
      <c r="A33" s="41">
        <f t="shared" si="0"/>
        <v>43012</v>
      </c>
      <c r="B33" s="42">
        <v>2789.13</v>
      </c>
      <c r="C33" s="42">
        <v>2755.01</v>
      </c>
      <c r="D33" s="42">
        <v>2759.98</v>
      </c>
      <c r="E33" s="42">
        <v>2777.64</v>
      </c>
      <c r="F33" s="42">
        <v>2769.05</v>
      </c>
      <c r="G33" s="42">
        <v>2766.9900000000002</v>
      </c>
      <c r="H33" s="42">
        <v>2804.61</v>
      </c>
      <c r="I33" s="42">
        <v>2887.2400000000002</v>
      </c>
      <c r="J33" s="42">
        <v>2898.4100000000003</v>
      </c>
      <c r="K33" s="42">
        <v>2822.29</v>
      </c>
      <c r="L33" s="42">
        <v>2796.67</v>
      </c>
      <c r="M33" s="42">
        <v>2806.38</v>
      </c>
      <c r="N33" s="42">
        <v>2764.83</v>
      </c>
      <c r="O33" s="42">
        <v>2765.44</v>
      </c>
      <c r="P33" s="42">
        <v>2787.07</v>
      </c>
      <c r="Q33" s="42">
        <v>2787.6600000000003</v>
      </c>
      <c r="R33" s="42">
        <v>2762.5</v>
      </c>
      <c r="S33" s="42">
        <v>2968.83</v>
      </c>
      <c r="T33" s="42">
        <v>3108.65</v>
      </c>
      <c r="U33" s="42">
        <v>3170.2000000000003</v>
      </c>
      <c r="V33" s="42">
        <v>3133.63</v>
      </c>
      <c r="W33" s="42">
        <v>3149.02</v>
      </c>
      <c r="X33" s="42">
        <v>3155.36</v>
      </c>
      <c r="Y33" s="42">
        <v>3004.23</v>
      </c>
    </row>
    <row r="34" spans="1:25" ht="15.75" customHeight="1">
      <c r="A34" s="41">
        <f t="shared" si="0"/>
        <v>43013</v>
      </c>
      <c r="B34" s="42">
        <v>2784.18</v>
      </c>
      <c r="C34" s="42">
        <v>2764.7400000000002</v>
      </c>
      <c r="D34" s="42">
        <v>2769.03</v>
      </c>
      <c r="E34" s="42">
        <v>2790.97</v>
      </c>
      <c r="F34" s="42">
        <v>2786.15</v>
      </c>
      <c r="G34" s="42">
        <v>2779.39</v>
      </c>
      <c r="H34" s="42">
        <v>2825.3</v>
      </c>
      <c r="I34" s="42">
        <v>2911.88</v>
      </c>
      <c r="J34" s="42">
        <v>2922</v>
      </c>
      <c r="K34" s="42">
        <v>2853.03</v>
      </c>
      <c r="L34" s="42">
        <v>2823.22</v>
      </c>
      <c r="M34" s="42">
        <v>2829.21</v>
      </c>
      <c r="N34" s="42">
        <v>2776.06</v>
      </c>
      <c r="O34" s="42">
        <v>2784.65</v>
      </c>
      <c r="P34" s="42">
        <v>2793.54</v>
      </c>
      <c r="Q34" s="42">
        <v>2793.5</v>
      </c>
      <c r="R34" s="42">
        <v>2774.72</v>
      </c>
      <c r="S34" s="42">
        <v>2962.26</v>
      </c>
      <c r="T34" s="42">
        <v>3120.6200000000003</v>
      </c>
      <c r="U34" s="42">
        <v>3148.6</v>
      </c>
      <c r="V34" s="42">
        <v>3149.19</v>
      </c>
      <c r="W34" s="42">
        <v>3162.57</v>
      </c>
      <c r="X34" s="42">
        <v>3177.43</v>
      </c>
      <c r="Y34" s="42">
        <v>2997.97</v>
      </c>
    </row>
    <row r="35" spans="1:25" ht="15.75" customHeight="1">
      <c r="A35" s="41">
        <f t="shared" si="0"/>
        <v>43014</v>
      </c>
      <c r="B35" s="42">
        <v>2767.18</v>
      </c>
      <c r="C35" s="42">
        <v>2764.46</v>
      </c>
      <c r="D35" s="42">
        <v>2773.19</v>
      </c>
      <c r="E35" s="42">
        <v>2795.86</v>
      </c>
      <c r="F35" s="42">
        <v>2798.47</v>
      </c>
      <c r="G35" s="42">
        <v>2776.43</v>
      </c>
      <c r="H35" s="42">
        <v>2782.64</v>
      </c>
      <c r="I35" s="42">
        <v>2797.85</v>
      </c>
      <c r="J35" s="42">
        <v>2852.3700000000003</v>
      </c>
      <c r="K35" s="42">
        <v>2894.4</v>
      </c>
      <c r="L35" s="42">
        <v>2905.65</v>
      </c>
      <c r="M35" s="42">
        <v>2923.98</v>
      </c>
      <c r="N35" s="42">
        <v>2831.46</v>
      </c>
      <c r="O35" s="42">
        <v>2774.9100000000003</v>
      </c>
      <c r="P35" s="42">
        <v>2792.27</v>
      </c>
      <c r="Q35" s="42">
        <v>2789.79</v>
      </c>
      <c r="R35" s="42">
        <v>2785.27</v>
      </c>
      <c r="S35" s="42">
        <v>2941.05</v>
      </c>
      <c r="T35" s="42">
        <v>3107.13</v>
      </c>
      <c r="U35" s="42">
        <v>3185.56</v>
      </c>
      <c r="V35" s="42">
        <v>3156.43</v>
      </c>
      <c r="W35" s="42">
        <v>3141.85</v>
      </c>
      <c r="X35" s="42">
        <v>3179.15</v>
      </c>
      <c r="Y35" s="42">
        <v>3013.57</v>
      </c>
    </row>
    <row r="36" spans="1:25" ht="15.75" customHeight="1">
      <c r="A36" s="41">
        <f t="shared" si="0"/>
        <v>43015</v>
      </c>
      <c r="B36" s="42">
        <v>2875.6600000000003</v>
      </c>
      <c r="C36" s="42">
        <v>2750.1200000000003</v>
      </c>
      <c r="D36" s="42">
        <v>2776.81</v>
      </c>
      <c r="E36" s="42">
        <v>2779.39</v>
      </c>
      <c r="F36" s="42">
        <v>2784.78</v>
      </c>
      <c r="G36" s="42">
        <v>2768.33</v>
      </c>
      <c r="H36" s="42">
        <v>2754.02</v>
      </c>
      <c r="I36" s="42">
        <v>2886.26</v>
      </c>
      <c r="J36" s="42">
        <v>2796.59</v>
      </c>
      <c r="K36" s="42">
        <v>2793.61</v>
      </c>
      <c r="L36" s="42">
        <v>2804.51</v>
      </c>
      <c r="M36" s="42">
        <v>2809.54</v>
      </c>
      <c r="N36" s="42">
        <v>2796.1200000000003</v>
      </c>
      <c r="O36" s="42">
        <v>2789.92</v>
      </c>
      <c r="P36" s="42">
        <v>2801.86</v>
      </c>
      <c r="Q36" s="42">
        <v>2797.18</v>
      </c>
      <c r="R36" s="42">
        <v>2788.17</v>
      </c>
      <c r="S36" s="42">
        <v>2857.33</v>
      </c>
      <c r="T36" s="42">
        <v>3100.3700000000003</v>
      </c>
      <c r="U36" s="42">
        <v>3137.9100000000003</v>
      </c>
      <c r="V36" s="42">
        <v>3111.6200000000003</v>
      </c>
      <c r="W36" s="42">
        <v>3058.1600000000003</v>
      </c>
      <c r="X36" s="42">
        <v>2962.07</v>
      </c>
      <c r="Y36" s="42">
        <v>3077.31</v>
      </c>
    </row>
    <row r="37" spans="1:25" ht="15.75" customHeight="1">
      <c r="A37" s="41">
        <f t="shared" si="0"/>
        <v>43016</v>
      </c>
      <c r="B37" s="42">
        <v>2865.86</v>
      </c>
      <c r="C37" s="42">
        <v>2758.86</v>
      </c>
      <c r="D37" s="42">
        <v>2768.78</v>
      </c>
      <c r="E37" s="42">
        <v>2778.48</v>
      </c>
      <c r="F37" s="42">
        <v>2772.53</v>
      </c>
      <c r="G37" s="42">
        <v>2748.71</v>
      </c>
      <c r="H37" s="42">
        <v>2777.52</v>
      </c>
      <c r="I37" s="42">
        <v>2865.03</v>
      </c>
      <c r="J37" s="42">
        <v>2841.06</v>
      </c>
      <c r="K37" s="42">
        <v>2842.11</v>
      </c>
      <c r="L37" s="42">
        <v>2807.82</v>
      </c>
      <c r="M37" s="42">
        <v>2807.3700000000003</v>
      </c>
      <c r="N37" s="42">
        <v>2806.88</v>
      </c>
      <c r="O37" s="42">
        <v>2808.48</v>
      </c>
      <c r="P37" s="42">
        <v>2834.33</v>
      </c>
      <c r="Q37" s="42">
        <v>2849.19</v>
      </c>
      <c r="R37" s="42">
        <v>2821.92</v>
      </c>
      <c r="S37" s="42">
        <v>2792.82</v>
      </c>
      <c r="T37" s="42">
        <v>3080.83</v>
      </c>
      <c r="U37" s="42">
        <v>3136.19</v>
      </c>
      <c r="V37" s="42">
        <v>3064.51</v>
      </c>
      <c r="W37" s="42">
        <v>3002.25</v>
      </c>
      <c r="X37" s="42">
        <v>2908.75</v>
      </c>
      <c r="Y37" s="42">
        <v>3048.9900000000002</v>
      </c>
    </row>
    <row r="38" spans="1:25" ht="15.75" customHeight="1">
      <c r="A38" s="41">
        <f t="shared" si="0"/>
        <v>43017</v>
      </c>
      <c r="B38" s="42">
        <v>2777.73</v>
      </c>
      <c r="C38" s="42">
        <v>2776.4900000000002</v>
      </c>
      <c r="D38" s="42">
        <v>2775.89</v>
      </c>
      <c r="E38" s="42">
        <v>2797.1</v>
      </c>
      <c r="F38" s="42">
        <v>2826.4100000000003</v>
      </c>
      <c r="G38" s="42">
        <v>2808.15</v>
      </c>
      <c r="H38" s="42">
        <v>2815.75</v>
      </c>
      <c r="I38" s="42">
        <v>2839.17</v>
      </c>
      <c r="J38" s="42">
        <v>2937.54</v>
      </c>
      <c r="K38" s="42">
        <v>2931.52</v>
      </c>
      <c r="L38" s="42">
        <v>2888.34</v>
      </c>
      <c r="M38" s="42">
        <v>2880.77</v>
      </c>
      <c r="N38" s="42">
        <v>2804.6600000000003</v>
      </c>
      <c r="O38" s="42">
        <v>2817.78</v>
      </c>
      <c r="P38" s="42">
        <v>2825.3</v>
      </c>
      <c r="Q38" s="42">
        <v>2824.1</v>
      </c>
      <c r="R38" s="42">
        <v>2802.68</v>
      </c>
      <c r="S38" s="42">
        <v>2878.4900000000002</v>
      </c>
      <c r="T38" s="42">
        <v>3078.8700000000003</v>
      </c>
      <c r="U38" s="42">
        <v>3124.94</v>
      </c>
      <c r="V38" s="42">
        <v>3021.15</v>
      </c>
      <c r="W38" s="42">
        <v>3073.63</v>
      </c>
      <c r="X38" s="42">
        <v>3125.27</v>
      </c>
      <c r="Y38" s="42">
        <v>3005.2400000000002</v>
      </c>
    </row>
    <row r="39" spans="1:25" ht="15.75" customHeight="1">
      <c r="A39" s="41">
        <f t="shared" si="0"/>
        <v>43018</v>
      </c>
      <c r="B39" s="42">
        <v>2820.27</v>
      </c>
      <c r="C39" s="42">
        <v>2779.72</v>
      </c>
      <c r="D39" s="42">
        <v>2780.54</v>
      </c>
      <c r="E39" s="42">
        <v>2800.82</v>
      </c>
      <c r="F39" s="42">
        <v>2827.42</v>
      </c>
      <c r="G39" s="42">
        <v>2837.2400000000002</v>
      </c>
      <c r="H39" s="42">
        <v>2850.4500000000003</v>
      </c>
      <c r="I39" s="42">
        <v>2841.36</v>
      </c>
      <c r="J39" s="42">
        <v>2916.9500000000003</v>
      </c>
      <c r="K39" s="42">
        <v>2920.19</v>
      </c>
      <c r="L39" s="42">
        <v>2875.68</v>
      </c>
      <c r="M39" s="42">
        <v>2875.42</v>
      </c>
      <c r="N39" s="42">
        <v>2799.6200000000003</v>
      </c>
      <c r="O39" s="42">
        <v>2813.69</v>
      </c>
      <c r="P39" s="42">
        <v>2808.05</v>
      </c>
      <c r="Q39" s="42">
        <v>2809.47</v>
      </c>
      <c r="R39" s="42">
        <v>2805.1200000000003</v>
      </c>
      <c r="S39" s="42">
        <v>2877.27</v>
      </c>
      <c r="T39" s="42">
        <v>3061.1200000000003</v>
      </c>
      <c r="U39" s="42">
        <v>3123.22</v>
      </c>
      <c r="V39" s="42">
        <v>3006.11</v>
      </c>
      <c r="W39" s="42">
        <v>3077.65</v>
      </c>
      <c r="X39" s="42">
        <v>3129.42</v>
      </c>
      <c r="Y39" s="42">
        <v>2998.11</v>
      </c>
    </row>
    <row r="40" spans="1:25" ht="15.75" customHeight="1">
      <c r="A40" s="41">
        <f t="shared" si="0"/>
        <v>43019</v>
      </c>
      <c r="B40" s="42">
        <v>2850.69</v>
      </c>
      <c r="C40" s="42">
        <v>2769.59</v>
      </c>
      <c r="D40" s="42">
        <v>2787.1200000000003</v>
      </c>
      <c r="E40" s="42">
        <v>2807.47</v>
      </c>
      <c r="F40" s="42">
        <v>2851.59</v>
      </c>
      <c r="G40" s="42">
        <v>2817.64</v>
      </c>
      <c r="H40" s="42">
        <v>2833.79</v>
      </c>
      <c r="I40" s="42">
        <v>2843.69</v>
      </c>
      <c r="J40" s="42">
        <v>2900.23</v>
      </c>
      <c r="K40" s="42">
        <v>2885.34</v>
      </c>
      <c r="L40" s="42">
        <v>2901.9900000000002</v>
      </c>
      <c r="M40" s="42">
        <v>2902.69</v>
      </c>
      <c r="N40" s="42">
        <v>2814.48</v>
      </c>
      <c r="O40" s="42">
        <v>2805.7400000000002</v>
      </c>
      <c r="P40" s="42">
        <v>2814.15</v>
      </c>
      <c r="Q40" s="42">
        <v>2807.11</v>
      </c>
      <c r="R40" s="42">
        <v>2793.48</v>
      </c>
      <c r="S40" s="42">
        <v>2935.97</v>
      </c>
      <c r="T40" s="42">
        <v>3075.75</v>
      </c>
      <c r="U40" s="42">
        <v>3104.19</v>
      </c>
      <c r="V40" s="42">
        <v>3124.7000000000003</v>
      </c>
      <c r="W40" s="42">
        <v>3158.35</v>
      </c>
      <c r="X40" s="42">
        <v>3182.3</v>
      </c>
      <c r="Y40" s="42">
        <v>3038.4500000000003</v>
      </c>
    </row>
    <row r="41" spans="1:25" ht="15.75" customHeight="1">
      <c r="A41" s="41">
        <f t="shared" si="0"/>
        <v>43020</v>
      </c>
      <c r="B41" s="42">
        <v>2783.15</v>
      </c>
      <c r="C41" s="42">
        <v>2767.58</v>
      </c>
      <c r="D41" s="42">
        <v>2796.39</v>
      </c>
      <c r="E41" s="42">
        <v>2819.9</v>
      </c>
      <c r="F41" s="42">
        <v>2851.54</v>
      </c>
      <c r="G41" s="42">
        <v>2838.9500000000003</v>
      </c>
      <c r="H41" s="42">
        <v>2846.1600000000003</v>
      </c>
      <c r="I41" s="42">
        <v>2854.94</v>
      </c>
      <c r="J41" s="42">
        <v>2911.05</v>
      </c>
      <c r="K41" s="42">
        <v>2896.1600000000003</v>
      </c>
      <c r="L41" s="42">
        <v>2916.4900000000002</v>
      </c>
      <c r="M41" s="42">
        <v>2907.9900000000002</v>
      </c>
      <c r="N41" s="42">
        <v>2813.3</v>
      </c>
      <c r="O41" s="42">
        <v>2809.28</v>
      </c>
      <c r="P41" s="42">
        <v>2820.77</v>
      </c>
      <c r="Q41" s="42">
        <v>2807.3700000000003</v>
      </c>
      <c r="R41" s="42">
        <v>2771.57</v>
      </c>
      <c r="S41" s="42">
        <v>2920.34</v>
      </c>
      <c r="T41" s="42">
        <v>3057.11</v>
      </c>
      <c r="U41" s="42">
        <v>3119.3</v>
      </c>
      <c r="V41" s="42">
        <v>3092.72</v>
      </c>
      <c r="W41" s="42">
        <v>3116.67</v>
      </c>
      <c r="X41" s="42">
        <v>3118.06</v>
      </c>
      <c r="Y41" s="42">
        <v>3017.1600000000003</v>
      </c>
    </row>
    <row r="42" spans="1:25" ht="15.75" customHeight="1">
      <c r="A42" s="41">
        <f t="shared" si="0"/>
        <v>43021</v>
      </c>
      <c r="B42" s="42">
        <v>2867.28</v>
      </c>
      <c r="C42" s="42">
        <v>2744.63</v>
      </c>
      <c r="D42" s="42">
        <v>2765.29</v>
      </c>
      <c r="E42" s="42">
        <v>2789.61</v>
      </c>
      <c r="F42" s="42">
        <v>2826.98</v>
      </c>
      <c r="G42" s="42">
        <v>2812.22</v>
      </c>
      <c r="H42" s="42">
        <v>2836.31</v>
      </c>
      <c r="I42" s="42">
        <v>2844.15</v>
      </c>
      <c r="J42" s="42">
        <v>2937.1600000000003</v>
      </c>
      <c r="K42" s="42">
        <v>2917.53</v>
      </c>
      <c r="L42" s="42">
        <v>2926.3</v>
      </c>
      <c r="M42" s="42">
        <v>2932.58</v>
      </c>
      <c r="N42" s="42">
        <v>2838.1200000000003</v>
      </c>
      <c r="O42" s="42">
        <v>2855.8</v>
      </c>
      <c r="P42" s="42">
        <v>2859.52</v>
      </c>
      <c r="Q42" s="42">
        <v>2849.05</v>
      </c>
      <c r="R42" s="42">
        <v>2837.19</v>
      </c>
      <c r="S42" s="42">
        <v>2821.83</v>
      </c>
      <c r="T42" s="42">
        <v>3028.2000000000003</v>
      </c>
      <c r="U42" s="42">
        <v>3053.23</v>
      </c>
      <c r="V42" s="42">
        <v>3045.2400000000002</v>
      </c>
      <c r="W42" s="42">
        <v>3106.2400000000002</v>
      </c>
      <c r="X42" s="42">
        <v>3127.68</v>
      </c>
      <c r="Y42" s="42">
        <v>3009.4100000000003</v>
      </c>
    </row>
    <row r="43" spans="1:25" ht="15.75" customHeight="1">
      <c r="A43" s="41">
        <f t="shared" si="0"/>
        <v>43022</v>
      </c>
      <c r="B43" s="42">
        <v>2894.76</v>
      </c>
      <c r="C43" s="42">
        <v>2789.04</v>
      </c>
      <c r="D43" s="42">
        <v>2779.9900000000002</v>
      </c>
      <c r="E43" s="42">
        <v>2794.79</v>
      </c>
      <c r="F43" s="42">
        <v>2823.03</v>
      </c>
      <c r="G43" s="42">
        <v>2812.44</v>
      </c>
      <c r="H43" s="42">
        <v>2842.9100000000003</v>
      </c>
      <c r="I43" s="42">
        <v>2841.03</v>
      </c>
      <c r="J43" s="42">
        <v>3019.15</v>
      </c>
      <c r="K43" s="42">
        <v>2961.36</v>
      </c>
      <c r="L43" s="42">
        <v>2953.13</v>
      </c>
      <c r="M43" s="42">
        <v>2970.39</v>
      </c>
      <c r="N43" s="42">
        <v>2996.78</v>
      </c>
      <c r="O43" s="42">
        <v>3007.7000000000003</v>
      </c>
      <c r="P43" s="42">
        <v>3036.8700000000003</v>
      </c>
      <c r="Q43" s="42">
        <v>3012.15</v>
      </c>
      <c r="R43" s="42">
        <v>3003.01</v>
      </c>
      <c r="S43" s="42">
        <v>2842.52</v>
      </c>
      <c r="T43" s="42">
        <v>2987.4500000000003</v>
      </c>
      <c r="U43" s="42">
        <v>3030.22</v>
      </c>
      <c r="V43" s="42">
        <v>3016.22</v>
      </c>
      <c r="W43" s="42">
        <v>2964.86</v>
      </c>
      <c r="X43" s="42">
        <v>2841.59</v>
      </c>
      <c r="Y43" s="42">
        <v>2993.97</v>
      </c>
    </row>
    <row r="44" spans="1:25" ht="15.75" customHeight="1">
      <c r="A44" s="41">
        <f t="shared" si="0"/>
        <v>43023</v>
      </c>
      <c r="B44" s="42">
        <v>2763.68</v>
      </c>
      <c r="C44" s="42">
        <v>2793.1600000000003</v>
      </c>
      <c r="D44" s="42">
        <v>2815.9900000000002</v>
      </c>
      <c r="E44" s="42">
        <v>2842.65</v>
      </c>
      <c r="F44" s="42">
        <v>2854.61</v>
      </c>
      <c r="G44" s="42">
        <v>2809.08</v>
      </c>
      <c r="H44" s="42">
        <v>2775.46</v>
      </c>
      <c r="I44" s="42">
        <v>2764.46</v>
      </c>
      <c r="J44" s="42">
        <v>2903.59</v>
      </c>
      <c r="K44" s="42">
        <v>2876.33</v>
      </c>
      <c r="L44" s="42">
        <v>2863.36</v>
      </c>
      <c r="M44" s="42">
        <v>2866.8700000000003</v>
      </c>
      <c r="N44" s="42">
        <v>2878.89</v>
      </c>
      <c r="O44" s="42">
        <v>2899.04</v>
      </c>
      <c r="P44" s="42">
        <v>2904.06</v>
      </c>
      <c r="Q44" s="42">
        <v>2844.46</v>
      </c>
      <c r="R44" s="42">
        <v>2805.96</v>
      </c>
      <c r="S44" s="42">
        <v>2837.29</v>
      </c>
      <c r="T44" s="42">
        <v>3005.61</v>
      </c>
      <c r="U44" s="42">
        <v>3033.2400000000002</v>
      </c>
      <c r="V44" s="42">
        <v>3004.32</v>
      </c>
      <c r="W44" s="42">
        <v>2943.3700000000003</v>
      </c>
      <c r="X44" s="42">
        <v>2842.21</v>
      </c>
      <c r="Y44" s="42">
        <v>2984.02</v>
      </c>
    </row>
    <row r="45" spans="1:25" ht="15.75" customHeight="1">
      <c r="A45" s="41">
        <f t="shared" si="0"/>
        <v>43024</v>
      </c>
      <c r="B45" s="42">
        <v>2757.9100000000003</v>
      </c>
      <c r="C45" s="42">
        <v>2802.4100000000003</v>
      </c>
      <c r="D45" s="42">
        <v>2841.77</v>
      </c>
      <c r="E45" s="42">
        <v>2867.67</v>
      </c>
      <c r="F45" s="42">
        <v>2881.3700000000003</v>
      </c>
      <c r="G45" s="42">
        <v>2844.35</v>
      </c>
      <c r="H45" s="42">
        <v>2816.32</v>
      </c>
      <c r="I45" s="42">
        <v>2871.32</v>
      </c>
      <c r="J45" s="42">
        <v>2965.36</v>
      </c>
      <c r="K45" s="42">
        <v>2918.85</v>
      </c>
      <c r="L45" s="42">
        <v>2908.2000000000003</v>
      </c>
      <c r="M45" s="42">
        <v>2907.96</v>
      </c>
      <c r="N45" s="42">
        <v>2814.36</v>
      </c>
      <c r="O45" s="42">
        <v>2835.23</v>
      </c>
      <c r="P45" s="42">
        <v>2836.21</v>
      </c>
      <c r="Q45" s="42">
        <v>2792.55</v>
      </c>
      <c r="R45" s="42">
        <v>2763.1</v>
      </c>
      <c r="S45" s="42">
        <v>2938.01</v>
      </c>
      <c r="T45" s="42">
        <v>3013.43</v>
      </c>
      <c r="U45" s="42">
        <v>3039.1600000000003</v>
      </c>
      <c r="V45" s="42">
        <v>3013.08</v>
      </c>
      <c r="W45" s="42">
        <v>3035.57</v>
      </c>
      <c r="X45" s="42">
        <v>3063.19</v>
      </c>
      <c r="Y45" s="42">
        <v>2933.5</v>
      </c>
    </row>
    <row r="46" spans="1:25" ht="15.75" customHeight="1">
      <c r="A46" s="41">
        <f t="shared" si="0"/>
        <v>43025</v>
      </c>
      <c r="B46" s="42">
        <v>2763.04</v>
      </c>
      <c r="C46" s="42">
        <v>2808.2000000000003</v>
      </c>
      <c r="D46" s="42">
        <v>2846.82</v>
      </c>
      <c r="E46" s="42">
        <v>2874.57</v>
      </c>
      <c r="F46" s="42">
        <v>2891.7000000000003</v>
      </c>
      <c r="G46" s="42">
        <v>2848.92</v>
      </c>
      <c r="H46" s="42">
        <v>2834.7400000000002</v>
      </c>
      <c r="I46" s="42">
        <v>2874.3700000000003</v>
      </c>
      <c r="J46" s="42">
        <v>2963.54</v>
      </c>
      <c r="K46" s="42">
        <v>2919.79</v>
      </c>
      <c r="L46" s="42">
        <v>2905.09</v>
      </c>
      <c r="M46" s="42">
        <v>2911.2000000000003</v>
      </c>
      <c r="N46" s="42">
        <v>2815.71</v>
      </c>
      <c r="O46" s="42">
        <v>2836.47</v>
      </c>
      <c r="P46" s="42">
        <v>2838.9</v>
      </c>
      <c r="Q46" s="42">
        <v>2790.14</v>
      </c>
      <c r="R46" s="42">
        <v>2766.32</v>
      </c>
      <c r="S46" s="42">
        <v>2931.19</v>
      </c>
      <c r="T46" s="42">
        <v>3001.44</v>
      </c>
      <c r="U46" s="42">
        <v>3033.05</v>
      </c>
      <c r="V46" s="42">
        <v>3007.94</v>
      </c>
      <c r="W46" s="42">
        <v>3033.63</v>
      </c>
      <c r="X46" s="42">
        <v>3058.67</v>
      </c>
      <c r="Y46" s="42">
        <v>2926.58</v>
      </c>
    </row>
    <row r="47" spans="1:25" ht="15.75" customHeight="1">
      <c r="A47" s="41">
        <f t="shared" si="0"/>
        <v>43026</v>
      </c>
      <c r="B47" s="42">
        <v>2760.13</v>
      </c>
      <c r="C47" s="42">
        <v>2811.18</v>
      </c>
      <c r="D47" s="42">
        <v>2851.72</v>
      </c>
      <c r="E47" s="42">
        <v>2875.2400000000002</v>
      </c>
      <c r="F47" s="42">
        <v>2887.8</v>
      </c>
      <c r="G47" s="42">
        <v>2848</v>
      </c>
      <c r="H47" s="42">
        <v>2820.39</v>
      </c>
      <c r="I47" s="42">
        <v>2871.43</v>
      </c>
      <c r="J47" s="42">
        <v>2941.03</v>
      </c>
      <c r="K47" s="42">
        <v>2914.64</v>
      </c>
      <c r="L47" s="42">
        <v>2875.02</v>
      </c>
      <c r="M47" s="42">
        <v>2868.9100000000003</v>
      </c>
      <c r="N47" s="42">
        <v>2795.17</v>
      </c>
      <c r="O47" s="42">
        <v>2800.98</v>
      </c>
      <c r="P47" s="42">
        <v>2819.4900000000002</v>
      </c>
      <c r="Q47" s="42">
        <v>2795.29</v>
      </c>
      <c r="R47" s="42">
        <v>2784.98</v>
      </c>
      <c r="S47" s="42">
        <v>2942.76</v>
      </c>
      <c r="T47" s="42">
        <v>3034.11</v>
      </c>
      <c r="U47" s="42">
        <v>3056.98</v>
      </c>
      <c r="V47" s="42">
        <v>3033.46</v>
      </c>
      <c r="W47" s="42">
        <v>3063.71</v>
      </c>
      <c r="X47" s="42">
        <v>3096.5</v>
      </c>
      <c r="Y47" s="42">
        <v>2967.68</v>
      </c>
    </row>
    <row r="48" spans="1:25" ht="15.75" customHeight="1">
      <c r="A48" s="41">
        <f t="shared" si="0"/>
        <v>43027</v>
      </c>
      <c r="B48" s="42">
        <v>2772.4900000000002</v>
      </c>
      <c r="C48" s="42">
        <v>2765.02</v>
      </c>
      <c r="D48" s="42">
        <v>2795.4100000000003</v>
      </c>
      <c r="E48" s="42">
        <v>2818.39</v>
      </c>
      <c r="F48" s="42">
        <v>2818.56</v>
      </c>
      <c r="G48" s="42">
        <v>2790.17</v>
      </c>
      <c r="H48" s="42">
        <v>2819.6600000000003</v>
      </c>
      <c r="I48" s="42">
        <v>2897.94</v>
      </c>
      <c r="J48" s="42">
        <v>3000.46</v>
      </c>
      <c r="K48" s="42">
        <v>2950.78</v>
      </c>
      <c r="L48" s="42">
        <v>2951.01</v>
      </c>
      <c r="M48" s="42">
        <v>2965.88</v>
      </c>
      <c r="N48" s="42">
        <v>2867.71</v>
      </c>
      <c r="O48" s="42">
        <v>2875.47</v>
      </c>
      <c r="P48" s="42">
        <v>2881.82</v>
      </c>
      <c r="Q48" s="42">
        <v>2874.75</v>
      </c>
      <c r="R48" s="42">
        <v>2859.55</v>
      </c>
      <c r="S48" s="42">
        <v>2887.3</v>
      </c>
      <c r="T48" s="42">
        <v>2979.19</v>
      </c>
      <c r="U48" s="42">
        <v>2983.64</v>
      </c>
      <c r="V48" s="42">
        <v>2966.34</v>
      </c>
      <c r="W48" s="42">
        <v>3014.51</v>
      </c>
      <c r="X48" s="42">
        <v>3045.6600000000003</v>
      </c>
      <c r="Y48" s="42">
        <v>2937.53</v>
      </c>
    </row>
    <row r="49" spans="1:25" ht="15.75" customHeight="1">
      <c r="A49" s="41">
        <f t="shared" si="0"/>
        <v>43028</v>
      </c>
      <c r="B49" s="42">
        <v>2757.5</v>
      </c>
      <c r="C49" s="42">
        <v>2807.15</v>
      </c>
      <c r="D49" s="42">
        <v>2846.32</v>
      </c>
      <c r="E49" s="42">
        <v>2873.4</v>
      </c>
      <c r="F49" s="42">
        <v>2874.4500000000003</v>
      </c>
      <c r="G49" s="42">
        <v>2839.2400000000002</v>
      </c>
      <c r="H49" s="42">
        <v>2822.07</v>
      </c>
      <c r="I49" s="42">
        <v>2867.55</v>
      </c>
      <c r="J49" s="42">
        <v>2937.3</v>
      </c>
      <c r="K49" s="42">
        <v>2910.44</v>
      </c>
      <c r="L49" s="42">
        <v>2871.5</v>
      </c>
      <c r="M49" s="42">
        <v>2864.83</v>
      </c>
      <c r="N49" s="42">
        <v>2795.14</v>
      </c>
      <c r="O49" s="42">
        <v>2790.7000000000003</v>
      </c>
      <c r="P49" s="42">
        <v>2817.54</v>
      </c>
      <c r="Q49" s="42">
        <v>2790.47</v>
      </c>
      <c r="R49" s="42">
        <v>2778.93</v>
      </c>
      <c r="S49" s="42">
        <v>2956.32</v>
      </c>
      <c r="T49" s="42">
        <v>3041.43</v>
      </c>
      <c r="U49" s="42">
        <v>3061.69</v>
      </c>
      <c r="V49" s="42">
        <v>3047.8700000000003</v>
      </c>
      <c r="W49" s="42">
        <v>3055.6600000000003</v>
      </c>
      <c r="X49" s="42">
        <v>3094.11</v>
      </c>
      <c r="Y49" s="42">
        <v>2971.26</v>
      </c>
    </row>
    <row r="50" spans="1:25" ht="15.75" customHeight="1">
      <c r="A50" s="41">
        <f t="shared" si="0"/>
        <v>43029</v>
      </c>
      <c r="B50" s="42">
        <v>2834.28</v>
      </c>
      <c r="C50" s="42">
        <v>2757.86</v>
      </c>
      <c r="D50" s="42">
        <v>2795.23</v>
      </c>
      <c r="E50" s="42">
        <v>2820.07</v>
      </c>
      <c r="F50" s="42">
        <v>2832.7000000000003</v>
      </c>
      <c r="G50" s="42">
        <v>2773.82</v>
      </c>
      <c r="H50" s="42">
        <v>2760.4500000000003</v>
      </c>
      <c r="I50" s="42">
        <v>2816.26</v>
      </c>
      <c r="J50" s="42">
        <v>2883.59</v>
      </c>
      <c r="K50" s="42">
        <v>2843.93</v>
      </c>
      <c r="L50" s="42">
        <v>2820.96</v>
      </c>
      <c r="M50" s="42">
        <v>2821.18</v>
      </c>
      <c r="N50" s="42">
        <v>2821.61</v>
      </c>
      <c r="O50" s="42">
        <v>2831.55</v>
      </c>
      <c r="P50" s="42">
        <v>2853.19</v>
      </c>
      <c r="Q50" s="42">
        <v>2851.89</v>
      </c>
      <c r="R50" s="42">
        <v>2830.21</v>
      </c>
      <c r="S50" s="42">
        <v>2899.36</v>
      </c>
      <c r="T50" s="42">
        <v>3025.83</v>
      </c>
      <c r="U50" s="42">
        <v>3026.05</v>
      </c>
      <c r="V50" s="42">
        <v>3012.11</v>
      </c>
      <c r="W50" s="42">
        <v>2956.38</v>
      </c>
      <c r="X50" s="42">
        <v>2880.33</v>
      </c>
      <c r="Y50" s="42">
        <v>3018.6600000000003</v>
      </c>
    </row>
    <row r="51" spans="1:25" ht="15.75" customHeight="1">
      <c r="A51" s="41">
        <f t="shared" si="0"/>
        <v>43030</v>
      </c>
      <c r="B51" s="42">
        <v>2779.1</v>
      </c>
      <c r="C51" s="42">
        <v>2773.93</v>
      </c>
      <c r="D51" s="42">
        <v>2800.2000000000003</v>
      </c>
      <c r="E51" s="42">
        <v>2825.21</v>
      </c>
      <c r="F51" s="42">
        <v>2827.75</v>
      </c>
      <c r="G51" s="42">
        <v>2790.78</v>
      </c>
      <c r="H51" s="42">
        <v>2786.39</v>
      </c>
      <c r="I51" s="42">
        <v>2772.4100000000003</v>
      </c>
      <c r="J51" s="42">
        <v>2944.44</v>
      </c>
      <c r="K51" s="42">
        <v>2853.25</v>
      </c>
      <c r="L51" s="42">
        <v>2822.88</v>
      </c>
      <c r="M51" s="42">
        <v>2817.28</v>
      </c>
      <c r="N51" s="42">
        <v>2823.89</v>
      </c>
      <c r="O51" s="42">
        <v>2837.1200000000003</v>
      </c>
      <c r="P51" s="42">
        <v>2867.11</v>
      </c>
      <c r="Q51" s="42">
        <v>2833.3</v>
      </c>
      <c r="R51" s="42">
        <v>2805.69</v>
      </c>
      <c r="S51" s="42">
        <v>2889.59</v>
      </c>
      <c r="T51" s="42">
        <v>3052.77</v>
      </c>
      <c r="U51" s="42">
        <v>3068.69</v>
      </c>
      <c r="V51" s="42">
        <v>3060.9500000000003</v>
      </c>
      <c r="W51" s="42">
        <v>3029.8700000000003</v>
      </c>
      <c r="X51" s="42">
        <v>2936.97</v>
      </c>
      <c r="Y51" s="42">
        <v>3046.4</v>
      </c>
    </row>
    <row r="52" spans="1:25" ht="15.75" customHeight="1">
      <c r="A52" s="41">
        <f t="shared" si="0"/>
        <v>43031</v>
      </c>
      <c r="B52" s="42">
        <v>2795.38</v>
      </c>
      <c r="C52" s="42">
        <v>2756.03</v>
      </c>
      <c r="D52" s="42">
        <v>2781.21</v>
      </c>
      <c r="E52" s="42">
        <v>2809.98</v>
      </c>
      <c r="F52" s="42">
        <v>2820.79</v>
      </c>
      <c r="G52" s="42">
        <v>2774.4500000000003</v>
      </c>
      <c r="H52" s="42">
        <v>2770.52</v>
      </c>
      <c r="I52" s="42">
        <v>2796.02</v>
      </c>
      <c r="J52" s="42">
        <v>2870.5</v>
      </c>
      <c r="K52" s="42">
        <v>2855.4900000000002</v>
      </c>
      <c r="L52" s="42">
        <v>2880.13</v>
      </c>
      <c r="M52" s="42">
        <v>2895.71</v>
      </c>
      <c r="N52" s="42">
        <v>2821.33</v>
      </c>
      <c r="O52" s="42">
        <v>2806.9900000000002</v>
      </c>
      <c r="P52" s="42">
        <v>2807.6200000000003</v>
      </c>
      <c r="Q52" s="42">
        <v>2767.18</v>
      </c>
      <c r="R52" s="42">
        <v>2899.94</v>
      </c>
      <c r="S52" s="42">
        <v>3076.79</v>
      </c>
      <c r="T52" s="42">
        <v>3058.81</v>
      </c>
      <c r="U52" s="42">
        <v>3063.26</v>
      </c>
      <c r="V52" s="42">
        <v>3044.64</v>
      </c>
      <c r="W52" s="42">
        <v>3082.82</v>
      </c>
      <c r="X52" s="42">
        <v>3097.3</v>
      </c>
      <c r="Y52" s="42">
        <v>2982.89</v>
      </c>
    </row>
    <row r="53" spans="1:25" ht="15.75" customHeight="1">
      <c r="A53" s="41">
        <f t="shared" si="0"/>
        <v>43032</v>
      </c>
      <c r="B53" s="42">
        <v>2780.6</v>
      </c>
      <c r="C53" s="42">
        <v>2749.98</v>
      </c>
      <c r="D53" s="42">
        <v>2775.36</v>
      </c>
      <c r="E53" s="42">
        <v>2805.32</v>
      </c>
      <c r="F53" s="42">
        <v>2811.6600000000003</v>
      </c>
      <c r="G53" s="42">
        <v>2770.27</v>
      </c>
      <c r="H53" s="42">
        <v>2764.07</v>
      </c>
      <c r="I53" s="42">
        <v>2797.52</v>
      </c>
      <c r="J53" s="42">
        <v>2868.26</v>
      </c>
      <c r="K53" s="42">
        <v>2852.57</v>
      </c>
      <c r="L53" s="42">
        <v>2876.52</v>
      </c>
      <c r="M53" s="42">
        <v>2893.35</v>
      </c>
      <c r="N53" s="42">
        <v>2820.57</v>
      </c>
      <c r="O53" s="42">
        <v>2806.13</v>
      </c>
      <c r="P53" s="42">
        <v>2807.05</v>
      </c>
      <c r="Q53" s="42">
        <v>2768.25</v>
      </c>
      <c r="R53" s="42">
        <v>2874.83</v>
      </c>
      <c r="S53" s="42">
        <v>3031.53</v>
      </c>
      <c r="T53" s="42">
        <v>3041.42</v>
      </c>
      <c r="U53" s="42">
        <v>3044.13</v>
      </c>
      <c r="V53" s="42">
        <v>3029.17</v>
      </c>
      <c r="W53" s="42">
        <v>3043.01</v>
      </c>
      <c r="X53" s="42">
        <v>3087.8</v>
      </c>
      <c r="Y53" s="42">
        <v>2916.15</v>
      </c>
    </row>
    <row r="54" spans="1:25" ht="15.75" customHeight="1">
      <c r="A54" s="41">
        <f t="shared" si="0"/>
        <v>43033</v>
      </c>
      <c r="B54" s="42">
        <v>2740.8</v>
      </c>
      <c r="C54" s="42">
        <v>2770.65</v>
      </c>
      <c r="D54" s="42">
        <v>2805.96</v>
      </c>
      <c r="E54" s="42">
        <v>2830.86</v>
      </c>
      <c r="F54" s="42">
        <v>2838.19</v>
      </c>
      <c r="G54" s="42">
        <v>2798.11</v>
      </c>
      <c r="H54" s="42">
        <v>2806.84</v>
      </c>
      <c r="I54" s="42">
        <v>2917.27</v>
      </c>
      <c r="J54" s="42">
        <v>2957.33</v>
      </c>
      <c r="K54" s="42">
        <v>2871.9100000000003</v>
      </c>
      <c r="L54" s="42">
        <v>2843.92</v>
      </c>
      <c r="M54" s="42">
        <v>2846.84</v>
      </c>
      <c r="N54" s="42">
        <v>2776.26</v>
      </c>
      <c r="O54" s="42">
        <v>2787.9</v>
      </c>
      <c r="P54" s="42">
        <v>2795.51</v>
      </c>
      <c r="Q54" s="42">
        <v>2795.51</v>
      </c>
      <c r="R54" s="42">
        <v>2775.28</v>
      </c>
      <c r="S54" s="42">
        <v>2961.8700000000003</v>
      </c>
      <c r="T54" s="42">
        <v>3053.81</v>
      </c>
      <c r="U54" s="42">
        <v>3060.84</v>
      </c>
      <c r="V54" s="42">
        <v>3061.88</v>
      </c>
      <c r="W54" s="42">
        <v>3118.32</v>
      </c>
      <c r="X54" s="42">
        <v>3120.53</v>
      </c>
      <c r="Y54" s="42">
        <v>2993.83</v>
      </c>
    </row>
    <row r="55" spans="1:25" ht="15.75" customHeight="1">
      <c r="A55" s="41">
        <f t="shared" si="0"/>
        <v>43034</v>
      </c>
      <c r="B55" s="42">
        <v>2756.2400000000002</v>
      </c>
      <c r="C55" s="42">
        <v>2764.23</v>
      </c>
      <c r="D55" s="42">
        <v>2794.78</v>
      </c>
      <c r="E55" s="42">
        <v>2818.57</v>
      </c>
      <c r="F55" s="42">
        <v>2821.9100000000003</v>
      </c>
      <c r="G55" s="42">
        <v>2778.17</v>
      </c>
      <c r="H55" s="42">
        <v>2772.17</v>
      </c>
      <c r="I55" s="42">
        <v>2829.15</v>
      </c>
      <c r="J55" s="42">
        <v>2927.4500000000003</v>
      </c>
      <c r="K55" s="42">
        <v>2909.93</v>
      </c>
      <c r="L55" s="42">
        <v>2866.42</v>
      </c>
      <c r="M55" s="42">
        <v>2870.82</v>
      </c>
      <c r="N55" s="42">
        <v>2791.14</v>
      </c>
      <c r="O55" s="42">
        <v>2790.85</v>
      </c>
      <c r="P55" s="42">
        <v>2819.01</v>
      </c>
      <c r="Q55" s="42">
        <v>2809.89</v>
      </c>
      <c r="R55" s="42">
        <v>2789.83</v>
      </c>
      <c r="S55" s="42">
        <v>3008.01</v>
      </c>
      <c r="T55" s="42">
        <v>3054.1</v>
      </c>
      <c r="U55" s="42">
        <v>3069.53</v>
      </c>
      <c r="V55" s="42">
        <v>3058.6</v>
      </c>
      <c r="W55" s="42">
        <v>3068.3</v>
      </c>
      <c r="X55" s="42">
        <v>3106.15</v>
      </c>
      <c r="Y55" s="42">
        <v>2976.78</v>
      </c>
    </row>
    <row r="56" spans="1:25" ht="15.75" customHeight="1">
      <c r="A56" s="41">
        <f t="shared" si="0"/>
        <v>43035</v>
      </c>
      <c r="B56" s="42">
        <v>2769.55</v>
      </c>
      <c r="C56" s="42">
        <v>2767.36</v>
      </c>
      <c r="D56" s="42">
        <v>2775.54</v>
      </c>
      <c r="E56" s="42">
        <v>2798.43</v>
      </c>
      <c r="F56" s="42">
        <v>2808.08</v>
      </c>
      <c r="G56" s="42">
        <v>2772.72</v>
      </c>
      <c r="H56" s="42">
        <v>2756.4100000000003</v>
      </c>
      <c r="I56" s="42">
        <v>2796.56</v>
      </c>
      <c r="J56" s="42">
        <v>2853.26</v>
      </c>
      <c r="K56" s="42">
        <v>2828.15</v>
      </c>
      <c r="L56" s="42">
        <v>2822.9500000000003</v>
      </c>
      <c r="M56" s="42">
        <v>2826</v>
      </c>
      <c r="N56" s="42">
        <v>2794.79</v>
      </c>
      <c r="O56" s="42">
        <v>2795.4</v>
      </c>
      <c r="P56" s="42">
        <v>2773.6</v>
      </c>
      <c r="Q56" s="42">
        <v>2832.22</v>
      </c>
      <c r="R56" s="42">
        <v>2897.85</v>
      </c>
      <c r="S56" s="42">
        <v>3097.19</v>
      </c>
      <c r="T56" s="42">
        <v>3068.13</v>
      </c>
      <c r="U56" s="42">
        <v>3082.28</v>
      </c>
      <c r="V56" s="42">
        <v>3064.7000000000003</v>
      </c>
      <c r="W56" s="42">
        <v>3103.85</v>
      </c>
      <c r="X56" s="42">
        <v>3167.23</v>
      </c>
      <c r="Y56" s="42">
        <v>2986.85</v>
      </c>
    </row>
    <row r="57" spans="1:25" ht="15.75" customHeight="1">
      <c r="A57" s="41">
        <f t="shared" si="0"/>
        <v>43036</v>
      </c>
      <c r="B57" s="42">
        <v>2849.46</v>
      </c>
      <c r="C57" s="42">
        <v>2757.82</v>
      </c>
      <c r="D57" s="42">
        <v>2763.84</v>
      </c>
      <c r="E57" s="42">
        <v>2765.18</v>
      </c>
      <c r="F57" s="42">
        <v>2766.9</v>
      </c>
      <c r="G57" s="42">
        <v>2739.71</v>
      </c>
      <c r="H57" s="42">
        <v>2766.69</v>
      </c>
      <c r="I57" s="42">
        <v>2840.2400000000002</v>
      </c>
      <c r="J57" s="42">
        <v>2819.08</v>
      </c>
      <c r="K57" s="42">
        <v>2793.22</v>
      </c>
      <c r="L57" s="42">
        <v>2806.55</v>
      </c>
      <c r="M57" s="42">
        <v>2799.9500000000003</v>
      </c>
      <c r="N57" s="42">
        <v>2798.43</v>
      </c>
      <c r="O57" s="42">
        <v>2798.03</v>
      </c>
      <c r="P57" s="42">
        <v>2837.98</v>
      </c>
      <c r="Q57" s="42">
        <v>2824.72</v>
      </c>
      <c r="R57" s="42">
        <v>2794.79</v>
      </c>
      <c r="S57" s="42">
        <v>2976.01</v>
      </c>
      <c r="T57" s="42">
        <v>3037.69</v>
      </c>
      <c r="U57" s="42">
        <v>3040.78</v>
      </c>
      <c r="V57" s="42">
        <v>3049.36</v>
      </c>
      <c r="W57" s="42">
        <v>2977.81</v>
      </c>
      <c r="X57" s="42">
        <v>2901.97</v>
      </c>
      <c r="Y57" s="42">
        <v>3031.9500000000003</v>
      </c>
    </row>
    <row r="58" spans="1:25" ht="15.75" customHeight="1">
      <c r="A58" s="41">
        <f t="shared" si="0"/>
        <v>43037</v>
      </c>
      <c r="B58" s="42">
        <v>2830.76</v>
      </c>
      <c r="C58" s="42">
        <v>2757.65</v>
      </c>
      <c r="D58" s="42">
        <v>2764.4900000000002</v>
      </c>
      <c r="E58" s="42">
        <v>2766.78</v>
      </c>
      <c r="F58" s="42">
        <v>2765.25</v>
      </c>
      <c r="G58" s="42">
        <v>2739.55</v>
      </c>
      <c r="H58" s="42">
        <v>2767.61</v>
      </c>
      <c r="I58" s="42">
        <v>2815.9100000000003</v>
      </c>
      <c r="J58" s="42">
        <v>2810.04</v>
      </c>
      <c r="K58" s="42">
        <v>2792.76</v>
      </c>
      <c r="L58" s="42">
        <v>2800.34</v>
      </c>
      <c r="M58" s="42">
        <v>2793.54</v>
      </c>
      <c r="N58" s="42">
        <v>2795.86</v>
      </c>
      <c r="O58" s="42">
        <v>2805.23</v>
      </c>
      <c r="P58" s="42">
        <v>2827.09</v>
      </c>
      <c r="Q58" s="42">
        <v>2817.57</v>
      </c>
      <c r="R58" s="42">
        <v>2784.54</v>
      </c>
      <c r="S58" s="42">
        <v>2967.27</v>
      </c>
      <c r="T58" s="42">
        <v>3035.17</v>
      </c>
      <c r="U58" s="42">
        <v>3016.32</v>
      </c>
      <c r="V58" s="42">
        <v>2997.81</v>
      </c>
      <c r="W58" s="42">
        <v>2970.1600000000003</v>
      </c>
      <c r="X58" s="42">
        <v>2899.33</v>
      </c>
      <c r="Y58" s="42">
        <v>2970.8700000000003</v>
      </c>
    </row>
    <row r="59" spans="1:25" ht="15.75" customHeight="1">
      <c r="A59" s="41">
        <f t="shared" si="0"/>
        <v>43038</v>
      </c>
      <c r="B59" s="42">
        <v>2770</v>
      </c>
      <c r="C59" s="42">
        <v>2768.68</v>
      </c>
      <c r="D59" s="42">
        <v>2795.22</v>
      </c>
      <c r="E59" s="42">
        <v>2810.79</v>
      </c>
      <c r="F59" s="42">
        <v>2811.1200000000003</v>
      </c>
      <c r="G59" s="42">
        <v>2779.14</v>
      </c>
      <c r="H59" s="42">
        <v>2757.35</v>
      </c>
      <c r="I59" s="42">
        <v>2794.01</v>
      </c>
      <c r="J59" s="42">
        <v>2865.22</v>
      </c>
      <c r="K59" s="42">
        <v>2835.4100000000003</v>
      </c>
      <c r="L59" s="42">
        <v>2824.75</v>
      </c>
      <c r="M59" s="42">
        <v>2836.55</v>
      </c>
      <c r="N59" s="42">
        <v>2776.21</v>
      </c>
      <c r="O59" s="42">
        <v>2776.44</v>
      </c>
      <c r="P59" s="42">
        <v>2783.3700000000003</v>
      </c>
      <c r="Q59" s="42">
        <v>2805.09</v>
      </c>
      <c r="R59" s="42">
        <v>2888.38</v>
      </c>
      <c r="S59" s="42">
        <v>3119.17</v>
      </c>
      <c r="T59" s="42">
        <v>3021.1600000000003</v>
      </c>
      <c r="U59" s="42">
        <v>3025.89</v>
      </c>
      <c r="V59" s="42">
        <v>3022.3</v>
      </c>
      <c r="W59" s="42">
        <v>3102.51</v>
      </c>
      <c r="X59" s="42">
        <v>3178.3300000000004</v>
      </c>
      <c r="Y59" s="42">
        <v>3014.13</v>
      </c>
    </row>
    <row r="60" spans="1:25" ht="15.75" customHeight="1">
      <c r="A60" s="41">
        <f t="shared" si="0"/>
        <v>43039</v>
      </c>
      <c r="B60" s="47">
        <v>2820.71</v>
      </c>
      <c r="C60" s="47">
        <v>2789.34</v>
      </c>
      <c r="D60" s="47">
        <v>2818.51</v>
      </c>
      <c r="E60" s="47">
        <v>2816.85</v>
      </c>
      <c r="F60" s="47">
        <v>2835.7000000000003</v>
      </c>
      <c r="G60" s="47">
        <v>2795.11</v>
      </c>
      <c r="H60" s="47">
        <v>2762.52</v>
      </c>
      <c r="I60" s="47">
        <v>2789.07</v>
      </c>
      <c r="J60" s="47">
        <v>2839.59</v>
      </c>
      <c r="K60" s="47">
        <v>2809.32</v>
      </c>
      <c r="L60" s="47">
        <v>2809.32</v>
      </c>
      <c r="M60" s="47">
        <v>2809.68</v>
      </c>
      <c r="N60" s="47">
        <v>2797.08</v>
      </c>
      <c r="O60" s="47">
        <v>2797.73</v>
      </c>
      <c r="P60" s="47">
        <v>2773.9900000000002</v>
      </c>
      <c r="Q60" s="47">
        <v>2824.6200000000003</v>
      </c>
      <c r="R60" s="47">
        <v>2896.85</v>
      </c>
      <c r="S60" s="47">
        <v>3102.83</v>
      </c>
      <c r="T60" s="47">
        <v>3068.1</v>
      </c>
      <c r="U60" s="47">
        <v>3080.88</v>
      </c>
      <c r="V60" s="47">
        <v>3056.27</v>
      </c>
      <c r="W60" s="47">
        <v>3120.57</v>
      </c>
      <c r="X60" s="47">
        <v>3102.4</v>
      </c>
      <c r="Y60" s="47">
        <v>2993.89</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126</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43009</v>
      </c>
      <c r="B67" s="42">
        <v>3062.37</v>
      </c>
      <c r="C67" s="42">
        <v>3120.64</v>
      </c>
      <c r="D67" s="42">
        <v>3164.3399999999997</v>
      </c>
      <c r="E67" s="42">
        <v>3197.39</v>
      </c>
      <c r="F67" s="42">
        <v>3176.7899999999995</v>
      </c>
      <c r="G67" s="42">
        <v>3166.33</v>
      </c>
      <c r="H67" s="42">
        <v>3125.66</v>
      </c>
      <c r="I67" s="42">
        <v>3035.69</v>
      </c>
      <c r="J67" s="42">
        <v>3267.45</v>
      </c>
      <c r="K67" s="42">
        <v>3284.23</v>
      </c>
      <c r="L67" s="42">
        <v>3319.0399999999995</v>
      </c>
      <c r="M67" s="42">
        <v>3325.9199999999996</v>
      </c>
      <c r="N67" s="42">
        <v>3331.0099999999998</v>
      </c>
      <c r="O67" s="42">
        <v>3324.2099999999996</v>
      </c>
      <c r="P67" s="42">
        <v>3348.0299999999997</v>
      </c>
      <c r="Q67" s="42">
        <v>3250.8199999999997</v>
      </c>
      <c r="R67" s="42">
        <v>3162.9999999999995</v>
      </c>
      <c r="S67" s="42">
        <v>3074.2499999999995</v>
      </c>
      <c r="T67" s="42">
        <v>3264.9599999999996</v>
      </c>
      <c r="U67" s="42">
        <v>3323.1099999999997</v>
      </c>
      <c r="V67" s="42">
        <v>3291.64</v>
      </c>
      <c r="W67" s="42">
        <v>3246.1299999999997</v>
      </c>
      <c r="X67" s="42">
        <v>3120.0899999999997</v>
      </c>
      <c r="Y67" s="42">
        <v>3212.62</v>
      </c>
    </row>
    <row r="68" spans="1:25" ht="15.75" customHeight="1">
      <c r="A68" s="41">
        <f>A67+1</f>
        <v>43010</v>
      </c>
      <c r="B68" s="42">
        <v>3093.8799999999997</v>
      </c>
      <c r="C68" s="42">
        <v>3169.24</v>
      </c>
      <c r="D68" s="42">
        <v>3214.2</v>
      </c>
      <c r="E68" s="42">
        <v>3249.62</v>
      </c>
      <c r="F68" s="42">
        <v>3229.0899999999997</v>
      </c>
      <c r="G68" s="42">
        <v>3221.8999999999996</v>
      </c>
      <c r="H68" s="42">
        <v>3187.44</v>
      </c>
      <c r="I68" s="42">
        <v>3237.47</v>
      </c>
      <c r="J68" s="42">
        <v>3356.41</v>
      </c>
      <c r="K68" s="42">
        <v>3370.69</v>
      </c>
      <c r="L68" s="42">
        <v>3416.08</v>
      </c>
      <c r="M68" s="42">
        <v>3427.41</v>
      </c>
      <c r="N68" s="42">
        <v>3258.74</v>
      </c>
      <c r="O68" s="42">
        <v>3252.85</v>
      </c>
      <c r="P68" s="42">
        <v>3275.9599999999996</v>
      </c>
      <c r="Q68" s="42">
        <v>3188.2</v>
      </c>
      <c r="R68" s="42">
        <v>3110.47</v>
      </c>
      <c r="S68" s="42">
        <v>3052.8199999999997</v>
      </c>
      <c r="T68" s="42">
        <v>3265.41</v>
      </c>
      <c r="U68" s="42">
        <v>3299.6099999999997</v>
      </c>
      <c r="V68" s="42">
        <v>3291.6299999999997</v>
      </c>
      <c r="W68" s="42">
        <v>3332.1699999999996</v>
      </c>
      <c r="X68" s="42">
        <v>3352.8799999999997</v>
      </c>
      <c r="Y68" s="42">
        <v>3159.4999999999995</v>
      </c>
    </row>
    <row r="69" spans="1:25" ht="15.75" customHeight="1">
      <c r="A69" s="41">
        <f aca="true" t="shared" si="1" ref="A69:A97">A68+1</f>
        <v>43011</v>
      </c>
      <c r="B69" s="42">
        <v>3091.2099999999996</v>
      </c>
      <c r="C69" s="42">
        <v>3166.37</v>
      </c>
      <c r="D69" s="42">
        <v>3211.8199999999997</v>
      </c>
      <c r="E69" s="42">
        <v>3246.74</v>
      </c>
      <c r="F69" s="42">
        <v>3225.8399999999997</v>
      </c>
      <c r="G69" s="42">
        <v>3219.08</v>
      </c>
      <c r="H69" s="42">
        <v>3183.73</v>
      </c>
      <c r="I69" s="42">
        <v>3240.81</v>
      </c>
      <c r="J69" s="42">
        <v>3375.4199999999996</v>
      </c>
      <c r="K69" s="42">
        <v>3389.37</v>
      </c>
      <c r="L69" s="42">
        <v>3434.9999999999995</v>
      </c>
      <c r="M69" s="42">
        <v>3441.7</v>
      </c>
      <c r="N69" s="42">
        <v>3269.7</v>
      </c>
      <c r="O69" s="42">
        <v>3262.66</v>
      </c>
      <c r="P69" s="42">
        <v>3287.73</v>
      </c>
      <c r="Q69" s="42">
        <v>3196.8399999999997</v>
      </c>
      <c r="R69" s="42">
        <v>3124.56</v>
      </c>
      <c r="S69" s="42">
        <v>3055.62</v>
      </c>
      <c r="T69" s="42">
        <v>3273.8999999999996</v>
      </c>
      <c r="U69" s="42">
        <v>3311.45</v>
      </c>
      <c r="V69" s="42">
        <v>3292.2899999999995</v>
      </c>
      <c r="W69" s="42">
        <v>3336.99</v>
      </c>
      <c r="X69" s="42">
        <v>3374.74</v>
      </c>
      <c r="Y69" s="42">
        <v>3169.81</v>
      </c>
    </row>
    <row r="70" spans="1:25" ht="15.75" customHeight="1">
      <c r="A70" s="41">
        <f t="shared" si="1"/>
        <v>43012</v>
      </c>
      <c r="B70" s="42">
        <v>3077.9599999999996</v>
      </c>
      <c r="C70" s="42">
        <v>3043.8399999999997</v>
      </c>
      <c r="D70" s="42">
        <v>3048.81</v>
      </c>
      <c r="E70" s="42">
        <v>3066.47</v>
      </c>
      <c r="F70" s="42">
        <v>3057.8799999999997</v>
      </c>
      <c r="G70" s="42">
        <v>3055.8199999999997</v>
      </c>
      <c r="H70" s="42">
        <v>3093.44</v>
      </c>
      <c r="I70" s="42">
        <v>3176.0699999999997</v>
      </c>
      <c r="J70" s="42">
        <v>3187.24</v>
      </c>
      <c r="K70" s="42">
        <v>3111.12</v>
      </c>
      <c r="L70" s="42">
        <v>3085.4999999999995</v>
      </c>
      <c r="M70" s="42">
        <v>3095.2099999999996</v>
      </c>
      <c r="N70" s="42">
        <v>3053.66</v>
      </c>
      <c r="O70" s="42">
        <v>3054.27</v>
      </c>
      <c r="P70" s="42">
        <v>3075.8999999999996</v>
      </c>
      <c r="Q70" s="42">
        <v>3076.49</v>
      </c>
      <c r="R70" s="42">
        <v>3051.33</v>
      </c>
      <c r="S70" s="42">
        <v>3257.66</v>
      </c>
      <c r="T70" s="42">
        <v>3397.48</v>
      </c>
      <c r="U70" s="42">
        <v>3459.0299999999997</v>
      </c>
      <c r="V70" s="42">
        <v>3422.4599999999996</v>
      </c>
      <c r="W70" s="42">
        <v>3437.85</v>
      </c>
      <c r="X70" s="42">
        <v>3444.19</v>
      </c>
      <c r="Y70" s="42">
        <v>3293.06</v>
      </c>
    </row>
    <row r="71" spans="1:25" ht="15.75" customHeight="1">
      <c r="A71" s="41">
        <f t="shared" si="1"/>
        <v>43013</v>
      </c>
      <c r="B71" s="42">
        <v>3073.0099999999998</v>
      </c>
      <c r="C71" s="42">
        <v>3053.5699999999997</v>
      </c>
      <c r="D71" s="42">
        <v>3057.8599999999997</v>
      </c>
      <c r="E71" s="42">
        <v>3079.7999999999997</v>
      </c>
      <c r="F71" s="42">
        <v>3074.98</v>
      </c>
      <c r="G71" s="42">
        <v>3068.22</v>
      </c>
      <c r="H71" s="42">
        <v>3114.1299999999997</v>
      </c>
      <c r="I71" s="42">
        <v>3200.7099999999996</v>
      </c>
      <c r="J71" s="42">
        <v>3210.83</v>
      </c>
      <c r="K71" s="42">
        <v>3141.8599999999997</v>
      </c>
      <c r="L71" s="42">
        <v>3112.0499999999997</v>
      </c>
      <c r="M71" s="42">
        <v>3118.0399999999995</v>
      </c>
      <c r="N71" s="42">
        <v>3064.89</v>
      </c>
      <c r="O71" s="42">
        <v>3073.48</v>
      </c>
      <c r="P71" s="42">
        <v>3082.37</v>
      </c>
      <c r="Q71" s="42">
        <v>3082.33</v>
      </c>
      <c r="R71" s="42">
        <v>3063.5499999999997</v>
      </c>
      <c r="S71" s="42">
        <v>3251.0899999999997</v>
      </c>
      <c r="T71" s="42">
        <v>3409.45</v>
      </c>
      <c r="U71" s="42">
        <v>3437.43</v>
      </c>
      <c r="V71" s="42">
        <v>3438.02</v>
      </c>
      <c r="W71" s="42">
        <v>3451.4</v>
      </c>
      <c r="X71" s="42">
        <v>3466.2599999999998</v>
      </c>
      <c r="Y71" s="42">
        <v>3286.7999999999997</v>
      </c>
    </row>
    <row r="72" spans="1:25" ht="15.75" customHeight="1">
      <c r="A72" s="41">
        <f t="shared" si="1"/>
        <v>43014</v>
      </c>
      <c r="B72" s="42">
        <v>3056.0099999999998</v>
      </c>
      <c r="C72" s="42">
        <v>3053.2899999999995</v>
      </c>
      <c r="D72" s="42">
        <v>3062.02</v>
      </c>
      <c r="E72" s="42">
        <v>3084.69</v>
      </c>
      <c r="F72" s="42">
        <v>3087.2999999999997</v>
      </c>
      <c r="G72" s="42">
        <v>3065.2599999999998</v>
      </c>
      <c r="H72" s="42">
        <v>3071.47</v>
      </c>
      <c r="I72" s="42">
        <v>3086.68</v>
      </c>
      <c r="J72" s="42">
        <v>3141.2</v>
      </c>
      <c r="K72" s="42">
        <v>3183.23</v>
      </c>
      <c r="L72" s="42">
        <v>3194.48</v>
      </c>
      <c r="M72" s="42">
        <v>3212.81</v>
      </c>
      <c r="N72" s="42">
        <v>3120.2899999999995</v>
      </c>
      <c r="O72" s="42">
        <v>3063.74</v>
      </c>
      <c r="P72" s="42">
        <v>3081.1</v>
      </c>
      <c r="Q72" s="42">
        <v>3078.62</v>
      </c>
      <c r="R72" s="42">
        <v>3074.1</v>
      </c>
      <c r="S72" s="42">
        <v>3229.8799999999997</v>
      </c>
      <c r="T72" s="42">
        <v>3395.9599999999996</v>
      </c>
      <c r="U72" s="42">
        <v>3474.39</v>
      </c>
      <c r="V72" s="42">
        <v>3445.2599999999998</v>
      </c>
      <c r="W72" s="42">
        <v>3430.68</v>
      </c>
      <c r="X72" s="42">
        <v>3467.98</v>
      </c>
      <c r="Y72" s="42">
        <v>3302.3999999999996</v>
      </c>
    </row>
    <row r="73" spans="1:25" ht="15.75" customHeight="1">
      <c r="A73" s="41">
        <f t="shared" si="1"/>
        <v>43015</v>
      </c>
      <c r="B73" s="42">
        <v>3164.49</v>
      </c>
      <c r="C73" s="42">
        <v>3038.95</v>
      </c>
      <c r="D73" s="42">
        <v>3065.64</v>
      </c>
      <c r="E73" s="42">
        <v>3068.22</v>
      </c>
      <c r="F73" s="42">
        <v>3073.6099999999997</v>
      </c>
      <c r="G73" s="42">
        <v>3057.16</v>
      </c>
      <c r="H73" s="42">
        <v>3042.85</v>
      </c>
      <c r="I73" s="42">
        <v>3175.0899999999997</v>
      </c>
      <c r="J73" s="42">
        <v>3085.4199999999996</v>
      </c>
      <c r="K73" s="42">
        <v>3082.44</v>
      </c>
      <c r="L73" s="42">
        <v>3093.3399999999997</v>
      </c>
      <c r="M73" s="42">
        <v>3098.37</v>
      </c>
      <c r="N73" s="42">
        <v>3084.95</v>
      </c>
      <c r="O73" s="42">
        <v>3078.7499999999995</v>
      </c>
      <c r="P73" s="42">
        <v>3090.69</v>
      </c>
      <c r="Q73" s="42">
        <v>3086.0099999999998</v>
      </c>
      <c r="R73" s="42">
        <v>3076.9999999999995</v>
      </c>
      <c r="S73" s="42">
        <v>3146.16</v>
      </c>
      <c r="T73" s="42">
        <v>3389.2</v>
      </c>
      <c r="U73" s="42">
        <v>3426.74</v>
      </c>
      <c r="V73" s="42">
        <v>3400.45</v>
      </c>
      <c r="W73" s="42">
        <v>3346.99</v>
      </c>
      <c r="X73" s="42">
        <v>3250.8999999999996</v>
      </c>
      <c r="Y73" s="42">
        <v>3366.14</v>
      </c>
    </row>
    <row r="74" spans="1:25" ht="15.75" customHeight="1">
      <c r="A74" s="41">
        <f t="shared" si="1"/>
        <v>43016</v>
      </c>
      <c r="B74" s="42">
        <v>3154.69</v>
      </c>
      <c r="C74" s="42">
        <v>3047.69</v>
      </c>
      <c r="D74" s="42">
        <v>3057.6099999999997</v>
      </c>
      <c r="E74" s="42">
        <v>3067.31</v>
      </c>
      <c r="F74" s="42">
        <v>3061.3599999999997</v>
      </c>
      <c r="G74" s="42">
        <v>3037.5399999999995</v>
      </c>
      <c r="H74" s="42">
        <v>3066.35</v>
      </c>
      <c r="I74" s="42">
        <v>3153.8599999999997</v>
      </c>
      <c r="J74" s="42">
        <v>3129.89</v>
      </c>
      <c r="K74" s="42">
        <v>3130.94</v>
      </c>
      <c r="L74" s="42">
        <v>3096.6499999999996</v>
      </c>
      <c r="M74" s="42">
        <v>3096.2</v>
      </c>
      <c r="N74" s="42">
        <v>3095.7099999999996</v>
      </c>
      <c r="O74" s="42">
        <v>3097.31</v>
      </c>
      <c r="P74" s="42">
        <v>3123.16</v>
      </c>
      <c r="Q74" s="42">
        <v>3138.02</v>
      </c>
      <c r="R74" s="42">
        <v>3110.7499999999995</v>
      </c>
      <c r="S74" s="42">
        <v>3081.6499999999996</v>
      </c>
      <c r="T74" s="42">
        <v>3369.66</v>
      </c>
      <c r="U74" s="42">
        <v>3425.02</v>
      </c>
      <c r="V74" s="42">
        <v>3353.3399999999997</v>
      </c>
      <c r="W74" s="42">
        <v>3291.08</v>
      </c>
      <c r="X74" s="42">
        <v>3197.58</v>
      </c>
      <c r="Y74" s="42">
        <v>3337.8199999999997</v>
      </c>
    </row>
    <row r="75" spans="1:25" ht="15.75" customHeight="1">
      <c r="A75" s="41">
        <f t="shared" si="1"/>
        <v>43017</v>
      </c>
      <c r="B75" s="42">
        <v>3066.56</v>
      </c>
      <c r="C75" s="42">
        <v>3065.3199999999997</v>
      </c>
      <c r="D75" s="42">
        <v>3064.72</v>
      </c>
      <c r="E75" s="42">
        <v>3085.93</v>
      </c>
      <c r="F75" s="42">
        <v>3115.24</v>
      </c>
      <c r="G75" s="42">
        <v>3096.98</v>
      </c>
      <c r="H75" s="42">
        <v>3104.58</v>
      </c>
      <c r="I75" s="42">
        <v>3127.9999999999995</v>
      </c>
      <c r="J75" s="42">
        <v>3226.37</v>
      </c>
      <c r="K75" s="42">
        <v>3220.35</v>
      </c>
      <c r="L75" s="42">
        <v>3177.1699999999996</v>
      </c>
      <c r="M75" s="42">
        <v>3169.6</v>
      </c>
      <c r="N75" s="42">
        <v>3093.49</v>
      </c>
      <c r="O75" s="42">
        <v>3106.6099999999997</v>
      </c>
      <c r="P75" s="42">
        <v>3114.1299999999997</v>
      </c>
      <c r="Q75" s="42">
        <v>3112.93</v>
      </c>
      <c r="R75" s="42">
        <v>3091.5099999999998</v>
      </c>
      <c r="S75" s="42">
        <v>3167.3199999999997</v>
      </c>
      <c r="T75" s="42">
        <v>3367.7</v>
      </c>
      <c r="U75" s="42">
        <v>3413.77</v>
      </c>
      <c r="V75" s="42">
        <v>3309.98</v>
      </c>
      <c r="W75" s="42">
        <v>3362.4599999999996</v>
      </c>
      <c r="X75" s="42">
        <v>3414.1</v>
      </c>
      <c r="Y75" s="42">
        <v>3294.0699999999997</v>
      </c>
    </row>
    <row r="76" spans="1:25" ht="15.75" customHeight="1">
      <c r="A76" s="41">
        <f t="shared" si="1"/>
        <v>43018</v>
      </c>
      <c r="B76" s="42">
        <v>3109.1</v>
      </c>
      <c r="C76" s="42">
        <v>3068.5499999999997</v>
      </c>
      <c r="D76" s="42">
        <v>3069.37</v>
      </c>
      <c r="E76" s="42">
        <v>3089.6499999999996</v>
      </c>
      <c r="F76" s="42">
        <v>3116.2499999999995</v>
      </c>
      <c r="G76" s="42">
        <v>3126.0699999999997</v>
      </c>
      <c r="H76" s="42">
        <v>3139.2799999999997</v>
      </c>
      <c r="I76" s="42">
        <v>3130.19</v>
      </c>
      <c r="J76" s="42">
        <v>3205.7799999999997</v>
      </c>
      <c r="K76" s="42">
        <v>3209.02</v>
      </c>
      <c r="L76" s="42">
        <v>3164.5099999999998</v>
      </c>
      <c r="M76" s="42">
        <v>3164.2499999999995</v>
      </c>
      <c r="N76" s="42">
        <v>3088.45</v>
      </c>
      <c r="O76" s="42">
        <v>3102.52</v>
      </c>
      <c r="P76" s="42">
        <v>3096.8799999999997</v>
      </c>
      <c r="Q76" s="42">
        <v>3098.2999999999997</v>
      </c>
      <c r="R76" s="42">
        <v>3093.95</v>
      </c>
      <c r="S76" s="42">
        <v>3166.1</v>
      </c>
      <c r="T76" s="42">
        <v>3349.95</v>
      </c>
      <c r="U76" s="42">
        <v>3412.0499999999997</v>
      </c>
      <c r="V76" s="42">
        <v>3294.94</v>
      </c>
      <c r="W76" s="42">
        <v>3366.48</v>
      </c>
      <c r="X76" s="42">
        <v>3418.2499999999995</v>
      </c>
      <c r="Y76" s="42">
        <v>3286.94</v>
      </c>
    </row>
    <row r="77" spans="1:25" ht="15.75" customHeight="1">
      <c r="A77" s="41">
        <f t="shared" si="1"/>
        <v>43019</v>
      </c>
      <c r="B77" s="42">
        <v>3139.52</v>
      </c>
      <c r="C77" s="42">
        <v>3058.4199999999996</v>
      </c>
      <c r="D77" s="42">
        <v>3075.95</v>
      </c>
      <c r="E77" s="42">
        <v>3096.2999999999997</v>
      </c>
      <c r="F77" s="42">
        <v>3140.4199999999996</v>
      </c>
      <c r="G77" s="42">
        <v>3106.47</v>
      </c>
      <c r="H77" s="42">
        <v>3122.62</v>
      </c>
      <c r="I77" s="42">
        <v>3132.52</v>
      </c>
      <c r="J77" s="42">
        <v>3189.06</v>
      </c>
      <c r="K77" s="42">
        <v>3174.1699999999996</v>
      </c>
      <c r="L77" s="42">
        <v>3190.8199999999997</v>
      </c>
      <c r="M77" s="42">
        <v>3191.52</v>
      </c>
      <c r="N77" s="42">
        <v>3103.31</v>
      </c>
      <c r="O77" s="42">
        <v>3094.5699999999997</v>
      </c>
      <c r="P77" s="42">
        <v>3102.98</v>
      </c>
      <c r="Q77" s="42">
        <v>3095.94</v>
      </c>
      <c r="R77" s="42">
        <v>3082.31</v>
      </c>
      <c r="S77" s="42">
        <v>3224.7999999999997</v>
      </c>
      <c r="T77" s="42">
        <v>3364.58</v>
      </c>
      <c r="U77" s="42">
        <v>3393.02</v>
      </c>
      <c r="V77" s="42">
        <v>3413.5299999999997</v>
      </c>
      <c r="W77" s="42">
        <v>3447.18</v>
      </c>
      <c r="X77" s="42">
        <v>3471.1299999999997</v>
      </c>
      <c r="Y77" s="42">
        <v>3327.2799999999997</v>
      </c>
    </row>
    <row r="78" spans="1:25" ht="15.75" customHeight="1">
      <c r="A78" s="41">
        <f t="shared" si="1"/>
        <v>43020</v>
      </c>
      <c r="B78" s="42">
        <v>3071.98</v>
      </c>
      <c r="C78" s="42">
        <v>3056.41</v>
      </c>
      <c r="D78" s="42">
        <v>3085.22</v>
      </c>
      <c r="E78" s="42">
        <v>3108.73</v>
      </c>
      <c r="F78" s="42">
        <v>3140.37</v>
      </c>
      <c r="G78" s="42">
        <v>3127.7799999999997</v>
      </c>
      <c r="H78" s="42">
        <v>3134.99</v>
      </c>
      <c r="I78" s="42">
        <v>3143.77</v>
      </c>
      <c r="J78" s="42">
        <v>3199.8799999999997</v>
      </c>
      <c r="K78" s="42">
        <v>3184.99</v>
      </c>
      <c r="L78" s="42">
        <v>3205.3199999999997</v>
      </c>
      <c r="M78" s="42">
        <v>3196.8199999999997</v>
      </c>
      <c r="N78" s="42">
        <v>3102.1299999999997</v>
      </c>
      <c r="O78" s="42">
        <v>3098.1099999999997</v>
      </c>
      <c r="P78" s="42">
        <v>3109.6</v>
      </c>
      <c r="Q78" s="42">
        <v>3096.2</v>
      </c>
      <c r="R78" s="42">
        <v>3060.3999999999996</v>
      </c>
      <c r="S78" s="42">
        <v>3209.1699999999996</v>
      </c>
      <c r="T78" s="42">
        <v>3345.94</v>
      </c>
      <c r="U78" s="42">
        <v>3408.1299999999997</v>
      </c>
      <c r="V78" s="42">
        <v>3381.5499999999997</v>
      </c>
      <c r="W78" s="42">
        <v>3405.4999999999995</v>
      </c>
      <c r="X78" s="42">
        <v>3406.89</v>
      </c>
      <c r="Y78" s="42">
        <v>3305.99</v>
      </c>
    </row>
    <row r="79" spans="1:25" ht="15.75" customHeight="1">
      <c r="A79" s="41">
        <f t="shared" si="1"/>
        <v>43021</v>
      </c>
      <c r="B79" s="42">
        <v>3156.1099999999997</v>
      </c>
      <c r="C79" s="42">
        <v>3033.4599999999996</v>
      </c>
      <c r="D79" s="42">
        <v>3054.12</v>
      </c>
      <c r="E79" s="42">
        <v>3078.44</v>
      </c>
      <c r="F79" s="42">
        <v>3115.81</v>
      </c>
      <c r="G79" s="42">
        <v>3101.0499999999997</v>
      </c>
      <c r="H79" s="42">
        <v>3125.14</v>
      </c>
      <c r="I79" s="42">
        <v>3132.98</v>
      </c>
      <c r="J79" s="42">
        <v>3225.99</v>
      </c>
      <c r="K79" s="42">
        <v>3206.3599999999997</v>
      </c>
      <c r="L79" s="42">
        <v>3215.1299999999997</v>
      </c>
      <c r="M79" s="42">
        <v>3221.41</v>
      </c>
      <c r="N79" s="42">
        <v>3126.95</v>
      </c>
      <c r="O79" s="42">
        <v>3144.6299999999997</v>
      </c>
      <c r="P79" s="42">
        <v>3148.35</v>
      </c>
      <c r="Q79" s="42">
        <v>3137.8799999999997</v>
      </c>
      <c r="R79" s="42">
        <v>3126.02</v>
      </c>
      <c r="S79" s="42">
        <v>3110.66</v>
      </c>
      <c r="T79" s="42">
        <v>3317.0299999999997</v>
      </c>
      <c r="U79" s="42">
        <v>3342.06</v>
      </c>
      <c r="V79" s="42">
        <v>3334.0699999999997</v>
      </c>
      <c r="W79" s="42">
        <v>3395.0699999999997</v>
      </c>
      <c r="X79" s="42">
        <v>3416.5099999999998</v>
      </c>
      <c r="Y79" s="42">
        <v>3298.24</v>
      </c>
    </row>
    <row r="80" spans="1:25" ht="15.75" customHeight="1">
      <c r="A80" s="41">
        <f t="shared" si="1"/>
        <v>43022</v>
      </c>
      <c r="B80" s="42">
        <v>3183.5899999999997</v>
      </c>
      <c r="C80" s="42">
        <v>3077.87</v>
      </c>
      <c r="D80" s="42">
        <v>3068.8199999999997</v>
      </c>
      <c r="E80" s="42">
        <v>3083.62</v>
      </c>
      <c r="F80" s="42">
        <v>3111.8599999999997</v>
      </c>
      <c r="G80" s="42">
        <v>3101.27</v>
      </c>
      <c r="H80" s="42">
        <v>3131.74</v>
      </c>
      <c r="I80" s="42">
        <v>3129.8599999999997</v>
      </c>
      <c r="J80" s="42">
        <v>3307.98</v>
      </c>
      <c r="K80" s="42">
        <v>3250.19</v>
      </c>
      <c r="L80" s="42">
        <v>3241.9599999999996</v>
      </c>
      <c r="M80" s="42">
        <v>3259.22</v>
      </c>
      <c r="N80" s="42">
        <v>3285.6099999999997</v>
      </c>
      <c r="O80" s="42">
        <v>3296.5299999999997</v>
      </c>
      <c r="P80" s="42">
        <v>3325.7</v>
      </c>
      <c r="Q80" s="42">
        <v>3300.98</v>
      </c>
      <c r="R80" s="42">
        <v>3291.8399999999997</v>
      </c>
      <c r="S80" s="42">
        <v>3131.35</v>
      </c>
      <c r="T80" s="42">
        <v>3276.2799999999997</v>
      </c>
      <c r="U80" s="42">
        <v>3319.0499999999997</v>
      </c>
      <c r="V80" s="42">
        <v>3305.0499999999997</v>
      </c>
      <c r="W80" s="42">
        <v>3253.69</v>
      </c>
      <c r="X80" s="42">
        <v>3130.4199999999996</v>
      </c>
      <c r="Y80" s="42">
        <v>3282.7999999999997</v>
      </c>
    </row>
    <row r="81" spans="1:25" ht="15.75" customHeight="1">
      <c r="A81" s="41">
        <f t="shared" si="1"/>
        <v>43023</v>
      </c>
      <c r="B81" s="42">
        <v>3052.5099999999998</v>
      </c>
      <c r="C81" s="42">
        <v>3081.99</v>
      </c>
      <c r="D81" s="42">
        <v>3104.8199999999997</v>
      </c>
      <c r="E81" s="42">
        <v>3131.48</v>
      </c>
      <c r="F81" s="42">
        <v>3143.44</v>
      </c>
      <c r="G81" s="42">
        <v>3097.91</v>
      </c>
      <c r="H81" s="42">
        <v>3064.2899999999995</v>
      </c>
      <c r="I81" s="42">
        <v>3053.2899999999995</v>
      </c>
      <c r="J81" s="42">
        <v>3192.4199999999996</v>
      </c>
      <c r="K81" s="42">
        <v>3165.16</v>
      </c>
      <c r="L81" s="42">
        <v>3152.19</v>
      </c>
      <c r="M81" s="42">
        <v>3155.7</v>
      </c>
      <c r="N81" s="42">
        <v>3167.72</v>
      </c>
      <c r="O81" s="42">
        <v>3187.87</v>
      </c>
      <c r="P81" s="42">
        <v>3192.89</v>
      </c>
      <c r="Q81" s="42">
        <v>3133.2899999999995</v>
      </c>
      <c r="R81" s="42">
        <v>3094.7899999999995</v>
      </c>
      <c r="S81" s="42">
        <v>3126.12</v>
      </c>
      <c r="T81" s="42">
        <v>3294.44</v>
      </c>
      <c r="U81" s="42">
        <v>3322.0699999999997</v>
      </c>
      <c r="V81" s="42">
        <v>3293.1499999999996</v>
      </c>
      <c r="W81" s="42">
        <v>3232.2</v>
      </c>
      <c r="X81" s="42">
        <v>3131.0399999999995</v>
      </c>
      <c r="Y81" s="42">
        <v>3272.85</v>
      </c>
    </row>
    <row r="82" spans="1:25" ht="15.75" customHeight="1">
      <c r="A82" s="41">
        <f t="shared" si="1"/>
        <v>43024</v>
      </c>
      <c r="B82" s="42">
        <v>3046.74</v>
      </c>
      <c r="C82" s="42">
        <v>3091.24</v>
      </c>
      <c r="D82" s="42">
        <v>3130.6</v>
      </c>
      <c r="E82" s="42">
        <v>3156.4999999999995</v>
      </c>
      <c r="F82" s="42">
        <v>3170.2</v>
      </c>
      <c r="G82" s="42">
        <v>3133.18</v>
      </c>
      <c r="H82" s="42">
        <v>3105.1499999999996</v>
      </c>
      <c r="I82" s="42">
        <v>3160.1499999999996</v>
      </c>
      <c r="J82" s="42">
        <v>3254.19</v>
      </c>
      <c r="K82" s="42">
        <v>3207.68</v>
      </c>
      <c r="L82" s="42">
        <v>3197.0299999999997</v>
      </c>
      <c r="M82" s="42">
        <v>3196.7899999999995</v>
      </c>
      <c r="N82" s="42">
        <v>3103.19</v>
      </c>
      <c r="O82" s="42">
        <v>3124.06</v>
      </c>
      <c r="P82" s="42">
        <v>3125.0399999999995</v>
      </c>
      <c r="Q82" s="42">
        <v>3081.3799999999997</v>
      </c>
      <c r="R82" s="42">
        <v>3051.93</v>
      </c>
      <c r="S82" s="42">
        <v>3226.8399999999997</v>
      </c>
      <c r="T82" s="42">
        <v>3302.2599999999998</v>
      </c>
      <c r="U82" s="42">
        <v>3327.99</v>
      </c>
      <c r="V82" s="42">
        <v>3301.91</v>
      </c>
      <c r="W82" s="42">
        <v>3324.3999999999996</v>
      </c>
      <c r="X82" s="42">
        <v>3352.02</v>
      </c>
      <c r="Y82" s="42">
        <v>3222.33</v>
      </c>
    </row>
    <row r="83" spans="1:25" ht="15.75" customHeight="1">
      <c r="A83" s="41">
        <f t="shared" si="1"/>
        <v>43025</v>
      </c>
      <c r="B83" s="42">
        <v>3051.87</v>
      </c>
      <c r="C83" s="42">
        <v>3097.0299999999997</v>
      </c>
      <c r="D83" s="42">
        <v>3135.6499999999996</v>
      </c>
      <c r="E83" s="42">
        <v>3163.3999999999996</v>
      </c>
      <c r="F83" s="42">
        <v>3180.5299999999997</v>
      </c>
      <c r="G83" s="42">
        <v>3137.7499999999995</v>
      </c>
      <c r="H83" s="42">
        <v>3123.5699999999997</v>
      </c>
      <c r="I83" s="42">
        <v>3163.2</v>
      </c>
      <c r="J83" s="42">
        <v>3252.37</v>
      </c>
      <c r="K83" s="42">
        <v>3208.62</v>
      </c>
      <c r="L83" s="42">
        <v>3193.9199999999996</v>
      </c>
      <c r="M83" s="42">
        <v>3200.0299999999997</v>
      </c>
      <c r="N83" s="42">
        <v>3104.5399999999995</v>
      </c>
      <c r="O83" s="42">
        <v>3125.2999999999997</v>
      </c>
      <c r="P83" s="42">
        <v>3127.73</v>
      </c>
      <c r="Q83" s="42">
        <v>3078.97</v>
      </c>
      <c r="R83" s="42">
        <v>3055.1499999999996</v>
      </c>
      <c r="S83" s="42">
        <v>3220.02</v>
      </c>
      <c r="T83" s="42">
        <v>3290.27</v>
      </c>
      <c r="U83" s="42">
        <v>3321.8799999999997</v>
      </c>
      <c r="V83" s="42">
        <v>3296.77</v>
      </c>
      <c r="W83" s="42">
        <v>3322.4599999999996</v>
      </c>
      <c r="X83" s="42">
        <v>3347.4999999999995</v>
      </c>
      <c r="Y83" s="42">
        <v>3215.41</v>
      </c>
    </row>
    <row r="84" spans="1:25" ht="15.75" customHeight="1">
      <c r="A84" s="41">
        <f t="shared" si="1"/>
        <v>43026</v>
      </c>
      <c r="B84" s="42">
        <v>3048.9599999999996</v>
      </c>
      <c r="C84" s="42">
        <v>3100.0099999999998</v>
      </c>
      <c r="D84" s="42">
        <v>3140.5499999999997</v>
      </c>
      <c r="E84" s="42">
        <v>3164.0699999999997</v>
      </c>
      <c r="F84" s="42">
        <v>3176.6299999999997</v>
      </c>
      <c r="G84" s="42">
        <v>3136.83</v>
      </c>
      <c r="H84" s="42">
        <v>3109.22</v>
      </c>
      <c r="I84" s="42">
        <v>3160.2599999999998</v>
      </c>
      <c r="J84" s="42">
        <v>3229.8599999999997</v>
      </c>
      <c r="K84" s="42">
        <v>3203.47</v>
      </c>
      <c r="L84" s="42">
        <v>3163.85</v>
      </c>
      <c r="M84" s="42">
        <v>3157.74</v>
      </c>
      <c r="N84" s="42">
        <v>3083.9999999999995</v>
      </c>
      <c r="O84" s="42">
        <v>3089.81</v>
      </c>
      <c r="P84" s="42">
        <v>3108.3199999999997</v>
      </c>
      <c r="Q84" s="42">
        <v>3084.12</v>
      </c>
      <c r="R84" s="42">
        <v>3073.81</v>
      </c>
      <c r="S84" s="42">
        <v>3231.5899999999997</v>
      </c>
      <c r="T84" s="42">
        <v>3322.94</v>
      </c>
      <c r="U84" s="42">
        <v>3345.81</v>
      </c>
      <c r="V84" s="42">
        <v>3322.2899999999995</v>
      </c>
      <c r="W84" s="42">
        <v>3352.5399999999995</v>
      </c>
      <c r="X84" s="42">
        <v>3385.33</v>
      </c>
      <c r="Y84" s="42">
        <v>3256.5099999999998</v>
      </c>
    </row>
    <row r="85" spans="1:25" ht="15.75" customHeight="1">
      <c r="A85" s="41">
        <f t="shared" si="1"/>
        <v>43027</v>
      </c>
      <c r="B85" s="42">
        <v>3061.3199999999997</v>
      </c>
      <c r="C85" s="42">
        <v>3053.85</v>
      </c>
      <c r="D85" s="42">
        <v>3084.24</v>
      </c>
      <c r="E85" s="42">
        <v>3107.22</v>
      </c>
      <c r="F85" s="42">
        <v>3107.39</v>
      </c>
      <c r="G85" s="42">
        <v>3078.9999999999995</v>
      </c>
      <c r="H85" s="42">
        <v>3108.49</v>
      </c>
      <c r="I85" s="42">
        <v>3186.77</v>
      </c>
      <c r="J85" s="42">
        <v>3289.2899999999995</v>
      </c>
      <c r="K85" s="42">
        <v>3239.6099999999997</v>
      </c>
      <c r="L85" s="42">
        <v>3239.8399999999997</v>
      </c>
      <c r="M85" s="42">
        <v>3254.7099999999996</v>
      </c>
      <c r="N85" s="42">
        <v>3156.5399999999995</v>
      </c>
      <c r="O85" s="42">
        <v>3164.2999999999997</v>
      </c>
      <c r="P85" s="42">
        <v>3170.6499999999996</v>
      </c>
      <c r="Q85" s="42">
        <v>3163.58</v>
      </c>
      <c r="R85" s="42">
        <v>3148.3799999999997</v>
      </c>
      <c r="S85" s="42">
        <v>3176.1299999999997</v>
      </c>
      <c r="T85" s="42">
        <v>3268.02</v>
      </c>
      <c r="U85" s="42">
        <v>3272.47</v>
      </c>
      <c r="V85" s="42">
        <v>3255.1699999999996</v>
      </c>
      <c r="W85" s="42">
        <v>3303.3399999999997</v>
      </c>
      <c r="X85" s="42">
        <v>3334.49</v>
      </c>
      <c r="Y85" s="42">
        <v>3226.3599999999997</v>
      </c>
    </row>
    <row r="86" spans="1:25" ht="15.75" customHeight="1">
      <c r="A86" s="41">
        <f t="shared" si="1"/>
        <v>43028</v>
      </c>
      <c r="B86" s="42">
        <v>3046.33</v>
      </c>
      <c r="C86" s="42">
        <v>3095.98</v>
      </c>
      <c r="D86" s="42">
        <v>3135.1499999999996</v>
      </c>
      <c r="E86" s="42">
        <v>3162.23</v>
      </c>
      <c r="F86" s="42">
        <v>3163.2799999999997</v>
      </c>
      <c r="G86" s="42">
        <v>3128.0699999999997</v>
      </c>
      <c r="H86" s="42">
        <v>3110.8999999999996</v>
      </c>
      <c r="I86" s="42">
        <v>3156.3799999999997</v>
      </c>
      <c r="J86" s="42">
        <v>3226.1299999999997</v>
      </c>
      <c r="K86" s="42">
        <v>3199.27</v>
      </c>
      <c r="L86" s="42">
        <v>3160.33</v>
      </c>
      <c r="M86" s="42">
        <v>3153.66</v>
      </c>
      <c r="N86" s="42">
        <v>3083.97</v>
      </c>
      <c r="O86" s="42">
        <v>3079.5299999999997</v>
      </c>
      <c r="P86" s="42">
        <v>3106.37</v>
      </c>
      <c r="Q86" s="42">
        <v>3079.2999999999997</v>
      </c>
      <c r="R86" s="42">
        <v>3067.7599999999998</v>
      </c>
      <c r="S86" s="42">
        <v>3245.1499999999996</v>
      </c>
      <c r="T86" s="42">
        <v>3330.2599999999998</v>
      </c>
      <c r="U86" s="42">
        <v>3350.52</v>
      </c>
      <c r="V86" s="42">
        <v>3336.7</v>
      </c>
      <c r="W86" s="42">
        <v>3344.49</v>
      </c>
      <c r="X86" s="42">
        <v>3382.94</v>
      </c>
      <c r="Y86" s="42">
        <v>3260.0899999999997</v>
      </c>
    </row>
    <row r="87" spans="1:25" ht="15.75" customHeight="1">
      <c r="A87" s="41">
        <f t="shared" si="1"/>
        <v>43029</v>
      </c>
      <c r="B87" s="42">
        <v>3123.1099999999997</v>
      </c>
      <c r="C87" s="42">
        <v>3046.69</v>
      </c>
      <c r="D87" s="42">
        <v>3084.06</v>
      </c>
      <c r="E87" s="42">
        <v>3108.8999999999996</v>
      </c>
      <c r="F87" s="42">
        <v>3121.5299999999997</v>
      </c>
      <c r="G87" s="42">
        <v>3062.6499999999996</v>
      </c>
      <c r="H87" s="42">
        <v>3049.2799999999997</v>
      </c>
      <c r="I87" s="42">
        <v>3105.0899999999997</v>
      </c>
      <c r="J87" s="42">
        <v>3172.4199999999996</v>
      </c>
      <c r="K87" s="42">
        <v>3132.7599999999998</v>
      </c>
      <c r="L87" s="42">
        <v>3109.7899999999995</v>
      </c>
      <c r="M87" s="42">
        <v>3110.0099999999998</v>
      </c>
      <c r="N87" s="42">
        <v>3110.44</v>
      </c>
      <c r="O87" s="42">
        <v>3120.3799999999997</v>
      </c>
      <c r="P87" s="42">
        <v>3142.02</v>
      </c>
      <c r="Q87" s="42">
        <v>3140.72</v>
      </c>
      <c r="R87" s="42">
        <v>3119.0399999999995</v>
      </c>
      <c r="S87" s="42">
        <v>3188.19</v>
      </c>
      <c r="T87" s="42">
        <v>3314.66</v>
      </c>
      <c r="U87" s="42">
        <v>3314.8799999999997</v>
      </c>
      <c r="V87" s="42">
        <v>3300.94</v>
      </c>
      <c r="W87" s="42">
        <v>3245.2099999999996</v>
      </c>
      <c r="X87" s="42">
        <v>3169.16</v>
      </c>
      <c r="Y87" s="42">
        <v>3307.49</v>
      </c>
    </row>
    <row r="88" spans="1:25" ht="15.75" customHeight="1">
      <c r="A88" s="41">
        <f t="shared" si="1"/>
        <v>43030</v>
      </c>
      <c r="B88" s="42">
        <v>3067.93</v>
      </c>
      <c r="C88" s="42">
        <v>3062.7599999999998</v>
      </c>
      <c r="D88" s="42">
        <v>3089.0299999999997</v>
      </c>
      <c r="E88" s="42">
        <v>3114.0399999999995</v>
      </c>
      <c r="F88" s="42">
        <v>3116.58</v>
      </c>
      <c r="G88" s="42">
        <v>3079.6099999999997</v>
      </c>
      <c r="H88" s="42">
        <v>3075.22</v>
      </c>
      <c r="I88" s="42">
        <v>3061.24</v>
      </c>
      <c r="J88" s="42">
        <v>3233.27</v>
      </c>
      <c r="K88" s="42">
        <v>3142.08</v>
      </c>
      <c r="L88" s="42">
        <v>3111.7099999999996</v>
      </c>
      <c r="M88" s="42">
        <v>3106.1099999999997</v>
      </c>
      <c r="N88" s="42">
        <v>3112.72</v>
      </c>
      <c r="O88" s="42">
        <v>3125.95</v>
      </c>
      <c r="P88" s="42">
        <v>3155.94</v>
      </c>
      <c r="Q88" s="42">
        <v>3122.1299999999997</v>
      </c>
      <c r="R88" s="42">
        <v>3094.52</v>
      </c>
      <c r="S88" s="42">
        <v>3178.4199999999996</v>
      </c>
      <c r="T88" s="42">
        <v>3341.6</v>
      </c>
      <c r="U88" s="42">
        <v>3357.52</v>
      </c>
      <c r="V88" s="42">
        <v>3349.7799999999997</v>
      </c>
      <c r="W88" s="42">
        <v>3318.7</v>
      </c>
      <c r="X88" s="42">
        <v>3225.7999999999997</v>
      </c>
      <c r="Y88" s="42">
        <v>3335.23</v>
      </c>
    </row>
    <row r="89" spans="1:25" ht="15.75" customHeight="1">
      <c r="A89" s="41">
        <f t="shared" si="1"/>
        <v>43031</v>
      </c>
      <c r="B89" s="42">
        <v>3084.2099999999996</v>
      </c>
      <c r="C89" s="42">
        <v>3044.8599999999997</v>
      </c>
      <c r="D89" s="42">
        <v>3070.0399999999995</v>
      </c>
      <c r="E89" s="42">
        <v>3098.81</v>
      </c>
      <c r="F89" s="42">
        <v>3109.62</v>
      </c>
      <c r="G89" s="42">
        <v>3063.2799999999997</v>
      </c>
      <c r="H89" s="42">
        <v>3059.35</v>
      </c>
      <c r="I89" s="42">
        <v>3084.85</v>
      </c>
      <c r="J89" s="42">
        <v>3159.33</v>
      </c>
      <c r="K89" s="42">
        <v>3144.3199999999997</v>
      </c>
      <c r="L89" s="42">
        <v>3168.9599999999996</v>
      </c>
      <c r="M89" s="42">
        <v>3184.5399999999995</v>
      </c>
      <c r="N89" s="42">
        <v>3110.16</v>
      </c>
      <c r="O89" s="42">
        <v>3095.8199999999997</v>
      </c>
      <c r="P89" s="42">
        <v>3096.45</v>
      </c>
      <c r="Q89" s="42">
        <v>3056.0099999999998</v>
      </c>
      <c r="R89" s="42">
        <v>3188.77</v>
      </c>
      <c r="S89" s="42">
        <v>3365.62</v>
      </c>
      <c r="T89" s="42">
        <v>3347.64</v>
      </c>
      <c r="U89" s="42">
        <v>3352.0899999999997</v>
      </c>
      <c r="V89" s="42">
        <v>3333.47</v>
      </c>
      <c r="W89" s="42">
        <v>3371.6499999999996</v>
      </c>
      <c r="X89" s="42">
        <v>3386.1299999999997</v>
      </c>
      <c r="Y89" s="42">
        <v>3271.72</v>
      </c>
    </row>
    <row r="90" spans="1:25" ht="15.75" customHeight="1">
      <c r="A90" s="41">
        <f t="shared" si="1"/>
        <v>43032</v>
      </c>
      <c r="B90" s="42">
        <v>3069.43</v>
      </c>
      <c r="C90" s="42">
        <v>3038.81</v>
      </c>
      <c r="D90" s="42">
        <v>3064.19</v>
      </c>
      <c r="E90" s="42">
        <v>3094.1499999999996</v>
      </c>
      <c r="F90" s="42">
        <v>3100.49</v>
      </c>
      <c r="G90" s="42">
        <v>3059.1</v>
      </c>
      <c r="H90" s="42">
        <v>3052.8999999999996</v>
      </c>
      <c r="I90" s="42">
        <v>3086.35</v>
      </c>
      <c r="J90" s="42">
        <v>3157.0899999999997</v>
      </c>
      <c r="K90" s="42">
        <v>3141.3999999999996</v>
      </c>
      <c r="L90" s="42">
        <v>3165.35</v>
      </c>
      <c r="M90" s="42">
        <v>3182.18</v>
      </c>
      <c r="N90" s="42">
        <v>3109.3999999999996</v>
      </c>
      <c r="O90" s="42">
        <v>3094.9599999999996</v>
      </c>
      <c r="P90" s="42">
        <v>3095.8799999999997</v>
      </c>
      <c r="Q90" s="42">
        <v>3057.08</v>
      </c>
      <c r="R90" s="42">
        <v>3163.66</v>
      </c>
      <c r="S90" s="42">
        <v>3320.3599999999997</v>
      </c>
      <c r="T90" s="42">
        <v>3330.2499999999995</v>
      </c>
      <c r="U90" s="42">
        <v>3332.9599999999996</v>
      </c>
      <c r="V90" s="42">
        <v>3317.9999999999995</v>
      </c>
      <c r="W90" s="42">
        <v>3331.8399999999997</v>
      </c>
      <c r="X90" s="42">
        <v>3376.6299999999997</v>
      </c>
      <c r="Y90" s="42">
        <v>3204.98</v>
      </c>
    </row>
    <row r="91" spans="1:25" ht="15.75" customHeight="1">
      <c r="A91" s="41">
        <f t="shared" si="1"/>
        <v>43033</v>
      </c>
      <c r="B91" s="42">
        <v>3029.6299999999997</v>
      </c>
      <c r="C91" s="42">
        <v>3059.48</v>
      </c>
      <c r="D91" s="42">
        <v>3094.7899999999995</v>
      </c>
      <c r="E91" s="42">
        <v>3119.69</v>
      </c>
      <c r="F91" s="42">
        <v>3127.02</v>
      </c>
      <c r="G91" s="42">
        <v>3086.94</v>
      </c>
      <c r="H91" s="42">
        <v>3095.6699999999996</v>
      </c>
      <c r="I91" s="42">
        <v>3206.1</v>
      </c>
      <c r="J91" s="42">
        <v>3246.16</v>
      </c>
      <c r="K91" s="42">
        <v>3160.74</v>
      </c>
      <c r="L91" s="42">
        <v>3132.7499999999995</v>
      </c>
      <c r="M91" s="42">
        <v>3135.6699999999996</v>
      </c>
      <c r="N91" s="42">
        <v>3065.0899999999997</v>
      </c>
      <c r="O91" s="42">
        <v>3076.73</v>
      </c>
      <c r="P91" s="42">
        <v>3084.3399999999997</v>
      </c>
      <c r="Q91" s="42">
        <v>3084.3399999999997</v>
      </c>
      <c r="R91" s="42">
        <v>3064.1099999999997</v>
      </c>
      <c r="S91" s="42">
        <v>3250.7</v>
      </c>
      <c r="T91" s="42">
        <v>3342.64</v>
      </c>
      <c r="U91" s="42">
        <v>3349.6699999999996</v>
      </c>
      <c r="V91" s="42">
        <v>3350.7099999999996</v>
      </c>
      <c r="W91" s="42">
        <v>3407.1499999999996</v>
      </c>
      <c r="X91" s="42">
        <v>3409.3599999999997</v>
      </c>
      <c r="Y91" s="42">
        <v>3282.66</v>
      </c>
    </row>
    <row r="92" spans="1:25" ht="15.75" customHeight="1">
      <c r="A92" s="41">
        <f t="shared" si="1"/>
        <v>43034</v>
      </c>
      <c r="B92" s="42">
        <v>3045.0699999999997</v>
      </c>
      <c r="C92" s="42">
        <v>3053.06</v>
      </c>
      <c r="D92" s="42">
        <v>3083.6099999999997</v>
      </c>
      <c r="E92" s="42">
        <v>3107.3999999999996</v>
      </c>
      <c r="F92" s="42">
        <v>3110.74</v>
      </c>
      <c r="G92" s="42">
        <v>3066.9999999999995</v>
      </c>
      <c r="H92" s="42">
        <v>3060.9999999999995</v>
      </c>
      <c r="I92" s="42">
        <v>3117.98</v>
      </c>
      <c r="J92" s="42">
        <v>3216.2799999999997</v>
      </c>
      <c r="K92" s="42">
        <v>3198.7599999999998</v>
      </c>
      <c r="L92" s="42">
        <v>3155.2499999999995</v>
      </c>
      <c r="M92" s="42">
        <v>3159.6499999999996</v>
      </c>
      <c r="N92" s="42">
        <v>3079.97</v>
      </c>
      <c r="O92" s="42">
        <v>3079.68</v>
      </c>
      <c r="P92" s="42">
        <v>3107.8399999999997</v>
      </c>
      <c r="Q92" s="42">
        <v>3098.72</v>
      </c>
      <c r="R92" s="42">
        <v>3078.66</v>
      </c>
      <c r="S92" s="42">
        <v>3296.8399999999997</v>
      </c>
      <c r="T92" s="42">
        <v>3342.93</v>
      </c>
      <c r="U92" s="42">
        <v>3358.3599999999997</v>
      </c>
      <c r="V92" s="42">
        <v>3347.43</v>
      </c>
      <c r="W92" s="42">
        <v>3357.1299999999997</v>
      </c>
      <c r="X92" s="42">
        <v>3394.98</v>
      </c>
      <c r="Y92" s="42">
        <v>3265.6099999999997</v>
      </c>
    </row>
    <row r="93" spans="1:25" ht="15.75" customHeight="1">
      <c r="A93" s="41">
        <f t="shared" si="1"/>
        <v>43035</v>
      </c>
      <c r="B93" s="42">
        <v>3058.3799999999997</v>
      </c>
      <c r="C93" s="42">
        <v>3056.19</v>
      </c>
      <c r="D93" s="42">
        <v>3064.37</v>
      </c>
      <c r="E93" s="42">
        <v>3087.2599999999998</v>
      </c>
      <c r="F93" s="42">
        <v>3096.91</v>
      </c>
      <c r="G93" s="42">
        <v>3061.5499999999997</v>
      </c>
      <c r="H93" s="42">
        <v>3045.24</v>
      </c>
      <c r="I93" s="42">
        <v>3085.39</v>
      </c>
      <c r="J93" s="42">
        <v>3142.0899999999997</v>
      </c>
      <c r="K93" s="42">
        <v>3116.98</v>
      </c>
      <c r="L93" s="42">
        <v>3111.7799999999997</v>
      </c>
      <c r="M93" s="42">
        <v>3114.83</v>
      </c>
      <c r="N93" s="42">
        <v>3083.62</v>
      </c>
      <c r="O93" s="42">
        <v>3084.23</v>
      </c>
      <c r="P93" s="42">
        <v>3062.43</v>
      </c>
      <c r="Q93" s="42">
        <v>3121.0499999999997</v>
      </c>
      <c r="R93" s="42">
        <v>3186.68</v>
      </c>
      <c r="S93" s="42">
        <v>3386.02</v>
      </c>
      <c r="T93" s="42">
        <v>3356.9599999999996</v>
      </c>
      <c r="U93" s="42">
        <v>3371.1099999999997</v>
      </c>
      <c r="V93" s="42">
        <v>3353.5299999999997</v>
      </c>
      <c r="W93" s="42">
        <v>3392.68</v>
      </c>
      <c r="X93" s="42">
        <v>3456.06</v>
      </c>
      <c r="Y93" s="42">
        <v>3275.68</v>
      </c>
    </row>
    <row r="94" spans="1:25" ht="15.75" customHeight="1">
      <c r="A94" s="41">
        <f t="shared" si="1"/>
        <v>43036</v>
      </c>
      <c r="B94" s="42">
        <v>3138.2899999999995</v>
      </c>
      <c r="C94" s="42">
        <v>3046.6499999999996</v>
      </c>
      <c r="D94" s="42">
        <v>3052.6699999999996</v>
      </c>
      <c r="E94" s="42">
        <v>3054.0099999999998</v>
      </c>
      <c r="F94" s="42">
        <v>3055.73</v>
      </c>
      <c r="G94" s="42">
        <v>3028.5399999999995</v>
      </c>
      <c r="H94" s="42">
        <v>3055.52</v>
      </c>
      <c r="I94" s="42">
        <v>3129.0699999999997</v>
      </c>
      <c r="J94" s="42">
        <v>3107.91</v>
      </c>
      <c r="K94" s="42">
        <v>3082.0499999999997</v>
      </c>
      <c r="L94" s="42">
        <v>3095.3799999999997</v>
      </c>
      <c r="M94" s="42">
        <v>3088.7799999999997</v>
      </c>
      <c r="N94" s="42">
        <v>3087.2599999999998</v>
      </c>
      <c r="O94" s="42">
        <v>3086.8599999999997</v>
      </c>
      <c r="P94" s="42">
        <v>3126.81</v>
      </c>
      <c r="Q94" s="42">
        <v>3113.5499999999997</v>
      </c>
      <c r="R94" s="42">
        <v>3083.62</v>
      </c>
      <c r="S94" s="42">
        <v>3264.8399999999997</v>
      </c>
      <c r="T94" s="42">
        <v>3326.52</v>
      </c>
      <c r="U94" s="42">
        <v>3329.6099999999997</v>
      </c>
      <c r="V94" s="42">
        <v>3338.19</v>
      </c>
      <c r="W94" s="42">
        <v>3266.64</v>
      </c>
      <c r="X94" s="42">
        <v>3190.7999999999997</v>
      </c>
      <c r="Y94" s="42">
        <v>3320.7799999999997</v>
      </c>
    </row>
    <row r="95" spans="1:25" ht="15.75" customHeight="1">
      <c r="A95" s="41">
        <f t="shared" si="1"/>
        <v>43037</v>
      </c>
      <c r="B95" s="42">
        <v>3119.5899999999997</v>
      </c>
      <c r="C95" s="42">
        <v>3046.48</v>
      </c>
      <c r="D95" s="42">
        <v>3053.3199999999997</v>
      </c>
      <c r="E95" s="42">
        <v>3055.6099999999997</v>
      </c>
      <c r="F95" s="42">
        <v>3054.08</v>
      </c>
      <c r="G95" s="42">
        <v>3028.3799999999997</v>
      </c>
      <c r="H95" s="42">
        <v>3056.44</v>
      </c>
      <c r="I95" s="42">
        <v>3104.74</v>
      </c>
      <c r="J95" s="42">
        <v>3098.87</v>
      </c>
      <c r="K95" s="42">
        <v>3081.5899999999997</v>
      </c>
      <c r="L95" s="42">
        <v>3089.1699999999996</v>
      </c>
      <c r="M95" s="42">
        <v>3082.37</v>
      </c>
      <c r="N95" s="42">
        <v>3084.69</v>
      </c>
      <c r="O95" s="42">
        <v>3094.06</v>
      </c>
      <c r="P95" s="42">
        <v>3115.9199999999996</v>
      </c>
      <c r="Q95" s="42">
        <v>3106.3999999999996</v>
      </c>
      <c r="R95" s="42">
        <v>3073.37</v>
      </c>
      <c r="S95" s="42">
        <v>3256.1</v>
      </c>
      <c r="T95" s="42">
        <v>3323.9999999999995</v>
      </c>
      <c r="U95" s="42">
        <v>3305.1499999999996</v>
      </c>
      <c r="V95" s="42">
        <v>3286.64</v>
      </c>
      <c r="W95" s="42">
        <v>3258.99</v>
      </c>
      <c r="X95" s="42">
        <v>3188.16</v>
      </c>
      <c r="Y95" s="42">
        <v>3259.7</v>
      </c>
    </row>
    <row r="96" spans="1:25" ht="15.75" customHeight="1">
      <c r="A96" s="41">
        <f t="shared" si="1"/>
        <v>43038</v>
      </c>
      <c r="B96" s="42">
        <v>3058.83</v>
      </c>
      <c r="C96" s="42">
        <v>3057.5099999999998</v>
      </c>
      <c r="D96" s="42">
        <v>3084.0499999999997</v>
      </c>
      <c r="E96" s="42">
        <v>3099.62</v>
      </c>
      <c r="F96" s="42">
        <v>3099.95</v>
      </c>
      <c r="G96" s="42">
        <v>3067.97</v>
      </c>
      <c r="H96" s="42">
        <v>3046.18</v>
      </c>
      <c r="I96" s="42">
        <v>3082.8399999999997</v>
      </c>
      <c r="J96" s="42">
        <v>3154.0499999999997</v>
      </c>
      <c r="K96" s="42">
        <v>3124.24</v>
      </c>
      <c r="L96" s="42">
        <v>3113.58</v>
      </c>
      <c r="M96" s="42">
        <v>3125.3799999999997</v>
      </c>
      <c r="N96" s="42">
        <v>3065.0399999999995</v>
      </c>
      <c r="O96" s="42">
        <v>3065.27</v>
      </c>
      <c r="P96" s="42">
        <v>3072.2</v>
      </c>
      <c r="Q96" s="42">
        <v>3093.9199999999996</v>
      </c>
      <c r="R96" s="42">
        <v>3177.2099999999996</v>
      </c>
      <c r="S96" s="42">
        <v>3407.9999999999995</v>
      </c>
      <c r="T96" s="42">
        <v>3309.99</v>
      </c>
      <c r="U96" s="42">
        <v>3314.72</v>
      </c>
      <c r="V96" s="42">
        <v>3311.1299999999997</v>
      </c>
      <c r="W96" s="42">
        <v>3391.3399999999997</v>
      </c>
      <c r="X96" s="42">
        <v>3467.16</v>
      </c>
      <c r="Y96" s="42">
        <v>3302.9599999999996</v>
      </c>
    </row>
    <row r="97" spans="1:25" ht="15.75" customHeight="1">
      <c r="A97" s="41">
        <f t="shared" si="1"/>
        <v>43039</v>
      </c>
      <c r="B97" s="42">
        <v>3109.5399999999995</v>
      </c>
      <c r="C97" s="42">
        <v>3078.1699999999996</v>
      </c>
      <c r="D97" s="42">
        <v>3107.3399999999997</v>
      </c>
      <c r="E97" s="42">
        <v>3105.68</v>
      </c>
      <c r="F97" s="42">
        <v>3124.5299999999997</v>
      </c>
      <c r="G97" s="42">
        <v>3083.94</v>
      </c>
      <c r="H97" s="42">
        <v>3051.35</v>
      </c>
      <c r="I97" s="42">
        <v>3077.8999999999996</v>
      </c>
      <c r="J97" s="42">
        <v>3128.4199999999996</v>
      </c>
      <c r="K97" s="42">
        <v>3098.1499999999996</v>
      </c>
      <c r="L97" s="42">
        <v>3087.4999999999995</v>
      </c>
      <c r="M97" s="42">
        <v>3098.5099999999998</v>
      </c>
      <c r="N97" s="42">
        <v>3085.91</v>
      </c>
      <c r="O97" s="42">
        <v>3086.56</v>
      </c>
      <c r="P97" s="42">
        <v>3062.8199999999997</v>
      </c>
      <c r="Q97" s="42">
        <v>3113.45</v>
      </c>
      <c r="R97" s="42">
        <v>3185.68</v>
      </c>
      <c r="S97" s="42">
        <v>3391.66</v>
      </c>
      <c r="T97" s="42">
        <v>3356.93</v>
      </c>
      <c r="U97" s="42">
        <v>3369.7099999999996</v>
      </c>
      <c r="V97" s="42">
        <v>3345.1</v>
      </c>
      <c r="W97" s="42">
        <v>3409.3999999999996</v>
      </c>
      <c r="X97" s="42">
        <v>3391.23</v>
      </c>
      <c r="Y97" s="42">
        <v>3282.72</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
        <v>126</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43009</v>
      </c>
      <c r="B104" s="42">
        <v>3352.37</v>
      </c>
      <c r="C104" s="42">
        <v>3410.64</v>
      </c>
      <c r="D104" s="42">
        <v>3454.3399999999997</v>
      </c>
      <c r="E104" s="42">
        <v>3487.39</v>
      </c>
      <c r="F104" s="42">
        <v>3466.7899999999995</v>
      </c>
      <c r="G104" s="42">
        <v>3456.33</v>
      </c>
      <c r="H104" s="42">
        <v>3415.66</v>
      </c>
      <c r="I104" s="42">
        <v>3325.69</v>
      </c>
      <c r="J104" s="42">
        <v>3557.45</v>
      </c>
      <c r="K104" s="42">
        <v>3574.23</v>
      </c>
      <c r="L104" s="42">
        <v>3609.0399999999995</v>
      </c>
      <c r="M104" s="42">
        <v>3615.9199999999996</v>
      </c>
      <c r="N104" s="42">
        <v>3621.0099999999998</v>
      </c>
      <c r="O104" s="42">
        <v>3614.2099999999996</v>
      </c>
      <c r="P104" s="42">
        <v>3638.0299999999997</v>
      </c>
      <c r="Q104" s="42">
        <v>3540.8199999999997</v>
      </c>
      <c r="R104" s="42">
        <v>3452.9999999999995</v>
      </c>
      <c r="S104" s="42">
        <v>3364.2499999999995</v>
      </c>
      <c r="T104" s="42">
        <v>3554.9599999999996</v>
      </c>
      <c r="U104" s="42">
        <v>3613.1099999999997</v>
      </c>
      <c r="V104" s="42">
        <v>3581.64</v>
      </c>
      <c r="W104" s="42">
        <v>3536.1299999999997</v>
      </c>
      <c r="X104" s="42">
        <v>3410.0899999999997</v>
      </c>
      <c r="Y104" s="42">
        <v>3502.62</v>
      </c>
    </row>
    <row r="105" spans="1:25" ht="15.75" customHeight="1">
      <c r="A105" s="41">
        <f>A104+1</f>
        <v>43010</v>
      </c>
      <c r="B105" s="42">
        <v>3383.8799999999997</v>
      </c>
      <c r="C105" s="42">
        <v>3459.24</v>
      </c>
      <c r="D105" s="42">
        <v>3504.2</v>
      </c>
      <c r="E105" s="42">
        <v>3539.62</v>
      </c>
      <c r="F105" s="42">
        <v>3519.0899999999997</v>
      </c>
      <c r="G105" s="42">
        <v>3511.8999999999996</v>
      </c>
      <c r="H105" s="42">
        <v>3477.44</v>
      </c>
      <c r="I105" s="42">
        <v>3527.47</v>
      </c>
      <c r="J105" s="42">
        <v>3646.41</v>
      </c>
      <c r="K105" s="42">
        <v>3660.69</v>
      </c>
      <c r="L105" s="42">
        <v>3706.08</v>
      </c>
      <c r="M105" s="42">
        <v>3717.41</v>
      </c>
      <c r="N105" s="42">
        <v>3548.74</v>
      </c>
      <c r="O105" s="42">
        <v>3542.85</v>
      </c>
      <c r="P105" s="42">
        <v>3565.9599999999996</v>
      </c>
      <c r="Q105" s="42">
        <v>3478.2</v>
      </c>
      <c r="R105" s="42">
        <v>3400.47</v>
      </c>
      <c r="S105" s="42">
        <v>3342.8199999999997</v>
      </c>
      <c r="T105" s="42">
        <v>3555.41</v>
      </c>
      <c r="U105" s="42">
        <v>3589.6099999999997</v>
      </c>
      <c r="V105" s="42">
        <v>3581.6299999999997</v>
      </c>
      <c r="W105" s="42">
        <v>3622.1699999999996</v>
      </c>
      <c r="X105" s="42">
        <v>3642.8799999999997</v>
      </c>
      <c r="Y105" s="42">
        <v>3449.4999999999995</v>
      </c>
    </row>
    <row r="106" spans="1:25" ht="15.75" customHeight="1">
      <c r="A106" s="41">
        <f aca="true" t="shared" si="2" ref="A106:A134">A105+1</f>
        <v>43011</v>
      </c>
      <c r="B106" s="42">
        <v>3381.2099999999996</v>
      </c>
      <c r="C106" s="42">
        <v>3456.37</v>
      </c>
      <c r="D106" s="42">
        <v>3501.8199999999997</v>
      </c>
      <c r="E106" s="42">
        <v>3536.74</v>
      </c>
      <c r="F106" s="42">
        <v>3515.8399999999997</v>
      </c>
      <c r="G106" s="42">
        <v>3509.08</v>
      </c>
      <c r="H106" s="42">
        <v>3473.73</v>
      </c>
      <c r="I106" s="42">
        <v>3530.81</v>
      </c>
      <c r="J106" s="42">
        <v>3665.4199999999996</v>
      </c>
      <c r="K106" s="42">
        <v>3679.37</v>
      </c>
      <c r="L106" s="42">
        <v>3724.9999999999995</v>
      </c>
      <c r="M106" s="42">
        <v>3731.7</v>
      </c>
      <c r="N106" s="42">
        <v>3559.7</v>
      </c>
      <c r="O106" s="42">
        <v>3552.66</v>
      </c>
      <c r="P106" s="42">
        <v>3577.73</v>
      </c>
      <c r="Q106" s="42">
        <v>3486.8399999999997</v>
      </c>
      <c r="R106" s="42">
        <v>3414.56</v>
      </c>
      <c r="S106" s="42">
        <v>3345.62</v>
      </c>
      <c r="T106" s="42">
        <v>3563.8999999999996</v>
      </c>
      <c r="U106" s="42">
        <v>3601.45</v>
      </c>
      <c r="V106" s="42">
        <v>3582.2899999999995</v>
      </c>
      <c r="W106" s="42">
        <v>3626.99</v>
      </c>
      <c r="X106" s="42">
        <v>3664.74</v>
      </c>
      <c r="Y106" s="42">
        <v>3459.81</v>
      </c>
    </row>
    <row r="107" spans="1:25" ht="15.75" customHeight="1">
      <c r="A107" s="41">
        <f t="shared" si="2"/>
        <v>43012</v>
      </c>
      <c r="B107" s="42">
        <v>3367.9599999999996</v>
      </c>
      <c r="C107" s="42">
        <v>3333.8399999999997</v>
      </c>
      <c r="D107" s="42">
        <v>3338.81</v>
      </c>
      <c r="E107" s="42">
        <v>3356.47</v>
      </c>
      <c r="F107" s="42">
        <v>3347.8799999999997</v>
      </c>
      <c r="G107" s="42">
        <v>3345.8199999999997</v>
      </c>
      <c r="H107" s="42">
        <v>3383.44</v>
      </c>
      <c r="I107" s="42">
        <v>3466.0699999999997</v>
      </c>
      <c r="J107" s="42">
        <v>3477.24</v>
      </c>
      <c r="K107" s="42">
        <v>3401.12</v>
      </c>
      <c r="L107" s="42">
        <v>3375.4999999999995</v>
      </c>
      <c r="M107" s="42">
        <v>3385.2099999999996</v>
      </c>
      <c r="N107" s="42">
        <v>3343.66</v>
      </c>
      <c r="O107" s="42">
        <v>3344.27</v>
      </c>
      <c r="P107" s="42">
        <v>3365.8999999999996</v>
      </c>
      <c r="Q107" s="42">
        <v>3366.49</v>
      </c>
      <c r="R107" s="42">
        <v>3341.33</v>
      </c>
      <c r="S107" s="42">
        <v>3547.66</v>
      </c>
      <c r="T107" s="42">
        <v>3687.48</v>
      </c>
      <c r="U107" s="42">
        <v>3749.0299999999997</v>
      </c>
      <c r="V107" s="42">
        <v>3712.4599999999996</v>
      </c>
      <c r="W107" s="42">
        <v>3727.85</v>
      </c>
      <c r="X107" s="42">
        <v>3734.19</v>
      </c>
      <c r="Y107" s="42">
        <v>3583.06</v>
      </c>
    </row>
    <row r="108" spans="1:25" ht="15.75" customHeight="1">
      <c r="A108" s="41">
        <f t="shared" si="2"/>
        <v>43013</v>
      </c>
      <c r="B108" s="42">
        <v>3363.0099999999998</v>
      </c>
      <c r="C108" s="42">
        <v>3343.5699999999997</v>
      </c>
      <c r="D108" s="42">
        <v>3347.8599999999997</v>
      </c>
      <c r="E108" s="42">
        <v>3369.7999999999997</v>
      </c>
      <c r="F108" s="42">
        <v>3364.98</v>
      </c>
      <c r="G108" s="42">
        <v>3358.22</v>
      </c>
      <c r="H108" s="42">
        <v>3404.1299999999997</v>
      </c>
      <c r="I108" s="42">
        <v>3490.7099999999996</v>
      </c>
      <c r="J108" s="42">
        <v>3500.83</v>
      </c>
      <c r="K108" s="42">
        <v>3431.8599999999997</v>
      </c>
      <c r="L108" s="42">
        <v>3402.0499999999997</v>
      </c>
      <c r="M108" s="42">
        <v>3408.0399999999995</v>
      </c>
      <c r="N108" s="42">
        <v>3354.89</v>
      </c>
      <c r="O108" s="42">
        <v>3363.48</v>
      </c>
      <c r="P108" s="42">
        <v>3372.37</v>
      </c>
      <c r="Q108" s="42">
        <v>3372.33</v>
      </c>
      <c r="R108" s="42">
        <v>3353.5499999999997</v>
      </c>
      <c r="S108" s="42">
        <v>3541.0899999999997</v>
      </c>
      <c r="T108" s="42">
        <v>3699.45</v>
      </c>
      <c r="U108" s="42">
        <v>3727.43</v>
      </c>
      <c r="V108" s="42">
        <v>3728.02</v>
      </c>
      <c r="W108" s="42">
        <v>3741.4</v>
      </c>
      <c r="X108" s="42">
        <v>3756.2599999999998</v>
      </c>
      <c r="Y108" s="42">
        <v>3576.7999999999997</v>
      </c>
    </row>
    <row r="109" spans="1:25" ht="15.75" customHeight="1">
      <c r="A109" s="41">
        <f t="shared" si="2"/>
        <v>43014</v>
      </c>
      <c r="B109" s="42">
        <v>3346.0099999999998</v>
      </c>
      <c r="C109" s="42">
        <v>3343.2899999999995</v>
      </c>
      <c r="D109" s="42">
        <v>3352.02</v>
      </c>
      <c r="E109" s="42">
        <v>3374.69</v>
      </c>
      <c r="F109" s="42">
        <v>3377.2999999999997</v>
      </c>
      <c r="G109" s="42">
        <v>3355.2599999999998</v>
      </c>
      <c r="H109" s="42">
        <v>3361.47</v>
      </c>
      <c r="I109" s="42">
        <v>3376.68</v>
      </c>
      <c r="J109" s="42">
        <v>3431.2</v>
      </c>
      <c r="K109" s="42">
        <v>3473.23</v>
      </c>
      <c r="L109" s="42">
        <v>3484.48</v>
      </c>
      <c r="M109" s="42">
        <v>3502.81</v>
      </c>
      <c r="N109" s="42">
        <v>3410.2899999999995</v>
      </c>
      <c r="O109" s="42">
        <v>3353.74</v>
      </c>
      <c r="P109" s="42">
        <v>3371.1</v>
      </c>
      <c r="Q109" s="42">
        <v>3368.62</v>
      </c>
      <c r="R109" s="42">
        <v>3364.1</v>
      </c>
      <c r="S109" s="42">
        <v>3519.8799999999997</v>
      </c>
      <c r="T109" s="42">
        <v>3685.9599999999996</v>
      </c>
      <c r="U109" s="42">
        <v>3764.39</v>
      </c>
      <c r="V109" s="42">
        <v>3735.2599999999998</v>
      </c>
      <c r="W109" s="42">
        <v>3720.68</v>
      </c>
      <c r="X109" s="42">
        <v>3757.98</v>
      </c>
      <c r="Y109" s="42">
        <v>3592.3999999999996</v>
      </c>
    </row>
    <row r="110" spans="1:25" ht="15.75" customHeight="1">
      <c r="A110" s="41">
        <f t="shared" si="2"/>
        <v>43015</v>
      </c>
      <c r="B110" s="42">
        <v>3454.49</v>
      </c>
      <c r="C110" s="42">
        <v>3328.95</v>
      </c>
      <c r="D110" s="42">
        <v>3355.64</v>
      </c>
      <c r="E110" s="42">
        <v>3358.22</v>
      </c>
      <c r="F110" s="42">
        <v>3363.6099999999997</v>
      </c>
      <c r="G110" s="42">
        <v>3347.16</v>
      </c>
      <c r="H110" s="42">
        <v>3332.85</v>
      </c>
      <c r="I110" s="42">
        <v>3465.0899999999997</v>
      </c>
      <c r="J110" s="42">
        <v>3375.4199999999996</v>
      </c>
      <c r="K110" s="42">
        <v>3372.44</v>
      </c>
      <c r="L110" s="42">
        <v>3383.3399999999997</v>
      </c>
      <c r="M110" s="42">
        <v>3388.37</v>
      </c>
      <c r="N110" s="42">
        <v>3374.95</v>
      </c>
      <c r="O110" s="42">
        <v>3368.7499999999995</v>
      </c>
      <c r="P110" s="42">
        <v>3380.69</v>
      </c>
      <c r="Q110" s="42">
        <v>3376.0099999999998</v>
      </c>
      <c r="R110" s="42">
        <v>3366.9999999999995</v>
      </c>
      <c r="S110" s="42">
        <v>3436.16</v>
      </c>
      <c r="T110" s="42">
        <v>3679.2</v>
      </c>
      <c r="U110" s="42">
        <v>3716.74</v>
      </c>
      <c r="V110" s="42">
        <v>3690.45</v>
      </c>
      <c r="W110" s="42">
        <v>3636.99</v>
      </c>
      <c r="X110" s="42">
        <v>3540.8999999999996</v>
      </c>
      <c r="Y110" s="42">
        <v>3656.14</v>
      </c>
    </row>
    <row r="111" spans="1:25" ht="15.75" customHeight="1">
      <c r="A111" s="41">
        <f t="shared" si="2"/>
        <v>43016</v>
      </c>
      <c r="B111" s="42">
        <v>3444.69</v>
      </c>
      <c r="C111" s="42">
        <v>3337.69</v>
      </c>
      <c r="D111" s="42">
        <v>3347.6099999999997</v>
      </c>
      <c r="E111" s="42">
        <v>3357.31</v>
      </c>
      <c r="F111" s="42">
        <v>3351.3599999999997</v>
      </c>
      <c r="G111" s="42">
        <v>3327.5399999999995</v>
      </c>
      <c r="H111" s="42">
        <v>3356.35</v>
      </c>
      <c r="I111" s="42">
        <v>3443.8599999999997</v>
      </c>
      <c r="J111" s="42">
        <v>3419.89</v>
      </c>
      <c r="K111" s="42">
        <v>3420.94</v>
      </c>
      <c r="L111" s="42">
        <v>3386.6499999999996</v>
      </c>
      <c r="M111" s="42">
        <v>3386.2</v>
      </c>
      <c r="N111" s="42">
        <v>3385.7099999999996</v>
      </c>
      <c r="O111" s="42">
        <v>3387.31</v>
      </c>
      <c r="P111" s="42">
        <v>3413.16</v>
      </c>
      <c r="Q111" s="42">
        <v>3428.02</v>
      </c>
      <c r="R111" s="42">
        <v>3400.7499999999995</v>
      </c>
      <c r="S111" s="42">
        <v>3371.6499999999996</v>
      </c>
      <c r="T111" s="42">
        <v>3659.66</v>
      </c>
      <c r="U111" s="42">
        <v>3715.02</v>
      </c>
      <c r="V111" s="42">
        <v>3643.3399999999997</v>
      </c>
      <c r="W111" s="42">
        <v>3581.08</v>
      </c>
      <c r="X111" s="42">
        <v>3487.58</v>
      </c>
      <c r="Y111" s="42">
        <v>3627.8199999999997</v>
      </c>
    </row>
    <row r="112" spans="1:25" ht="15.75" customHeight="1">
      <c r="A112" s="41">
        <f t="shared" si="2"/>
        <v>43017</v>
      </c>
      <c r="B112" s="42">
        <v>3356.56</v>
      </c>
      <c r="C112" s="42">
        <v>3355.3199999999997</v>
      </c>
      <c r="D112" s="42">
        <v>3354.72</v>
      </c>
      <c r="E112" s="42">
        <v>3375.93</v>
      </c>
      <c r="F112" s="42">
        <v>3405.24</v>
      </c>
      <c r="G112" s="42">
        <v>3386.98</v>
      </c>
      <c r="H112" s="42">
        <v>3394.58</v>
      </c>
      <c r="I112" s="42">
        <v>3417.9999999999995</v>
      </c>
      <c r="J112" s="42">
        <v>3516.37</v>
      </c>
      <c r="K112" s="42">
        <v>3510.35</v>
      </c>
      <c r="L112" s="42">
        <v>3467.1699999999996</v>
      </c>
      <c r="M112" s="42">
        <v>3459.6</v>
      </c>
      <c r="N112" s="42">
        <v>3383.49</v>
      </c>
      <c r="O112" s="42">
        <v>3396.6099999999997</v>
      </c>
      <c r="P112" s="42">
        <v>3404.1299999999997</v>
      </c>
      <c r="Q112" s="42">
        <v>3402.93</v>
      </c>
      <c r="R112" s="42">
        <v>3381.5099999999998</v>
      </c>
      <c r="S112" s="42">
        <v>3457.3199999999997</v>
      </c>
      <c r="T112" s="42">
        <v>3657.7</v>
      </c>
      <c r="U112" s="42">
        <v>3703.77</v>
      </c>
      <c r="V112" s="42">
        <v>3599.98</v>
      </c>
      <c r="W112" s="42">
        <v>3652.4599999999996</v>
      </c>
      <c r="X112" s="42">
        <v>3704.1</v>
      </c>
      <c r="Y112" s="42">
        <v>3584.0699999999997</v>
      </c>
    </row>
    <row r="113" spans="1:25" ht="15.75" customHeight="1">
      <c r="A113" s="41">
        <f t="shared" si="2"/>
        <v>43018</v>
      </c>
      <c r="B113" s="42">
        <v>3399.1</v>
      </c>
      <c r="C113" s="42">
        <v>3358.5499999999997</v>
      </c>
      <c r="D113" s="42">
        <v>3359.37</v>
      </c>
      <c r="E113" s="42">
        <v>3379.6499999999996</v>
      </c>
      <c r="F113" s="42">
        <v>3406.2499999999995</v>
      </c>
      <c r="G113" s="42">
        <v>3416.0699999999997</v>
      </c>
      <c r="H113" s="42">
        <v>3429.2799999999997</v>
      </c>
      <c r="I113" s="42">
        <v>3420.19</v>
      </c>
      <c r="J113" s="42">
        <v>3495.7799999999997</v>
      </c>
      <c r="K113" s="42">
        <v>3499.02</v>
      </c>
      <c r="L113" s="42">
        <v>3454.5099999999998</v>
      </c>
      <c r="M113" s="42">
        <v>3454.2499999999995</v>
      </c>
      <c r="N113" s="42">
        <v>3378.45</v>
      </c>
      <c r="O113" s="42">
        <v>3392.52</v>
      </c>
      <c r="P113" s="42">
        <v>3386.8799999999997</v>
      </c>
      <c r="Q113" s="42">
        <v>3388.2999999999997</v>
      </c>
      <c r="R113" s="42">
        <v>3383.95</v>
      </c>
      <c r="S113" s="42">
        <v>3456.1</v>
      </c>
      <c r="T113" s="42">
        <v>3639.95</v>
      </c>
      <c r="U113" s="42">
        <v>3702.0499999999997</v>
      </c>
      <c r="V113" s="42">
        <v>3584.94</v>
      </c>
      <c r="W113" s="42">
        <v>3656.48</v>
      </c>
      <c r="X113" s="42">
        <v>3708.2499999999995</v>
      </c>
      <c r="Y113" s="42">
        <v>3576.94</v>
      </c>
    </row>
    <row r="114" spans="1:25" ht="15.75" customHeight="1">
      <c r="A114" s="41">
        <f t="shared" si="2"/>
        <v>43019</v>
      </c>
      <c r="B114" s="42">
        <v>3429.52</v>
      </c>
      <c r="C114" s="42">
        <v>3348.4199999999996</v>
      </c>
      <c r="D114" s="42">
        <v>3365.95</v>
      </c>
      <c r="E114" s="42">
        <v>3386.2999999999997</v>
      </c>
      <c r="F114" s="42">
        <v>3430.4199999999996</v>
      </c>
      <c r="G114" s="42">
        <v>3396.47</v>
      </c>
      <c r="H114" s="42">
        <v>3412.62</v>
      </c>
      <c r="I114" s="42">
        <v>3422.52</v>
      </c>
      <c r="J114" s="42">
        <v>3479.06</v>
      </c>
      <c r="K114" s="42">
        <v>3464.1699999999996</v>
      </c>
      <c r="L114" s="42">
        <v>3480.8199999999997</v>
      </c>
      <c r="M114" s="42">
        <v>3481.52</v>
      </c>
      <c r="N114" s="42">
        <v>3393.31</v>
      </c>
      <c r="O114" s="42">
        <v>3384.5699999999997</v>
      </c>
      <c r="P114" s="42">
        <v>3392.98</v>
      </c>
      <c r="Q114" s="42">
        <v>3385.94</v>
      </c>
      <c r="R114" s="42">
        <v>3372.31</v>
      </c>
      <c r="S114" s="42">
        <v>3514.7999999999997</v>
      </c>
      <c r="T114" s="42">
        <v>3654.58</v>
      </c>
      <c r="U114" s="42">
        <v>3683.02</v>
      </c>
      <c r="V114" s="42">
        <v>3703.5299999999997</v>
      </c>
      <c r="W114" s="42">
        <v>3737.18</v>
      </c>
      <c r="X114" s="42">
        <v>3761.1299999999997</v>
      </c>
      <c r="Y114" s="42">
        <v>3617.2799999999997</v>
      </c>
    </row>
    <row r="115" spans="1:25" ht="15.75" customHeight="1">
      <c r="A115" s="41">
        <f t="shared" si="2"/>
        <v>43020</v>
      </c>
      <c r="B115" s="42">
        <v>3361.98</v>
      </c>
      <c r="C115" s="42">
        <v>3346.41</v>
      </c>
      <c r="D115" s="42">
        <v>3375.22</v>
      </c>
      <c r="E115" s="42">
        <v>3398.73</v>
      </c>
      <c r="F115" s="42">
        <v>3430.37</v>
      </c>
      <c r="G115" s="42">
        <v>3417.7799999999997</v>
      </c>
      <c r="H115" s="42">
        <v>3424.99</v>
      </c>
      <c r="I115" s="42">
        <v>3433.77</v>
      </c>
      <c r="J115" s="42">
        <v>3489.8799999999997</v>
      </c>
      <c r="K115" s="42">
        <v>3474.99</v>
      </c>
      <c r="L115" s="42">
        <v>3495.3199999999997</v>
      </c>
      <c r="M115" s="42">
        <v>3486.8199999999997</v>
      </c>
      <c r="N115" s="42">
        <v>3392.1299999999997</v>
      </c>
      <c r="O115" s="42">
        <v>3388.1099999999997</v>
      </c>
      <c r="P115" s="42">
        <v>3399.6</v>
      </c>
      <c r="Q115" s="42">
        <v>3386.2</v>
      </c>
      <c r="R115" s="42">
        <v>3350.3999999999996</v>
      </c>
      <c r="S115" s="42">
        <v>3499.1699999999996</v>
      </c>
      <c r="T115" s="42">
        <v>3635.94</v>
      </c>
      <c r="U115" s="42">
        <v>3698.1299999999997</v>
      </c>
      <c r="V115" s="42">
        <v>3671.5499999999997</v>
      </c>
      <c r="W115" s="42">
        <v>3695.4999999999995</v>
      </c>
      <c r="X115" s="42">
        <v>3696.89</v>
      </c>
      <c r="Y115" s="42">
        <v>3595.99</v>
      </c>
    </row>
    <row r="116" spans="1:25" ht="15.75" customHeight="1">
      <c r="A116" s="41">
        <f t="shared" si="2"/>
        <v>43021</v>
      </c>
      <c r="B116" s="42">
        <v>3446.1099999999997</v>
      </c>
      <c r="C116" s="42">
        <v>3323.4599999999996</v>
      </c>
      <c r="D116" s="42">
        <v>3344.12</v>
      </c>
      <c r="E116" s="42">
        <v>3368.44</v>
      </c>
      <c r="F116" s="42">
        <v>3405.81</v>
      </c>
      <c r="G116" s="42">
        <v>3391.0499999999997</v>
      </c>
      <c r="H116" s="42">
        <v>3415.14</v>
      </c>
      <c r="I116" s="42">
        <v>3422.98</v>
      </c>
      <c r="J116" s="42">
        <v>3515.99</v>
      </c>
      <c r="K116" s="42">
        <v>3496.3599999999997</v>
      </c>
      <c r="L116" s="42">
        <v>3505.1299999999997</v>
      </c>
      <c r="M116" s="42">
        <v>3511.41</v>
      </c>
      <c r="N116" s="42">
        <v>3416.95</v>
      </c>
      <c r="O116" s="42">
        <v>3434.6299999999997</v>
      </c>
      <c r="P116" s="42">
        <v>3438.35</v>
      </c>
      <c r="Q116" s="42">
        <v>3427.8799999999997</v>
      </c>
      <c r="R116" s="42">
        <v>3416.02</v>
      </c>
      <c r="S116" s="42">
        <v>3400.66</v>
      </c>
      <c r="T116" s="42">
        <v>3607.0299999999997</v>
      </c>
      <c r="U116" s="42">
        <v>3632.06</v>
      </c>
      <c r="V116" s="42">
        <v>3624.0699999999997</v>
      </c>
      <c r="W116" s="42">
        <v>3685.0699999999997</v>
      </c>
      <c r="X116" s="42">
        <v>3706.5099999999998</v>
      </c>
      <c r="Y116" s="42">
        <v>3588.24</v>
      </c>
    </row>
    <row r="117" spans="1:25" ht="15.75" customHeight="1">
      <c r="A117" s="41">
        <f t="shared" si="2"/>
        <v>43022</v>
      </c>
      <c r="B117" s="42">
        <v>3473.5899999999997</v>
      </c>
      <c r="C117" s="42">
        <v>3367.87</v>
      </c>
      <c r="D117" s="42">
        <v>3358.8199999999997</v>
      </c>
      <c r="E117" s="42">
        <v>3373.62</v>
      </c>
      <c r="F117" s="42">
        <v>3401.8599999999997</v>
      </c>
      <c r="G117" s="42">
        <v>3391.27</v>
      </c>
      <c r="H117" s="42">
        <v>3421.74</v>
      </c>
      <c r="I117" s="42">
        <v>3419.8599999999997</v>
      </c>
      <c r="J117" s="42">
        <v>3597.98</v>
      </c>
      <c r="K117" s="42">
        <v>3540.19</v>
      </c>
      <c r="L117" s="42">
        <v>3531.9599999999996</v>
      </c>
      <c r="M117" s="42">
        <v>3549.22</v>
      </c>
      <c r="N117" s="42">
        <v>3575.6099999999997</v>
      </c>
      <c r="O117" s="42">
        <v>3586.5299999999997</v>
      </c>
      <c r="P117" s="42">
        <v>3615.7</v>
      </c>
      <c r="Q117" s="42">
        <v>3590.98</v>
      </c>
      <c r="R117" s="42">
        <v>3581.8399999999997</v>
      </c>
      <c r="S117" s="42">
        <v>3421.35</v>
      </c>
      <c r="T117" s="42">
        <v>3566.2799999999997</v>
      </c>
      <c r="U117" s="42">
        <v>3609.0499999999997</v>
      </c>
      <c r="V117" s="42">
        <v>3595.0499999999997</v>
      </c>
      <c r="W117" s="42">
        <v>3543.69</v>
      </c>
      <c r="X117" s="42">
        <v>3420.4199999999996</v>
      </c>
      <c r="Y117" s="42">
        <v>3572.7999999999997</v>
      </c>
    </row>
    <row r="118" spans="1:25" ht="15.75" customHeight="1">
      <c r="A118" s="41">
        <f t="shared" si="2"/>
        <v>43023</v>
      </c>
      <c r="B118" s="42">
        <v>3342.5099999999998</v>
      </c>
      <c r="C118" s="42">
        <v>3371.99</v>
      </c>
      <c r="D118" s="42">
        <v>3394.8199999999997</v>
      </c>
      <c r="E118" s="42">
        <v>3421.48</v>
      </c>
      <c r="F118" s="42">
        <v>3433.44</v>
      </c>
      <c r="G118" s="42">
        <v>3387.91</v>
      </c>
      <c r="H118" s="42">
        <v>3354.2899999999995</v>
      </c>
      <c r="I118" s="42">
        <v>3343.2899999999995</v>
      </c>
      <c r="J118" s="42">
        <v>3482.4199999999996</v>
      </c>
      <c r="K118" s="42">
        <v>3455.16</v>
      </c>
      <c r="L118" s="42">
        <v>3442.19</v>
      </c>
      <c r="M118" s="42">
        <v>3445.7</v>
      </c>
      <c r="N118" s="42">
        <v>3457.72</v>
      </c>
      <c r="O118" s="42">
        <v>3477.87</v>
      </c>
      <c r="P118" s="42">
        <v>3482.89</v>
      </c>
      <c r="Q118" s="42">
        <v>3423.2899999999995</v>
      </c>
      <c r="R118" s="42">
        <v>3384.7899999999995</v>
      </c>
      <c r="S118" s="42">
        <v>3416.12</v>
      </c>
      <c r="T118" s="42">
        <v>3584.44</v>
      </c>
      <c r="U118" s="42">
        <v>3612.0699999999997</v>
      </c>
      <c r="V118" s="42">
        <v>3583.1499999999996</v>
      </c>
      <c r="W118" s="42">
        <v>3522.2</v>
      </c>
      <c r="X118" s="42">
        <v>3421.0399999999995</v>
      </c>
      <c r="Y118" s="42">
        <v>3562.85</v>
      </c>
    </row>
    <row r="119" spans="1:25" ht="15.75" customHeight="1">
      <c r="A119" s="41">
        <f t="shared" si="2"/>
        <v>43024</v>
      </c>
      <c r="B119" s="42">
        <v>3336.74</v>
      </c>
      <c r="C119" s="42">
        <v>3381.24</v>
      </c>
      <c r="D119" s="42">
        <v>3420.6</v>
      </c>
      <c r="E119" s="42">
        <v>3446.4999999999995</v>
      </c>
      <c r="F119" s="42">
        <v>3460.2</v>
      </c>
      <c r="G119" s="42">
        <v>3423.18</v>
      </c>
      <c r="H119" s="42">
        <v>3395.1499999999996</v>
      </c>
      <c r="I119" s="42">
        <v>3450.1499999999996</v>
      </c>
      <c r="J119" s="42">
        <v>3544.19</v>
      </c>
      <c r="K119" s="42">
        <v>3497.68</v>
      </c>
      <c r="L119" s="42">
        <v>3487.0299999999997</v>
      </c>
      <c r="M119" s="42">
        <v>3486.7899999999995</v>
      </c>
      <c r="N119" s="42">
        <v>3393.19</v>
      </c>
      <c r="O119" s="42">
        <v>3414.06</v>
      </c>
      <c r="P119" s="42">
        <v>3415.0399999999995</v>
      </c>
      <c r="Q119" s="42">
        <v>3371.3799999999997</v>
      </c>
      <c r="R119" s="42">
        <v>3341.93</v>
      </c>
      <c r="S119" s="42">
        <v>3516.8399999999997</v>
      </c>
      <c r="T119" s="42">
        <v>3592.2599999999998</v>
      </c>
      <c r="U119" s="42">
        <v>3617.99</v>
      </c>
      <c r="V119" s="42">
        <v>3591.91</v>
      </c>
      <c r="W119" s="42">
        <v>3614.3999999999996</v>
      </c>
      <c r="X119" s="42">
        <v>3642.02</v>
      </c>
      <c r="Y119" s="42">
        <v>3512.33</v>
      </c>
    </row>
    <row r="120" spans="1:25" ht="15.75" customHeight="1">
      <c r="A120" s="41">
        <f t="shared" si="2"/>
        <v>43025</v>
      </c>
      <c r="B120" s="42">
        <v>3341.87</v>
      </c>
      <c r="C120" s="42">
        <v>3387.0299999999997</v>
      </c>
      <c r="D120" s="42">
        <v>3425.6499999999996</v>
      </c>
      <c r="E120" s="42">
        <v>3453.3999999999996</v>
      </c>
      <c r="F120" s="42">
        <v>3470.5299999999997</v>
      </c>
      <c r="G120" s="42">
        <v>3427.7499999999995</v>
      </c>
      <c r="H120" s="42">
        <v>3413.5699999999997</v>
      </c>
      <c r="I120" s="42">
        <v>3453.2</v>
      </c>
      <c r="J120" s="42">
        <v>3542.37</v>
      </c>
      <c r="K120" s="42">
        <v>3498.62</v>
      </c>
      <c r="L120" s="42">
        <v>3483.9199999999996</v>
      </c>
      <c r="M120" s="42">
        <v>3490.0299999999997</v>
      </c>
      <c r="N120" s="42">
        <v>3394.5399999999995</v>
      </c>
      <c r="O120" s="42">
        <v>3415.2999999999997</v>
      </c>
      <c r="P120" s="42">
        <v>3417.73</v>
      </c>
      <c r="Q120" s="42">
        <v>3368.97</v>
      </c>
      <c r="R120" s="42">
        <v>3345.1499999999996</v>
      </c>
      <c r="S120" s="42">
        <v>3510.02</v>
      </c>
      <c r="T120" s="42">
        <v>3580.27</v>
      </c>
      <c r="U120" s="42">
        <v>3611.8799999999997</v>
      </c>
      <c r="V120" s="42">
        <v>3586.77</v>
      </c>
      <c r="W120" s="42">
        <v>3612.4599999999996</v>
      </c>
      <c r="X120" s="42">
        <v>3637.4999999999995</v>
      </c>
      <c r="Y120" s="42">
        <v>3505.41</v>
      </c>
    </row>
    <row r="121" spans="1:25" ht="15.75" customHeight="1">
      <c r="A121" s="41">
        <f t="shared" si="2"/>
        <v>43026</v>
      </c>
      <c r="B121" s="42">
        <v>3338.9599999999996</v>
      </c>
      <c r="C121" s="42">
        <v>3390.0099999999998</v>
      </c>
      <c r="D121" s="42">
        <v>3430.5499999999997</v>
      </c>
      <c r="E121" s="42">
        <v>3454.0699999999997</v>
      </c>
      <c r="F121" s="42">
        <v>3466.6299999999997</v>
      </c>
      <c r="G121" s="42">
        <v>3426.83</v>
      </c>
      <c r="H121" s="42">
        <v>3399.22</v>
      </c>
      <c r="I121" s="42">
        <v>3450.2599999999998</v>
      </c>
      <c r="J121" s="42">
        <v>3519.8599999999997</v>
      </c>
      <c r="K121" s="42">
        <v>3493.47</v>
      </c>
      <c r="L121" s="42">
        <v>3453.85</v>
      </c>
      <c r="M121" s="42">
        <v>3447.74</v>
      </c>
      <c r="N121" s="42">
        <v>3373.9999999999995</v>
      </c>
      <c r="O121" s="42">
        <v>3379.81</v>
      </c>
      <c r="P121" s="42">
        <v>3398.3199999999997</v>
      </c>
      <c r="Q121" s="42">
        <v>3374.12</v>
      </c>
      <c r="R121" s="42">
        <v>3363.81</v>
      </c>
      <c r="S121" s="42">
        <v>3521.5899999999997</v>
      </c>
      <c r="T121" s="42">
        <v>3612.94</v>
      </c>
      <c r="U121" s="42">
        <v>3635.81</v>
      </c>
      <c r="V121" s="42">
        <v>3612.2899999999995</v>
      </c>
      <c r="W121" s="42">
        <v>3642.5399999999995</v>
      </c>
      <c r="X121" s="42">
        <v>3675.33</v>
      </c>
      <c r="Y121" s="42">
        <v>3546.5099999999998</v>
      </c>
    </row>
    <row r="122" spans="1:25" ht="15.75" customHeight="1">
      <c r="A122" s="41">
        <f t="shared" si="2"/>
        <v>43027</v>
      </c>
      <c r="B122" s="42">
        <v>3351.3199999999997</v>
      </c>
      <c r="C122" s="42">
        <v>3343.85</v>
      </c>
      <c r="D122" s="42">
        <v>3374.24</v>
      </c>
      <c r="E122" s="42">
        <v>3397.22</v>
      </c>
      <c r="F122" s="42">
        <v>3397.39</v>
      </c>
      <c r="G122" s="42">
        <v>3368.9999999999995</v>
      </c>
      <c r="H122" s="42">
        <v>3398.49</v>
      </c>
      <c r="I122" s="42">
        <v>3476.77</v>
      </c>
      <c r="J122" s="42">
        <v>3579.2899999999995</v>
      </c>
      <c r="K122" s="42">
        <v>3529.6099999999997</v>
      </c>
      <c r="L122" s="42">
        <v>3529.8399999999997</v>
      </c>
      <c r="M122" s="42">
        <v>3544.7099999999996</v>
      </c>
      <c r="N122" s="42">
        <v>3446.5399999999995</v>
      </c>
      <c r="O122" s="42">
        <v>3454.2999999999997</v>
      </c>
      <c r="P122" s="42">
        <v>3460.6499999999996</v>
      </c>
      <c r="Q122" s="42">
        <v>3453.58</v>
      </c>
      <c r="R122" s="42">
        <v>3438.3799999999997</v>
      </c>
      <c r="S122" s="42">
        <v>3466.1299999999997</v>
      </c>
      <c r="T122" s="42">
        <v>3558.02</v>
      </c>
      <c r="U122" s="42">
        <v>3562.47</v>
      </c>
      <c r="V122" s="42">
        <v>3545.1699999999996</v>
      </c>
      <c r="W122" s="42">
        <v>3593.3399999999997</v>
      </c>
      <c r="X122" s="42">
        <v>3624.49</v>
      </c>
      <c r="Y122" s="42">
        <v>3516.3599999999997</v>
      </c>
    </row>
    <row r="123" spans="1:25" ht="15.75" customHeight="1">
      <c r="A123" s="41">
        <f t="shared" si="2"/>
        <v>43028</v>
      </c>
      <c r="B123" s="42">
        <v>3336.33</v>
      </c>
      <c r="C123" s="42">
        <v>3385.98</v>
      </c>
      <c r="D123" s="42">
        <v>3425.1499999999996</v>
      </c>
      <c r="E123" s="42">
        <v>3452.23</v>
      </c>
      <c r="F123" s="42">
        <v>3453.2799999999997</v>
      </c>
      <c r="G123" s="42">
        <v>3418.0699999999997</v>
      </c>
      <c r="H123" s="42">
        <v>3400.8999999999996</v>
      </c>
      <c r="I123" s="42">
        <v>3446.3799999999997</v>
      </c>
      <c r="J123" s="42">
        <v>3516.1299999999997</v>
      </c>
      <c r="K123" s="42">
        <v>3489.27</v>
      </c>
      <c r="L123" s="42">
        <v>3450.33</v>
      </c>
      <c r="M123" s="42">
        <v>3443.66</v>
      </c>
      <c r="N123" s="42">
        <v>3373.97</v>
      </c>
      <c r="O123" s="42">
        <v>3369.5299999999997</v>
      </c>
      <c r="P123" s="42">
        <v>3396.37</v>
      </c>
      <c r="Q123" s="42">
        <v>3369.2999999999997</v>
      </c>
      <c r="R123" s="42">
        <v>3357.7599999999998</v>
      </c>
      <c r="S123" s="42">
        <v>3535.1499999999996</v>
      </c>
      <c r="T123" s="42">
        <v>3620.2599999999998</v>
      </c>
      <c r="U123" s="42">
        <v>3640.52</v>
      </c>
      <c r="V123" s="42">
        <v>3626.7</v>
      </c>
      <c r="W123" s="42">
        <v>3634.49</v>
      </c>
      <c r="X123" s="42">
        <v>3672.94</v>
      </c>
      <c r="Y123" s="42">
        <v>3550.0899999999997</v>
      </c>
    </row>
    <row r="124" spans="1:25" ht="15.75" customHeight="1">
      <c r="A124" s="41">
        <f t="shared" si="2"/>
        <v>43029</v>
      </c>
      <c r="B124" s="42">
        <v>3413.1099999999997</v>
      </c>
      <c r="C124" s="42">
        <v>3336.69</v>
      </c>
      <c r="D124" s="42">
        <v>3374.06</v>
      </c>
      <c r="E124" s="42">
        <v>3398.8999999999996</v>
      </c>
      <c r="F124" s="42">
        <v>3411.5299999999997</v>
      </c>
      <c r="G124" s="42">
        <v>3352.6499999999996</v>
      </c>
      <c r="H124" s="42">
        <v>3339.2799999999997</v>
      </c>
      <c r="I124" s="42">
        <v>3395.0899999999997</v>
      </c>
      <c r="J124" s="42">
        <v>3462.4199999999996</v>
      </c>
      <c r="K124" s="42">
        <v>3422.7599999999998</v>
      </c>
      <c r="L124" s="42">
        <v>3399.7899999999995</v>
      </c>
      <c r="M124" s="42">
        <v>3400.0099999999998</v>
      </c>
      <c r="N124" s="42">
        <v>3400.44</v>
      </c>
      <c r="O124" s="42">
        <v>3410.3799999999997</v>
      </c>
      <c r="P124" s="42">
        <v>3432.02</v>
      </c>
      <c r="Q124" s="42">
        <v>3430.72</v>
      </c>
      <c r="R124" s="42">
        <v>3409.0399999999995</v>
      </c>
      <c r="S124" s="42">
        <v>3478.19</v>
      </c>
      <c r="T124" s="42">
        <v>3604.66</v>
      </c>
      <c r="U124" s="42">
        <v>3604.8799999999997</v>
      </c>
      <c r="V124" s="42">
        <v>3590.94</v>
      </c>
      <c r="W124" s="42">
        <v>3535.2099999999996</v>
      </c>
      <c r="X124" s="42">
        <v>3459.16</v>
      </c>
      <c r="Y124" s="42">
        <v>3597.49</v>
      </c>
    </row>
    <row r="125" spans="1:25" ht="15.75" customHeight="1">
      <c r="A125" s="41">
        <f t="shared" si="2"/>
        <v>43030</v>
      </c>
      <c r="B125" s="42">
        <v>3357.93</v>
      </c>
      <c r="C125" s="42">
        <v>3352.7599999999998</v>
      </c>
      <c r="D125" s="42">
        <v>3379.0299999999997</v>
      </c>
      <c r="E125" s="42">
        <v>3404.0399999999995</v>
      </c>
      <c r="F125" s="42">
        <v>3406.58</v>
      </c>
      <c r="G125" s="42">
        <v>3369.6099999999997</v>
      </c>
      <c r="H125" s="42">
        <v>3365.22</v>
      </c>
      <c r="I125" s="42">
        <v>3351.24</v>
      </c>
      <c r="J125" s="42">
        <v>3523.27</v>
      </c>
      <c r="K125" s="42">
        <v>3432.08</v>
      </c>
      <c r="L125" s="42">
        <v>3401.7099999999996</v>
      </c>
      <c r="M125" s="42">
        <v>3396.1099999999997</v>
      </c>
      <c r="N125" s="42">
        <v>3402.72</v>
      </c>
      <c r="O125" s="42">
        <v>3415.95</v>
      </c>
      <c r="P125" s="42">
        <v>3445.94</v>
      </c>
      <c r="Q125" s="42">
        <v>3412.1299999999997</v>
      </c>
      <c r="R125" s="42">
        <v>3384.52</v>
      </c>
      <c r="S125" s="42">
        <v>3468.4199999999996</v>
      </c>
      <c r="T125" s="42">
        <v>3631.6</v>
      </c>
      <c r="U125" s="42">
        <v>3647.52</v>
      </c>
      <c r="V125" s="42">
        <v>3639.7799999999997</v>
      </c>
      <c r="W125" s="42">
        <v>3608.7</v>
      </c>
      <c r="X125" s="42">
        <v>3515.7999999999997</v>
      </c>
      <c r="Y125" s="42">
        <v>3625.23</v>
      </c>
    </row>
    <row r="126" spans="1:25" ht="15.75" customHeight="1">
      <c r="A126" s="41">
        <f t="shared" si="2"/>
        <v>43031</v>
      </c>
      <c r="B126" s="42">
        <v>3374.2099999999996</v>
      </c>
      <c r="C126" s="42">
        <v>3334.8599999999997</v>
      </c>
      <c r="D126" s="42">
        <v>3360.0399999999995</v>
      </c>
      <c r="E126" s="42">
        <v>3388.81</v>
      </c>
      <c r="F126" s="42">
        <v>3399.62</v>
      </c>
      <c r="G126" s="42">
        <v>3353.2799999999997</v>
      </c>
      <c r="H126" s="42">
        <v>3349.35</v>
      </c>
      <c r="I126" s="42">
        <v>3374.85</v>
      </c>
      <c r="J126" s="42">
        <v>3449.33</v>
      </c>
      <c r="K126" s="42">
        <v>3434.3199999999997</v>
      </c>
      <c r="L126" s="42">
        <v>3458.9599999999996</v>
      </c>
      <c r="M126" s="42">
        <v>3474.5399999999995</v>
      </c>
      <c r="N126" s="42">
        <v>3400.16</v>
      </c>
      <c r="O126" s="42">
        <v>3385.8199999999997</v>
      </c>
      <c r="P126" s="42">
        <v>3386.45</v>
      </c>
      <c r="Q126" s="42">
        <v>3346.0099999999998</v>
      </c>
      <c r="R126" s="42">
        <v>3478.77</v>
      </c>
      <c r="S126" s="42">
        <v>3655.62</v>
      </c>
      <c r="T126" s="42">
        <v>3637.64</v>
      </c>
      <c r="U126" s="42">
        <v>3642.0899999999997</v>
      </c>
      <c r="V126" s="42">
        <v>3623.47</v>
      </c>
      <c r="W126" s="42">
        <v>3661.6499999999996</v>
      </c>
      <c r="X126" s="42">
        <v>3676.1299999999997</v>
      </c>
      <c r="Y126" s="42">
        <v>3561.72</v>
      </c>
    </row>
    <row r="127" spans="1:25" ht="15.75" customHeight="1">
      <c r="A127" s="41">
        <f t="shared" si="2"/>
        <v>43032</v>
      </c>
      <c r="B127" s="42">
        <v>3359.43</v>
      </c>
      <c r="C127" s="42">
        <v>3328.81</v>
      </c>
      <c r="D127" s="42">
        <v>3354.19</v>
      </c>
      <c r="E127" s="42">
        <v>3384.1499999999996</v>
      </c>
      <c r="F127" s="42">
        <v>3390.49</v>
      </c>
      <c r="G127" s="42">
        <v>3349.1</v>
      </c>
      <c r="H127" s="42">
        <v>3342.8999999999996</v>
      </c>
      <c r="I127" s="42">
        <v>3376.35</v>
      </c>
      <c r="J127" s="42">
        <v>3447.0899999999997</v>
      </c>
      <c r="K127" s="42">
        <v>3431.3999999999996</v>
      </c>
      <c r="L127" s="42">
        <v>3455.35</v>
      </c>
      <c r="M127" s="42">
        <v>3472.18</v>
      </c>
      <c r="N127" s="42">
        <v>3399.3999999999996</v>
      </c>
      <c r="O127" s="42">
        <v>3384.9599999999996</v>
      </c>
      <c r="P127" s="42">
        <v>3385.8799999999997</v>
      </c>
      <c r="Q127" s="42">
        <v>3347.08</v>
      </c>
      <c r="R127" s="42">
        <v>3453.66</v>
      </c>
      <c r="S127" s="42">
        <v>3610.3599999999997</v>
      </c>
      <c r="T127" s="42">
        <v>3620.2499999999995</v>
      </c>
      <c r="U127" s="42">
        <v>3622.9599999999996</v>
      </c>
      <c r="V127" s="42">
        <v>3607.9999999999995</v>
      </c>
      <c r="W127" s="42">
        <v>3621.8399999999997</v>
      </c>
      <c r="X127" s="42">
        <v>3666.6299999999997</v>
      </c>
      <c r="Y127" s="42">
        <v>3494.98</v>
      </c>
    </row>
    <row r="128" spans="1:25" ht="15.75" customHeight="1">
      <c r="A128" s="41">
        <f t="shared" si="2"/>
        <v>43033</v>
      </c>
      <c r="B128" s="42">
        <v>3319.6299999999997</v>
      </c>
      <c r="C128" s="42">
        <v>3349.48</v>
      </c>
      <c r="D128" s="42">
        <v>3384.7899999999995</v>
      </c>
      <c r="E128" s="42">
        <v>3409.69</v>
      </c>
      <c r="F128" s="42">
        <v>3417.02</v>
      </c>
      <c r="G128" s="42">
        <v>3376.94</v>
      </c>
      <c r="H128" s="42">
        <v>3385.6699999999996</v>
      </c>
      <c r="I128" s="42">
        <v>3496.1</v>
      </c>
      <c r="J128" s="42">
        <v>3536.16</v>
      </c>
      <c r="K128" s="42">
        <v>3450.74</v>
      </c>
      <c r="L128" s="42">
        <v>3422.7499999999995</v>
      </c>
      <c r="M128" s="42">
        <v>3425.6699999999996</v>
      </c>
      <c r="N128" s="42">
        <v>3355.0899999999997</v>
      </c>
      <c r="O128" s="42">
        <v>3366.73</v>
      </c>
      <c r="P128" s="42">
        <v>3374.3399999999997</v>
      </c>
      <c r="Q128" s="42">
        <v>3374.3399999999997</v>
      </c>
      <c r="R128" s="42">
        <v>3354.1099999999997</v>
      </c>
      <c r="S128" s="42">
        <v>3540.7</v>
      </c>
      <c r="T128" s="42">
        <v>3632.64</v>
      </c>
      <c r="U128" s="42">
        <v>3639.6699999999996</v>
      </c>
      <c r="V128" s="42">
        <v>3640.7099999999996</v>
      </c>
      <c r="W128" s="42">
        <v>3697.1499999999996</v>
      </c>
      <c r="X128" s="42">
        <v>3699.3599999999997</v>
      </c>
      <c r="Y128" s="42">
        <v>3572.66</v>
      </c>
    </row>
    <row r="129" spans="1:25" ht="15.75" customHeight="1">
      <c r="A129" s="41">
        <f t="shared" si="2"/>
        <v>43034</v>
      </c>
      <c r="B129" s="42">
        <v>3335.0699999999997</v>
      </c>
      <c r="C129" s="42">
        <v>3343.06</v>
      </c>
      <c r="D129" s="42">
        <v>3373.6099999999997</v>
      </c>
      <c r="E129" s="42">
        <v>3397.3999999999996</v>
      </c>
      <c r="F129" s="42">
        <v>3400.74</v>
      </c>
      <c r="G129" s="42">
        <v>3356.9999999999995</v>
      </c>
      <c r="H129" s="42">
        <v>3350.9999999999995</v>
      </c>
      <c r="I129" s="42">
        <v>3407.98</v>
      </c>
      <c r="J129" s="42">
        <v>3506.2799999999997</v>
      </c>
      <c r="K129" s="42">
        <v>3488.7599999999998</v>
      </c>
      <c r="L129" s="42">
        <v>3445.2499999999995</v>
      </c>
      <c r="M129" s="42">
        <v>3449.6499999999996</v>
      </c>
      <c r="N129" s="42">
        <v>3369.97</v>
      </c>
      <c r="O129" s="42">
        <v>3369.68</v>
      </c>
      <c r="P129" s="42">
        <v>3397.8399999999997</v>
      </c>
      <c r="Q129" s="42">
        <v>3388.72</v>
      </c>
      <c r="R129" s="42">
        <v>3368.66</v>
      </c>
      <c r="S129" s="42">
        <v>3586.8399999999997</v>
      </c>
      <c r="T129" s="42">
        <v>3632.93</v>
      </c>
      <c r="U129" s="42">
        <v>3648.3599999999997</v>
      </c>
      <c r="V129" s="42">
        <v>3637.43</v>
      </c>
      <c r="W129" s="42">
        <v>3647.1299999999997</v>
      </c>
      <c r="X129" s="42">
        <v>3684.98</v>
      </c>
      <c r="Y129" s="42">
        <v>3555.6099999999997</v>
      </c>
    </row>
    <row r="130" spans="1:25" ht="15.75" customHeight="1">
      <c r="A130" s="41">
        <f t="shared" si="2"/>
        <v>43035</v>
      </c>
      <c r="B130" s="42">
        <v>3348.3799999999997</v>
      </c>
      <c r="C130" s="42">
        <v>3346.19</v>
      </c>
      <c r="D130" s="42">
        <v>3354.37</v>
      </c>
      <c r="E130" s="42">
        <v>3377.2599999999998</v>
      </c>
      <c r="F130" s="42">
        <v>3386.91</v>
      </c>
      <c r="G130" s="42">
        <v>3351.5499999999997</v>
      </c>
      <c r="H130" s="42">
        <v>3335.24</v>
      </c>
      <c r="I130" s="42">
        <v>3375.39</v>
      </c>
      <c r="J130" s="42">
        <v>3432.0899999999997</v>
      </c>
      <c r="K130" s="42">
        <v>3406.98</v>
      </c>
      <c r="L130" s="42">
        <v>3401.7799999999997</v>
      </c>
      <c r="M130" s="42">
        <v>3404.83</v>
      </c>
      <c r="N130" s="42">
        <v>3373.62</v>
      </c>
      <c r="O130" s="42">
        <v>3374.23</v>
      </c>
      <c r="P130" s="42">
        <v>3352.43</v>
      </c>
      <c r="Q130" s="42">
        <v>3411.0499999999997</v>
      </c>
      <c r="R130" s="42">
        <v>3476.68</v>
      </c>
      <c r="S130" s="42">
        <v>3676.02</v>
      </c>
      <c r="T130" s="42">
        <v>3646.9599999999996</v>
      </c>
      <c r="U130" s="42">
        <v>3661.1099999999997</v>
      </c>
      <c r="V130" s="42">
        <v>3643.5299999999997</v>
      </c>
      <c r="W130" s="42">
        <v>3682.68</v>
      </c>
      <c r="X130" s="42">
        <v>3746.06</v>
      </c>
      <c r="Y130" s="42">
        <v>3565.68</v>
      </c>
    </row>
    <row r="131" spans="1:25" ht="15.75" customHeight="1">
      <c r="A131" s="41">
        <f t="shared" si="2"/>
        <v>43036</v>
      </c>
      <c r="B131" s="42">
        <v>3428.2899999999995</v>
      </c>
      <c r="C131" s="42">
        <v>3336.6499999999996</v>
      </c>
      <c r="D131" s="42">
        <v>3342.6699999999996</v>
      </c>
      <c r="E131" s="42">
        <v>3344.0099999999998</v>
      </c>
      <c r="F131" s="42">
        <v>3345.73</v>
      </c>
      <c r="G131" s="42">
        <v>3318.5399999999995</v>
      </c>
      <c r="H131" s="42">
        <v>3345.52</v>
      </c>
      <c r="I131" s="42">
        <v>3419.0699999999997</v>
      </c>
      <c r="J131" s="42">
        <v>3397.91</v>
      </c>
      <c r="K131" s="42">
        <v>3372.0499999999997</v>
      </c>
      <c r="L131" s="42">
        <v>3385.3799999999997</v>
      </c>
      <c r="M131" s="42">
        <v>3378.7799999999997</v>
      </c>
      <c r="N131" s="42">
        <v>3377.2599999999998</v>
      </c>
      <c r="O131" s="42">
        <v>3376.8599999999997</v>
      </c>
      <c r="P131" s="42">
        <v>3416.81</v>
      </c>
      <c r="Q131" s="42">
        <v>3403.5499999999997</v>
      </c>
      <c r="R131" s="42">
        <v>3373.62</v>
      </c>
      <c r="S131" s="42">
        <v>3554.8399999999997</v>
      </c>
      <c r="T131" s="42">
        <v>3616.52</v>
      </c>
      <c r="U131" s="42">
        <v>3619.6099999999997</v>
      </c>
      <c r="V131" s="42">
        <v>3628.19</v>
      </c>
      <c r="W131" s="42">
        <v>3556.64</v>
      </c>
      <c r="X131" s="42">
        <v>3480.7999999999997</v>
      </c>
      <c r="Y131" s="42">
        <v>3610.7799999999997</v>
      </c>
    </row>
    <row r="132" spans="1:25" ht="15.75" customHeight="1">
      <c r="A132" s="41">
        <f t="shared" si="2"/>
        <v>43037</v>
      </c>
      <c r="B132" s="42">
        <v>3409.5899999999997</v>
      </c>
      <c r="C132" s="42">
        <v>3336.48</v>
      </c>
      <c r="D132" s="42">
        <v>3343.3199999999997</v>
      </c>
      <c r="E132" s="42">
        <v>3345.6099999999997</v>
      </c>
      <c r="F132" s="42">
        <v>3344.08</v>
      </c>
      <c r="G132" s="42">
        <v>3318.3799999999997</v>
      </c>
      <c r="H132" s="42">
        <v>3346.44</v>
      </c>
      <c r="I132" s="42">
        <v>3394.74</v>
      </c>
      <c r="J132" s="42">
        <v>3388.87</v>
      </c>
      <c r="K132" s="42">
        <v>3371.5899999999997</v>
      </c>
      <c r="L132" s="42">
        <v>3379.1699999999996</v>
      </c>
      <c r="M132" s="42">
        <v>3372.37</v>
      </c>
      <c r="N132" s="42">
        <v>3374.69</v>
      </c>
      <c r="O132" s="42">
        <v>3384.06</v>
      </c>
      <c r="P132" s="42">
        <v>3405.9199999999996</v>
      </c>
      <c r="Q132" s="42">
        <v>3396.3999999999996</v>
      </c>
      <c r="R132" s="42">
        <v>3363.37</v>
      </c>
      <c r="S132" s="42">
        <v>3546.1</v>
      </c>
      <c r="T132" s="42">
        <v>3613.9999999999995</v>
      </c>
      <c r="U132" s="42">
        <v>3595.1499999999996</v>
      </c>
      <c r="V132" s="42">
        <v>3576.64</v>
      </c>
      <c r="W132" s="42">
        <v>3548.99</v>
      </c>
      <c r="X132" s="42">
        <v>3478.16</v>
      </c>
      <c r="Y132" s="42">
        <v>3549.7</v>
      </c>
    </row>
    <row r="133" spans="1:25" ht="15.75" customHeight="1">
      <c r="A133" s="41">
        <f t="shared" si="2"/>
        <v>43038</v>
      </c>
      <c r="B133" s="42">
        <v>3348.83</v>
      </c>
      <c r="C133" s="42">
        <v>3347.5099999999998</v>
      </c>
      <c r="D133" s="42">
        <v>3374.0499999999997</v>
      </c>
      <c r="E133" s="42">
        <v>3389.62</v>
      </c>
      <c r="F133" s="42">
        <v>3389.95</v>
      </c>
      <c r="G133" s="42">
        <v>3357.97</v>
      </c>
      <c r="H133" s="42">
        <v>3336.18</v>
      </c>
      <c r="I133" s="42">
        <v>3372.8399999999997</v>
      </c>
      <c r="J133" s="42">
        <v>3444.0499999999997</v>
      </c>
      <c r="K133" s="42">
        <v>3414.24</v>
      </c>
      <c r="L133" s="42">
        <v>3403.58</v>
      </c>
      <c r="M133" s="42">
        <v>3415.3799999999997</v>
      </c>
      <c r="N133" s="42">
        <v>3355.0399999999995</v>
      </c>
      <c r="O133" s="42">
        <v>3355.27</v>
      </c>
      <c r="P133" s="42">
        <v>3362.2</v>
      </c>
      <c r="Q133" s="42">
        <v>3383.9199999999996</v>
      </c>
      <c r="R133" s="42">
        <v>3467.2099999999996</v>
      </c>
      <c r="S133" s="42">
        <v>3697.9999999999995</v>
      </c>
      <c r="T133" s="42">
        <v>3599.99</v>
      </c>
      <c r="U133" s="42">
        <v>3604.72</v>
      </c>
      <c r="V133" s="42">
        <v>3601.1299999999997</v>
      </c>
      <c r="W133" s="42">
        <v>3681.3399999999997</v>
      </c>
      <c r="X133" s="42">
        <v>3757.16</v>
      </c>
      <c r="Y133" s="42">
        <v>3592.9599999999996</v>
      </c>
    </row>
    <row r="134" spans="1:25" ht="15.75" customHeight="1">
      <c r="A134" s="41">
        <f t="shared" si="2"/>
        <v>43039</v>
      </c>
      <c r="B134" s="42">
        <v>3399.5399999999995</v>
      </c>
      <c r="C134" s="42">
        <v>3368.1699999999996</v>
      </c>
      <c r="D134" s="42">
        <v>3397.3399999999997</v>
      </c>
      <c r="E134" s="42">
        <v>3395.68</v>
      </c>
      <c r="F134" s="42">
        <v>3414.5299999999997</v>
      </c>
      <c r="G134" s="42">
        <v>3373.94</v>
      </c>
      <c r="H134" s="42">
        <v>3341.35</v>
      </c>
      <c r="I134" s="42">
        <v>3367.8999999999996</v>
      </c>
      <c r="J134" s="42">
        <v>3418.4199999999996</v>
      </c>
      <c r="K134" s="42">
        <v>3388.1499999999996</v>
      </c>
      <c r="L134" s="42">
        <v>3377.4999999999995</v>
      </c>
      <c r="M134" s="42">
        <v>3388.5099999999998</v>
      </c>
      <c r="N134" s="42">
        <v>3375.91</v>
      </c>
      <c r="O134" s="42">
        <v>3376.56</v>
      </c>
      <c r="P134" s="42">
        <v>3352.8199999999997</v>
      </c>
      <c r="Q134" s="42">
        <v>3403.45</v>
      </c>
      <c r="R134" s="42">
        <v>3475.68</v>
      </c>
      <c r="S134" s="42">
        <v>3681.66</v>
      </c>
      <c r="T134" s="42">
        <v>3646.93</v>
      </c>
      <c r="U134" s="42">
        <v>3659.7099999999996</v>
      </c>
      <c r="V134" s="42">
        <v>3635.1</v>
      </c>
      <c r="W134" s="42">
        <v>3699.3999999999996</v>
      </c>
      <c r="X134" s="42">
        <v>3681.23</v>
      </c>
      <c r="Y134" s="42">
        <v>3572.72</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до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43009</v>
      </c>
      <c r="B141" s="42">
        <v>3715.37</v>
      </c>
      <c r="C141" s="42">
        <v>3773.64</v>
      </c>
      <c r="D141" s="42">
        <v>3817.3399999999997</v>
      </c>
      <c r="E141" s="42">
        <v>3850.39</v>
      </c>
      <c r="F141" s="42">
        <v>3829.7899999999995</v>
      </c>
      <c r="G141" s="42">
        <v>3819.33</v>
      </c>
      <c r="H141" s="42">
        <v>3778.66</v>
      </c>
      <c r="I141" s="42">
        <v>3688.69</v>
      </c>
      <c r="J141" s="42">
        <v>3920.45</v>
      </c>
      <c r="K141" s="42">
        <v>3937.23</v>
      </c>
      <c r="L141" s="42">
        <v>3972.0399999999995</v>
      </c>
      <c r="M141" s="42">
        <v>3978.9199999999996</v>
      </c>
      <c r="N141" s="42">
        <v>3984.0099999999998</v>
      </c>
      <c r="O141" s="42">
        <v>3977.2099999999996</v>
      </c>
      <c r="P141" s="42">
        <v>4001.0299999999997</v>
      </c>
      <c r="Q141" s="42">
        <v>3903.8199999999997</v>
      </c>
      <c r="R141" s="42">
        <v>3815.9999999999995</v>
      </c>
      <c r="S141" s="42">
        <v>3727.2499999999995</v>
      </c>
      <c r="T141" s="42">
        <v>3917.9599999999996</v>
      </c>
      <c r="U141" s="42">
        <v>3976.1099999999997</v>
      </c>
      <c r="V141" s="42">
        <v>3944.64</v>
      </c>
      <c r="W141" s="42">
        <v>3899.1299999999997</v>
      </c>
      <c r="X141" s="42">
        <v>3773.0899999999997</v>
      </c>
      <c r="Y141" s="42">
        <v>3865.62</v>
      </c>
    </row>
    <row r="142" spans="1:25" ht="15.75" customHeight="1">
      <c r="A142" s="41">
        <f>A141+1</f>
        <v>43010</v>
      </c>
      <c r="B142" s="42">
        <v>3746.8799999999997</v>
      </c>
      <c r="C142" s="42">
        <v>3822.24</v>
      </c>
      <c r="D142" s="42">
        <v>3867.2</v>
      </c>
      <c r="E142" s="42">
        <v>3902.62</v>
      </c>
      <c r="F142" s="42">
        <v>3882.0899999999997</v>
      </c>
      <c r="G142" s="42">
        <v>3874.8999999999996</v>
      </c>
      <c r="H142" s="42">
        <v>3840.44</v>
      </c>
      <c r="I142" s="42">
        <v>3890.47</v>
      </c>
      <c r="J142" s="42">
        <v>4009.41</v>
      </c>
      <c r="K142" s="42">
        <v>4023.69</v>
      </c>
      <c r="L142" s="42">
        <v>4069.08</v>
      </c>
      <c r="M142" s="42">
        <v>4080.41</v>
      </c>
      <c r="N142" s="42">
        <v>3911.74</v>
      </c>
      <c r="O142" s="42">
        <v>3905.85</v>
      </c>
      <c r="P142" s="42">
        <v>3928.9599999999996</v>
      </c>
      <c r="Q142" s="42">
        <v>3841.2</v>
      </c>
      <c r="R142" s="42">
        <v>3763.47</v>
      </c>
      <c r="S142" s="42">
        <v>3705.8199999999997</v>
      </c>
      <c r="T142" s="42">
        <v>3918.41</v>
      </c>
      <c r="U142" s="42">
        <v>3952.6099999999997</v>
      </c>
      <c r="V142" s="42">
        <v>3944.6299999999997</v>
      </c>
      <c r="W142" s="42">
        <v>3985.1699999999996</v>
      </c>
      <c r="X142" s="42">
        <v>4005.8799999999997</v>
      </c>
      <c r="Y142" s="42">
        <v>3812.4999999999995</v>
      </c>
    </row>
    <row r="143" spans="1:25" ht="15.75" customHeight="1">
      <c r="A143" s="41">
        <f aca="true" t="shared" si="3" ref="A143:A171">A142+1</f>
        <v>43011</v>
      </c>
      <c r="B143" s="42">
        <v>3744.2099999999996</v>
      </c>
      <c r="C143" s="42">
        <v>3819.37</v>
      </c>
      <c r="D143" s="42">
        <v>3864.8199999999997</v>
      </c>
      <c r="E143" s="42">
        <v>3899.74</v>
      </c>
      <c r="F143" s="42">
        <v>3878.8399999999997</v>
      </c>
      <c r="G143" s="42">
        <v>3872.08</v>
      </c>
      <c r="H143" s="42">
        <v>3836.73</v>
      </c>
      <c r="I143" s="42">
        <v>3893.81</v>
      </c>
      <c r="J143" s="42">
        <v>4028.4199999999996</v>
      </c>
      <c r="K143" s="42">
        <v>4042.37</v>
      </c>
      <c r="L143" s="42">
        <v>4087.9999999999995</v>
      </c>
      <c r="M143" s="42">
        <v>4094.7</v>
      </c>
      <c r="N143" s="42">
        <v>3922.7</v>
      </c>
      <c r="O143" s="42">
        <v>3915.66</v>
      </c>
      <c r="P143" s="42">
        <v>3940.73</v>
      </c>
      <c r="Q143" s="42">
        <v>3849.8399999999997</v>
      </c>
      <c r="R143" s="42">
        <v>3777.56</v>
      </c>
      <c r="S143" s="42">
        <v>3708.62</v>
      </c>
      <c r="T143" s="42">
        <v>3926.8999999999996</v>
      </c>
      <c r="U143" s="42">
        <v>3964.45</v>
      </c>
      <c r="V143" s="42">
        <v>3945.2899999999995</v>
      </c>
      <c r="W143" s="42">
        <v>3989.99</v>
      </c>
      <c r="X143" s="42">
        <v>4027.74</v>
      </c>
      <c r="Y143" s="42">
        <v>3822.81</v>
      </c>
    </row>
    <row r="144" spans="1:25" ht="15.75" customHeight="1">
      <c r="A144" s="41">
        <f t="shared" si="3"/>
        <v>43012</v>
      </c>
      <c r="B144" s="42">
        <v>3730.9599999999996</v>
      </c>
      <c r="C144" s="42">
        <v>3696.8399999999997</v>
      </c>
      <c r="D144" s="42">
        <v>3701.81</v>
      </c>
      <c r="E144" s="42">
        <v>3719.47</v>
      </c>
      <c r="F144" s="42">
        <v>3710.8799999999997</v>
      </c>
      <c r="G144" s="42">
        <v>3708.8199999999997</v>
      </c>
      <c r="H144" s="42">
        <v>3746.44</v>
      </c>
      <c r="I144" s="42">
        <v>3829.0699999999997</v>
      </c>
      <c r="J144" s="42">
        <v>3840.24</v>
      </c>
      <c r="K144" s="42">
        <v>3764.12</v>
      </c>
      <c r="L144" s="42">
        <v>3738.4999999999995</v>
      </c>
      <c r="M144" s="42">
        <v>3748.2099999999996</v>
      </c>
      <c r="N144" s="42">
        <v>3706.66</v>
      </c>
      <c r="O144" s="42">
        <v>3707.27</v>
      </c>
      <c r="P144" s="42">
        <v>3728.8999999999996</v>
      </c>
      <c r="Q144" s="42">
        <v>3729.49</v>
      </c>
      <c r="R144" s="42">
        <v>3704.33</v>
      </c>
      <c r="S144" s="42">
        <v>3910.66</v>
      </c>
      <c r="T144" s="42">
        <v>4050.48</v>
      </c>
      <c r="U144" s="42">
        <v>4112.03</v>
      </c>
      <c r="V144" s="42">
        <v>4075.4599999999996</v>
      </c>
      <c r="W144" s="42">
        <v>4090.85</v>
      </c>
      <c r="X144" s="42">
        <v>4097.19</v>
      </c>
      <c r="Y144" s="42">
        <v>3946.06</v>
      </c>
    </row>
    <row r="145" spans="1:25" ht="15.75" customHeight="1">
      <c r="A145" s="41">
        <f t="shared" si="3"/>
        <v>43013</v>
      </c>
      <c r="B145" s="42">
        <v>3726.0099999999998</v>
      </c>
      <c r="C145" s="42">
        <v>3706.5699999999997</v>
      </c>
      <c r="D145" s="42">
        <v>3710.8599999999997</v>
      </c>
      <c r="E145" s="42">
        <v>3732.7999999999997</v>
      </c>
      <c r="F145" s="42">
        <v>3727.98</v>
      </c>
      <c r="G145" s="42">
        <v>3721.22</v>
      </c>
      <c r="H145" s="42">
        <v>3767.1299999999997</v>
      </c>
      <c r="I145" s="42">
        <v>3853.7099999999996</v>
      </c>
      <c r="J145" s="42">
        <v>3863.83</v>
      </c>
      <c r="K145" s="42">
        <v>3794.8599999999997</v>
      </c>
      <c r="L145" s="42">
        <v>3765.0499999999997</v>
      </c>
      <c r="M145" s="42">
        <v>3771.0399999999995</v>
      </c>
      <c r="N145" s="42">
        <v>3717.89</v>
      </c>
      <c r="O145" s="42">
        <v>3726.48</v>
      </c>
      <c r="P145" s="42">
        <v>3735.37</v>
      </c>
      <c r="Q145" s="42">
        <v>3735.33</v>
      </c>
      <c r="R145" s="42">
        <v>3716.5499999999997</v>
      </c>
      <c r="S145" s="42">
        <v>3904.0899999999997</v>
      </c>
      <c r="T145" s="42">
        <v>4062.45</v>
      </c>
      <c r="U145" s="42">
        <v>4090.43</v>
      </c>
      <c r="V145" s="42">
        <v>4091.02</v>
      </c>
      <c r="W145" s="42">
        <v>4104.4</v>
      </c>
      <c r="X145" s="42">
        <v>4119.259999999999</v>
      </c>
      <c r="Y145" s="42">
        <v>3939.7999999999997</v>
      </c>
    </row>
    <row r="146" spans="1:25" ht="15.75" customHeight="1">
      <c r="A146" s="41">
        <f t="shared" si="3"/>
        <v>43014</v>
      </c>
      <c r="B146" s="42">
        <v>3709.0099999999998</v>
      </c>
      <c r="C146" s="42">
        <v>3706.2899999999995</v>
      </c>
      <c r="D146" s="42">
        <v>3715.02</v>
      </c>
      <c r="E146" s="42">
        <v>3737.69</v>
      </c>
      <c r="F146" s="42">
        <v>3740.2999999999997</v>
      </c>
      <c r="G146" s="42">
        <v>3718.2599999999998</v>
      </c>
      <c r="H146" s="42">
        <v>3724.47</v>
      </c>
      <c r="I146" s="42">
        <v>3739.68</v>
      </c>
      <c r="J146" s="42">
        <v>3794.2</v>
      </c>
      <c r="K146" s="42">
        <v>3836.23</v>
      </c>
      <c r="L146" s="42">
        <v>3847.48</v>
      </c>
      <c r="M146" s="42">
        <v>3865.81</v>
      </c>
      <c r="N146" s="42">
        <v>3773.2899999999995</v>
      </c>
      <c r="O146" s="42">
        <v>3716.74</v>
      </c>
      <c r="P146" s="42">
        <v>3734.1</v>
      </c>
      <c r="Q146" s="42">
        <v>3731.62</v>
      </c>
      <c r="R146" s="42">
        <v>3727.1</v>
      </c>
      <c r="S146" s="42">
        <v>3882.8799999999997</v>
      </c>
      <c r="T146" s="42">
        <v>4048.9599999999996</v>
      </c>
      <c r="U146" s="42">
        <v>4127.389999999999</v>
      </c>
      <c r="V146" s="42">
        <v>4098.259999999999</v>
      </c>
      <c r="W146" s="42">
        <v>4083.68</v>
      </c>
      <c r="X146" s="42">
        <v>4120.98</v>
      </c>
      <c r="Y146" s="42">
        <v>3955.3999999999996</v>
      </c>
    </row>
    <row r="147" spans="1:25" ht="15.75" customHeight="1">
      <c r="A147" s="41">
        <f t="shared" si="3"/>
        <v>43015</v>
      </c>
      <c r="B147" s="42">
        <v>3817.49</v>
      </c>
      <c r="C147" s="42">
        <v>3691.95</v>
      </c>
      <c r="D147" s="42">
        <v>3718.64</v>
      </c>
      <c r="E147" s="42">
        <v>3721.22</v>
      </c>
      <c r="F147" s="42">
        <v>3726.6099999999997</v>
      </c>
      <c r="G147" s="42">
        <v>3710.16</v>
      </c>
      <c r="H147" s="42">
        <v>3695.85</v>
      </c>
      <c r="I147" s="42">
        <v>3828.0899999999997</v>
      </c>
      <c r="J147" s="42">
        <v>3738.4199999999996</v>
      </c>
      <c r="K147" s="42">
        <v>3735.44</v>
      </c>
      <c r="L147" s="42">
        <v>3746.3399999999997</v>
      </c>
      <c r="M147" s="42">
        <v>3751.37</v>
      </c>
      <c r="N147" s="42">
        <v>3737.95</v>
      </c>
      <c r="O147" s="42">
        <v>3731.7499999999995</v>
      </c>
      <c r="P147" s="42">
        <v>3743.69</v>
      </c>
      <c r="Q147" s="42">
        <v>3739.0099999999998</v>
      </c>
      <c r="R147" s="42">
        <v>3729.9999999999995</v>
      </c>
      <c r="S147" s="42">
        <v>3799.16</v>
      </c>
      <c r="T147" s="42">
        <v>4042.2</v>
      </c>
      <c r="U147" s="42">
        <v>4079.74</v>
      </c>
      <c r="V147" s="42">
        <v>4053.45</v>
      </c>
      <c r="W147" s="42">
        <v>3999.99</v>
      </c>
      <c r="X147" s="42">
        <v>3903.8999999999996</v>
      </c>
      <c r="Y147" s="42">
        <v>4019.14</v>
      </c>
    </row>
    <row r="148" spans="1:25" ht="15.75" customHeight="1">
      <c r="A148" s="41">
        <f t="shared" si="3"/>
        <v>43016</v>
      </c>
      <c r="B148" s="42">
        <v>3807.69</v>
      </c>
      <c r="C148" s="42">
        <v>3700.69</v>
      </c>
      <c r="D148" s="42">
        <v>3710.6099999999997</v>
      </c>
      <c r="E148" s="42">
        <v>3720.31</v>
      </c>
      <c r="F148" s="42">
        <v>3714.3599999999997</v>
      </c>
      <c r="G148" s="42">
        <v>3690.5399999999995</v>
      </c>
      <c r="H148" s="42">
        <v>3719.35</v>
      </c>
      <c r="I148" s="42">
        <v>3806.8599999999997</v>
      </c>
      <c r="J148" s="42">
        <v>3782.89</v>
      </c>
      <c r="K148" s="42">
        <v>3783.94</v>
      </c>
      <c r="L148" s="42">
        <v>3749.6499999999996</v>
      </c>
      <c r="M148" s="42">
        <v>3749.2</v>
      </c>
      <c r="N148" s="42">
        <v>3748.7099999999996</v>
      </c>
      <c r="O148" s="42">
        <v>3750.31</v>
      </c>
      <c r="P148" s="42">
        <v>3776.16</v>
      </c>
      <c r="Q148" s="42">
        <v>3791.02</v>
      </c>
      <c r="R148" s="42">
        <v>3763.7499999999995</v>
      </c>
      <c r="S148" s="42">
        <v>3734.6499999999996</v>
      </c>
      <c r="T148" s="42">
        <v>4022.66</v>
      </c>
      <c r="U148" s="42">
        <v>4078.02</v>
      </c>
      <c r="V148" s="42">
        <v>4006.3399999999997</v>
      </c>
      <c r="W148" s="42">
        <v>3944.08</v>
      </c>
      <c r="X148" s="42">
        <v>3850.58</v>
      </c>
      <c r="Y148" s="42">
        <v>3990.8199999999997</v>
      </c>
    </row>
    <row r="149" spans="1:25" ht="15.75" customHeight="1">
      <c r="A149" s="41">
        <f t="shared" si="3"/>
        <v>43017</v>
      </c>
      <c r="B149" s="42">
        <v>3719.56</v>
      </c>
      <c r="C149" s="42">
        <v>3718.3199999999997</v>
      </c>
      <c r="D149" s="42">
        <v>3717.72</v>
      </c>
      <c r="E149" s="42">
        <v>3738.93</v>
      </c>
      <c r="F149" s="42">
        <v>3768.24</v>
      </c>
      <c r="G149" s="42">
        <v>3749.98</v>
      </c>
      <c r="H149" s="42">
        <v>3757.58</v>
      </c>
      <c r="I149" s="42">
        <v>3780.9999999999995</v>
      </c>
      <c r="J149" s="42">
        <v>3879.37</v>
      </c>
      <c r="K149" s="42">
        <v>3873.35</v>
      </c>
      <c r="L149" s="42">
        <v>3830.1699999999996</v>
      </c>
      <c r="M149" s="42">
        <v>3822.6</v>
      </c>
      <c r="N149" s="42">
        <v>3746.49</v>
      </c>
      <c r="O149" s="42">
        <v>3759.6099999999997</v>
      </c>
      <c r="P149" s="42">
        <v>3767.1299999999997</v>
      </c>
      <c r="Q149" s="42">
        <v>3765.93</v>
      </c>
      <c r="R149" s="42">
        <v>3744.5099999999998</v>
      </c>
      <c r="S149" s="42">
        <v>3820.3199999999997</v>
      </c>
      <c r="T149" s="42">
        <v>4020.7</v>
      </c>
      <c r="U149" s="42">
        <v>4066.77</v>
      </c>
      <c r="V149" s="42">
        <v>3962.98</v>
      </c>
      <c r="W149" s="42">
        <v>4015.4599999999996</v>
      </c>
      <c r="X149" s="42">
        <v>4067.1</v>
      </c>
      <c r="Y149" s="42">
        <v>3947.0699999999997</v>
      </c>
    </row>
    <row r="150" spans="1:25" ht="15.75" customHeight="1">
      <c r="A150" s="41">
        <f t="shared" si="3"/>
        <v>43018</v>
      </c>
      <c r="B150" s="42">
        <v>3762.1</v>
      </c>
      <c r="C150" s="42">
        <v>3721.5499999999997</v>
      </c>
      <c r="D150" s="42">
        <v>3722.37</v>
      </c>
      <c r="E150" s="42">
        <v>3742.6499999999996</v>
      </c>
      <c r="F150" s="42">
        <v>3769.2499999999995</v>
      </c>
      <c r="G150" s="42">
        <v>3779.0699999999997</v>
      </c>
      <c r="H150" s="42">
        <v>3792.2799999999997</v>
      </c>
      <c r="I150" s="42">
        <v>3783.19</v>
      </c>
      <c r="J150" s="42">
        <v>3858.7799999999997</v>
      </c>
      <c r="K150" s="42">
        <v>3862.02</v>
      </c>
      <c r="L150" s="42">
        <v>3817.5099999999998</v>
      </c>
      <c r="M150" s="42">
        <v>3817.2499999999995</v>
      </c>
      <c r="N150" s="42">
        <v>3741.45</v>
      </c>
      <c r="O150" s="42">
        <v>3755.52</v>
      </c>
      <c r="P150" s="42">
        <v>3749.8799999999997</v>
      </c>
      <c r="Q150" s="42">
        <v>3751.2999999999997</v>
      </c>
      <c r="R150" s="42">
        <v>3746.95</v>
      </c>
      <c r="S150" s="42">
        <v>3819.1</v>
      </c>
      <c r="T150" s="42">
        <v>4002.95</v>
      </c>
      <c r="U150" s="42">
        <v>4065.0499999999997</v>
      </c>
      <c r="V150" s="42">
        <v>3947.94</v>
      </c>
      <c r="W150" s="42">
        <v>4019.48</v>
      </c>
      <c r="X150" s="42">
        <v>4071.2499999999995</v>
      </c>
      <c r="Y150" s="42">
        <v>3939.94</v>
      </c>
    </row>
    <row r="151" spans="1:25" ht="15.75" customHeight="1">
      <c r="A151" s="41">
        <f t="shared" si="3"/>
        <v>43019</v>
      </c>
      <c r="B151" s="42">
        <v>3792.52</v>
      </c>
      <c r="C151" s="42">
        <v>3711.4199999999996</v>
      </c>
      <c r="D151" s="42">
        <v>3728.95</v>
      </c>
      <c r="E151" s="42">
        <v>3749.2999999999997</v>
      </c>
      <c r="F151" s="42">
        <v>3793.4199999999996</v>
      </c>
      <c r="G151" s="42">
        <v>3759.47</v>
      </c>
      <c r="H151" s="42">
        <v>3775.62</v>
      </c>
      <c r="I151" s="42">
        <v>3785.52</v>
      </c>
      <c r="J151" s="42">
        <v>3842.06</v>
      </c>
      <c r="K151" s="42">
        <v>3827.1699999999996</v>
      </c>
      <c r="L151" s="42">
        <v>3843.8199999999997</v>
      </c>
      <c r="M151" s="42">
        <v>3844.52</v>
      </c>
      <c r="N151" s="42">
        <v>3756.31</v>
      </c>
      <c r="O151" s="42">
        <v>3747.5699999999997</v>
      </c>
      <c r="P151" s="42">
        <v>3755.98</v>
      </c>
      <c r="Q151" s="42">
        <v>3748.94</v>
      </c>
      <c r="R151" s="42">
        <v>3735.31</v>
      </c>
      <c r="S151" s="42">
        <v>3877.7999999999997</v>
      </c>
      <c r="T151" s="42">
        <v>4017.58</v>
      </c>
      <c r="U151" s="42">
        <v>4046.02</v>
      </c>
      <c r="V151" s="42">
        <v>4066.5299999999997</v>
      </c>
      <c r="W151" s="42">
        <v>4100.179999999999</v>
      </c>
      <c r="X151" s="42">
        <v>4124.129999999999</v>
      </c>
      <c r="Y151" s="42">
        <v>3980.2799999999997</v>
      </c>
    </row>
    <row r="152" spans="1:25" ht="15.75" customHeight="1">
      <c r="A152" s="41">
        <f t="shared" si="3"/>
        <v>43020</v>
      </c>
      <c r="B152" s="42">
        <v>3724.98</v>
      </c>
      <c r="C152" s="42">
        <v>3709.41</v>
      </c>
      <c r="D152" s="42">
        <v>3738.22</v>
      </c>
      <c r="E152" s="42">
        <v>3761.73</v>
      </c>
      <c r="F152" s="42">
        <v>3793.37</v>
      </c>
      <c r="G152" s="42">
        <v>3780.7799999999997</v>
      </c>
      <c r="H152" s="42">
        <v>3787.99</v>
      </c>
      <c r="I152" s="42">
        <v>3796.77</v>
      </c>
      <c r="J152" s="42">
        <v>3852.8799999999997</v>
      </c>
      <c r="K152" s="42">
        <v>3837.99</v>
      </c>
      <c r="L152" s="42">
        <v>3858.3199999999997</v>
      </c>
      <c r="M152" s="42">
        <v>3849.8199999999997</v>
      </c>
      <c r="N152" s="42">
        <v>3755.1299999999997</v>
      </c>
      <c r="O152" s="42">
        <v>3751.1099999999997</v>
      </c>
      <c r="P152" s="42">
        <v>3762.6</v>
      </c>
      <c r="Q152" s="42">
        <v>3749.2</v>
      </c>
      <c r="R152" s="42">
        <v>3713.3999999999996</v>
      </c>
      <c r="S152" s="42">
        <v>3862.1699999999996</v>
      </c>
      <c r="T152" s="42">
        <v>3998.94</v>
      </c>
      <c r="U152" s="42">
        <v>4061.1299999999997</v>
      </c>
      <c r="V152" s="42">
        <v>4034.5499999999997</v>
      </c>
      <c r="W152" s="42">
        <v>4058.4999999999995</v>
      </c>
      <c r="X152" s="42">
        <v>4059.89</v>
      </c>
      <c r="Y152" s="42">
        <v>3958.99</v>
      </c>
    </row>
    <row r="153" spans="1:25" ht="15.75" customHeight="1">
      <c r="A153" s="41">
        <f t="shared" si="3"/>
        <v>43021</v>
      </c>
      <c r="B153" s="42">
        <v>3809.1099999999997</v>
      </c>
      <c r="C153" s="42">
        <v>3686.4599999999996</v>
      </c>
      <c r="D153" s="42">
        <v>3707.12</v>
      </c>
      <c r="E153" s="42">
        <v>3731.44</v>
      </c>
      <c r="F153" s="42">
        <v>3768.81</v>
      </c>
      <c r="G153" s="42">
        <v>3754.0499999999997</v>
      </c>
      <c r="H153" s="42">
        <v>3778.14</v>
      </c>
      <c r="I153" s="42">
        <v>3785.98</v>
      </c>
      <c r="J153" s="42">
        <v>3878.99</v>
      </c>
      <c r="K153" s="42">
        <v>3859.3599999999997</v>
      </c>
      <c r="L153" s="42">
        <v>3868.1299999999997</v>
      </c>
      <c r="M153" s="42">
        <v>3874.41</v>
      </c>
      <c r="N153" s="42">
        <v>3779.95</v>
      </c>
      <c r="O153" s="42">
        <v>3797.6299999999997</v>
      </c>
      <c r="P153" s="42">
        <v>3801.35</v>
      </c>
      <c r="Q153" s="42">
        <v>3790.8799999999997</v>
      </c>
      <c r="R153" s="42">
        <v>3779.02</v>
      </c>
      <c r="S153" s="42">
        <v>3763.66</v>
      </c>
      <c r="T153" s="42">
        <v>3970.0299999999997</v>
      </c>
      <c r="U153" s="42">
        <v>3995.06</v>
      </c>
      <c r="V153" s="42">
        <v>3987.0699999999997</v>
      </c>
      <c r="W153" s="42">
        <v>4048.0699999999997</v>
      </c>
      <c r="X153" s="42">
        <v>4069.5099999999998</v>
      </c>
      <c r="Y153" s="42">
        <v>3951.24</v>
      </c>
    </row>
    <row r="154" spans="1:25" ht="15.75" customHeight="1">
      <c r="A154" s="41">
        <f t="shared" si="3"/>
        <v>43022</v>
      </c>
      <c r="B154" s="42">
        <v>3836.5899999999997</v>
      </c>
      <c r="C154" s="42">
        <v>3730.87</v>
      </c>
      <c r="D154" s="42">
        <v>3721.8199999999997</v>
      </c>
      <c r="E154" s="42">
        <v>3736.62</v>
      </c>
      <c r="F154" s="42">
        <v>3764.8599999999997</v>
      </c>
      <c r="G154" s="42">
        <v>3754.27</v>
      </c>
      <c r="H154" s="42">
        <v>3784.74</v>
      </c>
      <c r="I154" s="42">
        <v>3782.8599999999997</v>
      </c>
      <c r="J154" s="42">
        <v>3960.98</v>
      </c>
      <c r="K154" s="42">
        <v>3903.19</v>
      </c>
      <c r="L154" s="42">
        <v>3894.9599999999996</v>
      </c>
      <c r="M154" s="42">
        <v>3912.22</v>
      </c>
      <c r="N154" s="42">
        <v>3938.6099999999997</v>
      </c>
      <c r="O154" s="42">
        <v>3949.5299999999997</v>
      </c>
      <c r="P154" s="42">
        <v>3978.7</v>
      </c>
      <c r="Q154" s="42">
        <v>3953.98</v>
      </c>
      <c r="R154" s="42">
        <v>3944.8399999999997</v>
      </c>
      <c r="S154" s="42">
        <v>3784.35</v>
      </c>
      <c r="T154" s="42">
        <v>3929.2799999999997</v>
      </c>
      <c r="U154" s="42">
        <v>3972.0499999999997</v>
      </c>
      <c r="V154" s="42">
        <v>3958.0499999999997</v>
      </c>
      <c r="W154" s="42">
        <v>3906.69</v>
      </c>
      <c r="X154" s="42">
        <v>3783.4199999999996</v>
      </c>
      <c r="Y154" s="42">
        <v>3935.7999999999997</v>
      </c>
    </row>
    <row r="155" spans="1:25" ht="15.75" customHeight="1">
      <c r="A155" s="41">
        <f t="shared" si="3"/>
        <v>43023</v>
      </c>
      <c r="B155" s="42">
        <v>3705.5099999999998</v>
      </c>
      <c r="C155" s="42">
        <v>3734.99</v>
      </c>
      <c r="D155" s="42">
        <v>3757.8199999999997</v>
      </c>
      <c r="E155" s="42">
        <v>3784.48</v>
      </c>
      <c r="F155" s="42">
        <v>3796.44</v>
      </c>
      <c r="G155" s="42">
        <v>3750.91</v>
      </c>
      <c r="H155" s="42">
        <v>3717.2899999999995</v>
      </c>
      <c r="I155" s="42">
        <v>3706.2899999999995</v>
      </c>
      <c r="J155" s="42">
        <v>3845.4199999999996</v>
      </c>
      <c r="K155" s="42">
        <v>3818.16</v>
      </c>
      <c r="L155" s="42">
        <v>3805.19</v>
      </c>
      <c r="M155" s="42">
        <v>3808.7</v>
      </c>
      <c r="N155" s="42">
        <v>3820.72</v>
      </c>
      <c r="O155" s="42">
        <v>3840.87</v>
      </c>
      <c r="P155" s="42">
        <v>3845.89</v>
      </c>
      <c r="Q155" s="42">
        <v>3786.2899999999995</v>
      </c>
      <c r="R155" s="42">
        <v>3747.7899999999995</v>
      </c>
      <c r="S155" s="42">
        <v>3779.12</v>
      </c>
      <c r="T155" s="42">
        <v>3947.44</v>
      </c>
      <c r="U155" s="42">
        <v>3975.0699999999997</v>
      </c>
      <c r="V155" s="42">
        <v>3946.1499999999996</v>
      </c>
      <c r="W155" s="42">
        <v>3885.2</v>
      </c>
      <c r="X155" s="42">
        <v>3784.0399999999995</v>
      </c>
      <c r="Y155" s="42">
        <v>3925.85</v>
      </c>
    </row>
    <row r="156" spans="1:25" ht="15.75" customHeight="1">
      <c r="A156" s="41">
        <f t="shared" si="3"/>
        <v>43024</v>
      </c>
      <c r="B156" s="42">
        <v>3699.74</v>
      </c>
      <c r="C156" s="42">
        <v>3744.24</v>
      </c>
      <c r="D156" s="42">
        <v>3783.6</v>
      </c>
      <c r="E156" s="42">
        <v>3809.4999999999995</v>
      </c>
      <c r="F156" s="42">
        <v>3823.2</v>
      </c>
      <c r="G156" s="42">
        <v>3786.18</v>
      </c>
      <c r="H156" s="42">
        <v>3758.1499999999996</v>
      </c>
      <c r="I156" s="42">
        <v>3813.1499999999996</v>
      </c>
      <c r="J156" s="42">
        <v>3907.19</v>
      </c>
      <c r="K156" s="42">
        <v>3860.68</v>
      </c>
      <c r="L156" s="42">
        <v>3850.0299999999997</v>
      </c>
      <c r="M156" s="42">
        <v>3849.7899999999995</v>
      </c>
      <c r="N156" s="42">
        <v>3756.19</v>
      </c>
      <c r="O156" s="42">
        <v>3777.06</v>
      </c>
      <c r="P156" s="42">
        <v>3778.0399999999995</v>
      </c>
      <c r="Q156" s="42">
        <v>3734.3799999999997</v>
      </c>
      <c r="R156" s="42">
        <v>3704.93</v>
      </c>
      <c r="S156" s="42">
        <v>3879.8399999999997</v>
      </c>
      <c r="T156" s="42">
        <v>3955.2599999999998</v>
      </c>
      <c r="U156" s="42">
        <v>3980.99</v>
      </c>
      <c r="V156" s="42">
        <v>3954.91</v>
      </c>
      <c r="W156" s="42">
        <v>3977.3999999999996</v>
      </c>
      <c r="X156" s="42">
        <v>4005.02</v>
      </c>
      <c r="Y156" s="42">
        <v>3875.33</v>
      </c>
    </row>
    <row r="157" spans="1:25" ht="15.75" customHeight="1">
      <c r="A157" s="41">
        <f t="shared" si="3"/>
        <v>43025</v>
      </c>
      <c r="B157" s="42">
        <v>3704.87</v>
      </c>
      <c r="C157" s="42">
        <v>3750.0299999999997</v>
      </c>
      <c r="D157" s="42">
        <v>3788.6499999999996</v>
      </c>
      <c r="E157" s="42">
        <v>3816.3999999999996</v>
      </c>
      <c r="F157" s="42">
        <v>3833.5299999999997</v>
      </c>
      <c r="G157" s="42">
        <v>3790.7499999999995</v>
      </c>
      <c r="H157" s="42">
        <v>3776.5699999999997</v>
      </c>
      <c r="I157" s="42">
        <v>3816.2</v>
      </c>
      <c r="J157" s="42">
        <v>3905.37</v>
      </c>
      <c r="K157" s="42">
        <v>3861.62</v>
      </c>
      <c r="L157" s="42">
        <v>3846.9199999999996</v>
      </c>
      <c r="M157" s="42">
        <v>3853.0299999999997</v>
      </c>
      <c r="N157" s="42">
        <v>3757.5399999999995</v>
      </c>
      <c r="O157" s="42">
        <v>3778.2999999999997</v>
      </c>
      <c r="P157" s="42">
        <v>3780.73</v>
      </c>
      <c r="Q157" s="42">
        <v>3731.97</v>
      </c>
      <c r="R157" s="42">
        <v>3708.1499999999996</v>
      </c>
      <c r="S157" s="42">
        <v>3873.02</v>
      </c>
      <c r="T157" s="42">
        <v>3943.27</v>
      </c>
      <c r="U157" s="42">
        <v>3974.8799999999997</v>
      </c>
      <c r="V157" s="42">
        <v>3949.77</v>
      </c>
      <c r="W157" s="42">
        <v>3975.4599999999996</v>
      </c>
      <c r="X157" s="42">
        <v>4000.4999999999995</v>
      </c>
      <c r="Y157" s="42">
        <v>3868.41</v>
      </c>
    </row>
    <row r="158" spans="1:25" ht="15.75" customHeight="1">
      <c r="A158" s="41">
        <f t="shared" si="3"/>
        <v>43026</v>
      </c>
      <c r="B158" s="42">
        <v>3701.9599999999996</v>
      </c>
      <c r="C158" s="42">
        <v>3753.0099999999998</v>
      </c>
      <c r="D158" s="42">
        <v>3793.5499999999997</v>
      </c>
      <c r="E158" s="42">
        <v>3817.0699999999997</v>
      </c>
      <c r="F158" s="42">
        <v>3829.6299999999997</v>
      </c>
      <c r="G158" s="42">
        <v>3789.83</v>
      </c>
      <c r="H158" s="42">
        <v>3762.22</v>
      </c>
      <c r="I158" s="42">
        <v>3813.2599999999998</v>
      </c>
      <c r="J158" s="42">
        <v>3882.8599999999997</v>
      </c>
      <c r="K158" s="42">
        <v>3856.47</v>
      </c>
      <c r="L158" s="42">
        <v>3816.85</v>
      </c>
      <c r="M158" s="42">
        <v>3810.74</v>
      </c>
      <c r="N158" s="42">
        <v>3736.9999999999995</v>
      </c>
      <c r="O158" s="42">
        <v>3742.81</v>
      </c>
      <c r="P158" s="42">
        <v>3761.3199999999997</v>
      </c>
      <c r="Q158" s="42">
        <v>3737.12</v>
      </c>
      <c r="R158" s="42">
        <v>3726.81</v>
      </c>
      <c r="S158" s="42">
        <v>3884.5899999999997</v>
      </c>
      <c r="T158" s="42">
        <v>3975.94</v>
      </c>
      <c r="U158" s="42">
        <v>3998.81</v>
      </c>
      <c r="V158" s="42">
        <v>3975.2899999999995</v>
      </c>
      <c r="W158" s="42">
        <v>4005.5399999999995</v>
      </c>
      <c r="X158" s="42">
        <v>4038.33</v>
      </c>
      <c r="Y158" s="42">
        <v>3909.5099999999998</v>
      </c>
    </row>
    <row r="159" spans="1:25" ht="15.75" customHeight="1">
      <c r="A159" s="41">
        <f t="shared" si="3"/>
        <v>43027</v>
      </c>
      <c r="B159" s="42">
        <v>3714.3199999999997</v>
      </c>
      <c r="C159" s="42">
        <v>3706.85</v>
      </c>
      <c r="D159" s="42">
        <v>3737.24</v>
      </c>
      <c r="E159" s="42">
        <v>3760.22</v>
      </c>
      <c r="F159" s="42">
        <v>3760.39</v>
      </c>
      <c r="G159" s="42">
        <v>3731.9999999999995</v>
      </c>
      <c r="H159" s="42">
        <v>3761.49</v>
      </c>
      <c r="I159" s="42">
        <v>3839.77</v>
      </c>
      <c r="J159" s="42">
        <v>3942.2899999999995</v>
      </c>
      <c r="K159" s="42">
        <v>3892.6099999999997</v>
      </c>
      <c r="L159" s="42">
        <v>3892.8399999999997</v>
      </c>
      <c r="M159" s="42">
        <v>3907.7099999999996</v>
      </c>
      <c r="N159" s="42">
        <v>3809.5399999999995</v>
      </c>
      <c r="O159" s="42">
        <v>3817.2999999999997</v>
      </c>
      <c r="P159" s="42">
        <v>3823.6499999999996</v>
      </c>
      <c r="Q159" s="42">
        <v>3816.58</v>
      </c>
      <c r="R159" s="42">
        <v>3801.3799999999997</v>
      </c>
      <c r="S159" s="42">
        <v>3829.1299999999997</v>
      </c>
      <c r="T159" s="42">
        <v>3921.02</v>
      </c>
      <c r="U159" s="42">
        <v>3925.47</v>
      </c>
      <c r="V159" s="42">
        <v>3908.1699999999996</v>
      </c>
      <c r="W159" s="42">
        <v>3956.3399999999997</v>
      </c>
      <c r="X159" s="42">
        <v>3987.49</v>
      </c>
      <c r="Y159" s="42">
        <v>3879.3599999999997</v>
      </c>
    </row>
    <row r="160" spans="1:25" ht="15.75" customHeight="1">
      <c r="A160" s="41">
        <f t="shared" si="3"/>
        <v>43028</v>
      </c>
      <c r="B160" s="42">
        <v>3699.33</v>
      </c>
      <c r="C160" s="42">
        <v>3748.98</v>
      </c>
      <c r="D160" s="42">
        <v>3788.1499999999996</v>
      </c>
      <c r="E160" s="42">
        <v>3815.23</v>
      </c>
      <c r="F160" s="42">
        <v>3816.2799999999997</v>
      </c>
      <c r="G160" s="42">
        <v>3781.0699999999997</v>
      </c>
      <c r="H160" s="42">
        <v>3763.8999999999996</v>
      </c>
      <c r="I160" s="42">
        <v>3809.3799999999997</v>
      </c>
      <c r="J160" s="42">
        <v>3879.1299999999997</v>
      </c>
      <c r="K160" s="42">
        <v>3852.27</v>
      </c>
      <c r="L160" s="42">
        <v>3813.33</v>
      </c>
      <c r="M160" s="42">
        <v>3806.66</v>
      </c>
      <c r="N160" s="42">
        <v>3736.97</v>
      </c>
      <c r="O160" s="42">
        <v>3732.5299999999997</v>
      </c>
      <c r="P160" s="42">
        <v>3759.37</v>
      </c>
      <c r="Q160" s="42">
        <v>3732.2999999999997</v>
      </c>
      <c r="R160" s="42">
        <v>3720.7599999999998</v>
      </c>
      <c r="S160" s="42">
        <v>3898.1499999999996</v>
      </c>
      <c r="T160" s="42">
        <v>3983.2599999999998</v>
      </c>
      <c r="U160" s="42">
        <v>4003.52</v>
      </c>
      <c r="V160" s="42">
        <v>3989.7</v>
      </c>
      <c r="W160" s="42">
        <v>3997.49</v>
      </c>
      <c r="X160" s="42">
        <v>4035.94</v>
      </c>
      <c r="Y160" s="42">
        <v>3913.0899999999997</v>
      </c>
    </row>
    <row r="161" spans="1:25" ht="15.75" customHeight="1">
      <c r="A161" s="41">
        <f t="shared" si="3"/>
        <v>43029</v>
      </c>
      <c r="B161" s="42">
        <v>3776.1099999999997</v>
      </c>
      <c r="C161" s="42">
        <v>3699.69</v>
      </c>
      <c r="D161" s="42">
        <v>3737.06</v>
      </c>
      <c r="E161" s="42">
        <v>3761.8999999999996</v>
      </c>
      <c r="F161" s="42">
        <v>3774.5299999999997</v>
      </c>
      <c r="G161" s="42">
        <v>3715.6499999999996</v>
      </c>
      <c r="H161" s="42">
        <v>3702.2799999999997</v>
      </c>
      <c r="I161" s="42">
        <v>3758.0899999999997</v>
      </c>
      <c r="J161" s="42">
        <v>3825.4199999999996</v>
      </c>
      <c r="K161" s="42">
        <v>3785.7599999999998</v>
      </c>
      <c r="L161" s="42">
        <v>3762.7899999999995</v>
      </c>
      <c r="M161" s="42">
        <v>3763.0099999999998</v>
      </c>
      <c r="N161" s="42">
        <v>3763.44</v>
      </c>
      <c r="O161" s="42">
        <v>3773.3799999999997</v>
      </c>
      <c r="P161" s="42">
        <v>3795.02</v>
      </c>
      <c r="Q161" s="42">
        <v>3793.72</v>
      </c>
      <c r="R161" s="42">
        <v>3772.0399999999995</v>
      </c>
      <c r="S161" s="42">
        <v>3841.19</v>
      </c>
      <c r="T161" s="42">
        <v>3967.66</v>
      </c>
      <c r="U161" s="42">
        <v>3967.8799999999997</v>
      </c>
      <c r="V161" s="42">
        <v>3953.94</v>
      </c>
      <c r="W161" s="42">
        <v>3898.2099999999996</v>
      </c>
      <c r="X161" s="42">
        <v>3822.16</v>
      </c>
      <c r="Y161" s="42">
        <v>3960.49</v>
      </c>
    </row>
    <row r="162" spans="1:25" ht="15.75" customHeight="1">
      <c r="A162" s="41">
        <f t="shared" si="3"/>
        <v>43030</v>
      </c>
      <c r="B162" s="42">
        <v>3720.93</v>
      </c>
      <c r="C162" s="42">
        <v>3715.7599999999998</v>
      </c>
      <c r="D162" s="42">
        <v>3742.0299999999997</v>
      </c>
      <c r="E162" s="42">
        <v>3767.0399999999995</v>
      </c>
      <c r="F162" s="42">
        <v>3769.58</v>
      </c>
      <c r="G162" s="42">
        <v>3732.6099999999997</v>
      </c>
      <c r="H162" s="42">
        <v>3728.22</v>
      </c>
      <c r="I162" s="42">
        <v>3714.24</v>
      </c>
      <c r="J162" s="42">
        <v>3886.27</v>
      </c>
      <c r="K162" s="42">
        <v>3795.08</v>
      </c>
      <c r="L162" s="42">
        <v>3764.7099999999996</v>
      </c>
      <c r="M162" s="42">
        <v>3759.1099999999997</v>
      </c>
      <c r="N162" s="42">
        <v>3765.72</v>
      </c>
      <c r="O162" s="42">
        <v>3778.95</v>
      </c>
      <c r="P162" s="42">
        <v>3808.94</v>
      </c>
      <c r="Q162" s="42">
        <v>3775.1299999999997</v>
      </c>
      <c r="R162" s="42">
        <v>3747.52</v>
      </c>
      <c r="S162" s="42">
        <v>3831.4199999999996</v>
      </c>
      <c r="T162" s="42">
        <v>3994.6</v>
      </c>
      <c r="U162" s="42">
        <v>4010.52</v>
      </c>
      <c r="V162" s="42">
        <v>4002.7799999999997</v>
      </c>
      <c r="W162" s="42">
        <v>3971.7</v>
      </c>
      <c r="X162" s="42">
        <v>3878.7999999999997</v>
      </c>
      <c r="Y162" s="42">
        <v>3988.23</v>
      </c>
    </row>
    <row r="163" spans="1:25" ht="15.75" customHeight="1">
      <c r="A163" s="41">
        <f t="shared" si="3"/>
        <v>43031</v>
      </c>
      <c r="B163" s="42">
        <v>3737.2099999999996</v>
      </c>
      <c r="C163" s="42">
        <v>3697.8599999999997</v>
      </c>
      <c r="D163" s="42">
        <v>3723.0399999999995</v>
      </c>
      <c r="E163" s="42">
        <v>3751.81</v>
      </c>
      <c r="F163" s="42">
        <v>3762.62</v>
      </c>
      <c r="G163" s="42">
        <v>3716.2799999999997</v>
      </c>
      <c r="H163" s="42">
        <v>3712.35</v>
      </c>
      <c r="I163" s="42">
        <v>3737.85</v>
      </c>
      <c r="J163" s="42">
        <v>3812.33</v>
      </c>
      <c r="K163" s="42">
        <v>3797.3199999999997</v>
      </c>
      <c r="L163" s="42">
        <v>3821.9599999999996</v>
      </c>
      <c r="M163" s="42">
        <v>3837.5399999999995</v>
      </c>
      <c r="N163" s="42">
        <v>3763.16</v>
      </c>
      <c r="O163" s="42">
        <v>3748.8199999999997</v>
      </c>
      <c r="P163" s="42">
        <v>3749.45</v>
      </c>
      <c r="Q163" s="42">
        <v>3709.0099999999998</v>
      </c>
      <c r="R163" s="42">
        <v>3841.77</v>
      </c>
      <c r="S163" s="42">
        <v>4018.62</v>
      </c>
      <c r="T163" s="42">
        <v>4000.64</v>
      </c>
      <c r="U163" s="42">
        <v>4005.0899999999997</v>
      </c>
      <c r="V163" s="42">
        <v>3986.47</v>
      </c>
      <c r="W163" s="42">
        <v>4024.6499999999996</v>
      </c>
      <c r="X163" s="42">
        <v>4039.1299999999997</v>
      </c>
      <c r="Y163" s="42">
        <v>3924.72</v>
      </c>
    </row>
    <row r="164" spans="1:25" ht="15.75" customHeight="1">
      <c r="A164" s="41">
        <f t="shared" si="3"/>
        <v>43032</v>
      </c>
      <c r="B164" s="42">
        <v>3722.43</v>
      </c>
      <c r="C164" s="42">
        <v>3691.81</v>
      </c>
      <c r="D164" s="42">
        <v>3717.19</v>
      </c>
      <c r="E164" s="42">
        <v>3747.1499999999996</v>
      </c>
      <c r="F164" s="42">
        <v>3753.49</v>
      </c>
      <c r="G164" s="42">
        <v>3712.1</v>
      </c>
      <c r="H164" s="42">
        <v>3705.8999999999996</v>
      </c>
      <c r="I164" s="42">
        <v>3739.35</v>
      </c>
      <c r="J164" s="42">
        <v>3810.0899999999997</v>
      </c>
      <c r="K164" s="42">
        <v>3794.3999999999996</v>
      </c>
      <c r="L164" s="42">
        <v>3818.35</v>
      </c>
      <c r="M164" s="42">
        <v>3835.18</v>
      </c>
      <c r="N164" s="42">
        <v>3762.3999999999996</v>
      </c>
      <c r="O164" s="42">
        <v>3747.9599999999996</v>
      </c>
      <c r="P164" s="42">
        <v>3748.8799999999997</v>
      </c>
      <c r="Q164" s="42">
        <v>3710.08</v>
      </c>
      <c r="R164" s="42">
        <v>3816.66</v>
      </c>
      <c r="S164" s="42">
        <v>3973.3599999999997</v>
      </c>
      <c r="T164" s="42">
        <v>3983.2499999999995</v>
      </c>
      <c r="U164" s="42">
        <v>3985.9599999999996</v>
      </c>
      <c r="V164" s="42">
        <v>3970.9999999999995</v>
      </c>
      <c r="W164" s="42">
        <v>3984.8399999999997</v>
      </c>
      <c r="X164" s="42">
        <v>4029.6299999999997</v>
      </c>
      <c r="Y164" s="42">
        <v>3857.98</v>
      </c>
    </row>
    <row r="165" spans="1:25" ht="15.75" customHeight="1">
      <c r="A165" s="41">
        <f t="shared" si="3"/>
        <v>43033</v>
      </c>
      <c r="B165" s="42">
        <v>3682.6299999999997</v>
      </c>
      <c r="C165" s="42">
        <v>3712.48</v>
      </c>
      <c r="D165" s="42">
        <v>3747.7899999999995</v>
      </c>
      <c r="E165" s="42">
        <v>3772.69</v>
      </c>
      <c r="F165" s="42">
        <v>3780.02</v>
      </c>
      <c r="G165" s="42">
        <v>3739.94</v>
      </c>
      <c r="H165" s="42">
        <v>3748.6699999999996</v>
      </c>
      <c r="I165" s="42">
        <v>3859.1</v>
      </c>
      <c r="J165" s="42">
        <v>3899.16</v>
      </c>
      <c r="K165" s="42">
        <v>3813.74</v>
      </c>
      <c r="L165" s="42">
        <v>3785.7499999999995</v>
      </c>
      <c r="M165" s="42">
        <v>3788.6699999999996</v>
      </c>
      <c r="N165" s="42">
        <v>3718.0899999999997</v>
      </c>
      <c r="O165" s="42">
        <v>3729.73</v>
      </c>
      <c r="P165" s="42">
        <v>3737.3399999999997</v>
      </c>
      <c r="Q165" s="42">
        <v>3737.3399999999997</v>
      </c>
      <c r="R165" s="42">
        <v>3717.1099999999997</v>
      </c>
      <c r="S165" s="42">
        <v>3903.7</v>
      </c>
      <c r="T165" s="42">
        <v>3995.64</v>
      </c>
      <c r="U165" s="42">
        <v>4002.6699999999996</v>
      </c>
      <c r="V165" s="42">
        <v>4003.7099999999996</v>
      </c>
      <c r="W165" s="42">
        <v>4060.1499999999996</v>
      </c>
      <c r="X165" s="42">
        <v>4062.3599999999997</v>
      </c>
      <c r="Y165" s="42">
        <v>3935.66</v>
      </c>
    </row>
    <row r="166" spans="1:25" ht="15.75" customHeight="1">
      <c r="A166" s="41">
        <f t="shared" si="3"/>
        <v>43034</v>
      </c>
      <c r="B166" s="42">
        <v>3698.0699999999997</v>
      </c>
      <c r="C166" s="42">
        <v>3706.06</v>
      </c>
      <c r="D166" s="42">
        <v>3736.6099999999997</v>
      </c>
      <c r="E166" s="42">
        <v>3760.3999999999996</v>
      </c>
      <c r="F166" s="42">
        <v>3763.74</v>
      </c>
      <c r="G166" s="42">
        <v>3719.9999999999995</v>
      </c>
      <c r="H166" s="42">
        <v>3713.9999999999995</v>
      </c>
      <c r="I166" s="42">
        <v>3770.98</v>
      </c>
      <c r="J166" s="42">
        <v>3869.2799999999997</v>
      </c>
      <c r="K166" s="42">
        <v>3851.7599999999998</v>
      </c>
      <c r="L166" s="42">
        <v>3808.2499999999995</v>
      </c>
      <c r="M166" s="42">
        <v>3812.6499999999996</v>
      </c>
      <c r="N166" s="42">
        <v>3732.97</v>
      </c>
      <c r="O166" s="42">
        <v>3732.68</v>
      </c>
      <c r="P166" s="42">
        <v>3760.8399999999997</v>
      </c>
      <c r="Q166" s="42">
        <v>3751.72</v>
      </c>
      <c r="R166" s="42">
        <v>3731.66</v>
      </c>
      <c r="S166" s="42">
        <v>3949.8399999999997</v>
      </c>
      <c r="T166" s="42">
        <v>3995.93</v>
      </c>
      <c r="U166" s="42">
        <v>4011.3599999999997</v>
      </c>
      <c r="V166" s="42">
        <v>4000.43</v>
      </c>
      <c r="W166" s="42">
        <v>4010.1299999999997</v>
      </c>
      <c r="X166" s="42">
        <v>4047.98</v>
      </c>
      <c r="Y166" s="42">
        <v>3918.6099999999997</v>
      </c>
    </row>
    <row r="167" spans="1:25" ht="15.75" customHeight="1">
      <c r="A167" s="41">
        <f t="shared" si="3"/>
        <v>43035</v>
      </c>
      <c r="B167" s="42">
        <v>3711.3799999999997</v>
      </c>
      <c r="C167" s="42">
        <v>3709.19</v>
      </c>
      <c r="D167" s="42">
        <v>3717.37</v>
      </c>
      <c r="E167" s="42">
        <v>3740.2599999999998</v>
      </c>
      <c r="F167" s="42">
        <v>3749.91</v>
      </c>
      <c r="G167" s="42">
        <v>3714.5499999999997</v>
      </c>
      <c r="H167" s="42">
        <v>3698.24</v>
      </c>
      <c r="I167" s="42">
        <v>3738.39</v>
      </c>
      <c r="J167" s="42">
        <v>3795.0899999999997</v>
      </c>
      <c r="K167" s="42">
        <v>3769.98</v>
      </c>
      <c r="L167" s="42">
        <v>3764.7799999999997</v>
      </c>
      <c r="M167" s="42">
        <v>3767.83</v>
      </c>
      <c r="N167" s="42">
        <v>3736.62</v>
      </c>
      <c r="O167" s="42">
        <v>3737.23</v>
      </c>
      <c r="P167" s="42">
        <v>3715.43</v>
      </c>
      <c r="Q167" s="42">
        <v>3774.0499999999997</v>
      </c>
      <c r="R167" s="42">
        <v>3839.68</v>
      </c>
      <c r="S167" s="42">
        <v>4039.02</v>
      </c>
      <c r="T167" s="42">
        <v>4009.9599999999996</v>
      </c>
      <c r="U167" s="42">
        <v>4024.1099999999997</v>
      </c>
      <c r="V167" s="42">
        <v>4006.5299999999997</v>
      </c>
      <c r="W167" s="42">
        <v>4045.68</v>
      </c>
      <c r="X167" s="42">
        <v>4109.0599999999995</v>
      </c>
      <c r="Y167" s="42">
        <v>3928.68</v>
      </c>
    </row>
    <row r="168" spans="1:25" ht="15.75" customHeight="1">
      <c r="A168" s="41">
        <f t="shared" si="3"/>
        <v>43036</v>
      </c>
      <c r="B168" s="42">
        <v>3791.2899999999995</v>
      </c>
      <c r="C168" s="42">
        <v>3699.6499999999996</v>
      </c>
      <c r="D168" s="42">
        <v>3705.6699999999996</v>
      </c>
      <c r="E168" s="42">
        <v>3707.0099999999998</v>
      </c>
      <c r="F168" s="42">
        <v>3708.73</v>
      </c>
      <c r="G168" s="42">
        <v>3681.5399999999995</v>
      </c>
      <c r="H168" s="42">
        <v>3708.52</v>
      </c>
      <c r="I168" s="42">
        <v>3782.0699999999997</v>
      </c>
      <c r="J168" s="42">
        <v>3760.91</v>
      </c>
      <c r="K168" s="42">
        <v>3735.0499999999997</v>
      </c>
      <c r="L168" s="42">
        <v>3748.3799999999997</v>
      </c>
      <c r="M168" s="42">
        <v>3741.7799999999997</v>
      </c>
      <c r="N168" s="42">
        <v>3740.2599999999998</v>
      </c>
      <c r="O168" s="42">
        <v>3739.8599999999997</v>
      </c>
      <c r="P168" s="42">
        <v>3779.81</v>
      </c>
      <c r="Q168" s="42">
        <v>3766.5499999999997</v>
      </c>
      <c r="R168" s="42">
        <v>3736.62</v>
      </c>
      <c r="S168" s="42">
        <v>3917.8399999999997</v>
      </c>
      <c r="T168" s="42">
        <v>3979.52</v>
      </c>
      <c r="U168" s="42">
        <v>3982.6099999999997</v>
      </c>
      <c r="V168" s="42">
        <v>3991.19</v>
      </c>
      <c r="W168" s="42">
        <v>3919.64</v>
      </c>
      <c r="X168" s="42">
        <v>3843.7999999999997</v>
      </c>
      <c r="Y168" s="42">
        <v>3973.7799999999997</v>
      </c>
    </row>
    <row r="169" spans="1:25" ht="15.75" customHeight="1">
      <c r="A169" s="41">
        <f t="shared" si="3"/>
        <v>43037</v>
      </c>
      <c r="B169" s="42">
        <v>3772.5899999999997</v>
      </c>
      <c r="C169" s="42">
        <v>3699.48</v>
      </c>
      <c r="D169" s="42">
        <v>3706.3199999999997</v>
      </c>
      <c r="E169" s="42">
        <v>3708.6099999999997</v>
      </c>
      <c r="F169" s="42">
        <v>3707.08</v>
      </c>
      <c r="G169" s="42">
        <v>3681.3799999999997</v>
      </c>
      <c r="H169" s="42">
        <v>3709.44</v>
      </c>
      <c r="I169" s="42">
        <v>3757.74</v>
      </c>
      <c r="J169" s="42">
        <v>3751.87</v>
      </c>
      <c r="K169" s="42">
        <v>3734.5899999999997</v>
      </c>
      <c r="L169" s="42">
        <v>3742.1699999999996</v>
      </c>
      <c r="M169" s="42">
        <v>3735.37</v>
      </c>
      <c r="N169" s="42">
        <v>3737.69</v>
      </c>
      <c r="O169" s="42">
        <v>3747.06</v>
      </c>
      <c r="P169" s="42">
        <v>3768.9199999999996</v>
      </c>
      <c r="Q169" s="42">
        <v>3759.3999999999996</v>
      </c>
      <c r="R169" s="42">
        <v>3726.37</v>
      </c>
      <c r="S169" s="42">
        <v>3909.1</v>
      </c>
      <c r="T169" s="42">
        <v>3976.9999999999995</v>
      </c>
      <c r="U169" s="42">
        <v>3958.1499999999996</v>
      </c>
      <c r="V169" s="42">
        <v>3939.64</v>
      </c>
      <c r="W169" s="42">
        <v>3911.99</v>
      </c>
      <c r="X169" s="42">
        <v>3841.16</v>
      </c>
      <c r="Y169" s="42">
        <v>3912.7</v>
      </c>
    </row>
    <row r="170" spans="1:25" ht="15.75" customHeight="1">
      <c r="A170" s="41">
        <f t="shared" si="3"/>
        <v>43038</v>
      </c>
      <c r="B170" s="42">
        <v>3711.83</v>
      </c>
      <c r="C170" s="42">
        <v>3710.5099999999998</v>
      </c>
      <c r="D170" s="42">
        <v>3737.0499999999997</v>
      </c>
      <c r="E170" s="42">
        <v>3752.62</v>
      </c>
      <c r="F170" s="42">
        <v>3752.95</v>
      </c>
      <c r="G170" s="42">
        <v>3720.97</v>
      </c>
      <c r="H170" s="42">
        <v>3699.18</v>
      </c>
      <c r="I170" s="42">
        <v>3735.8399999999997</v>
      </c>
      <c r="J170" s="42">
        <v>3807.0499999999997</v>
      </c>
      <c r="K170" s="42">
        <v>3777.24</v>
      </c>
      <c r="L170" s="42">
        <v>3766.58</v>
      </c>
      <c r="M170" s="42">
        <v>3778.3799999999997</v>
      </c>
      <c r="N170" s="42">
        <v>3718.0399999999995</v>
      </c>
      <c r="O170" s="42">
        <v>3718.27</v>
      </c>
      <c r="P170" s="42">
        <v>3725.2</v>
      </c>
      <c r="Q170" s="42">
        <v>3746.9199999999996</v>
      </c>
      <c r="R170" s="42">
        <v>3830.2099999999996</v>
      </c>
      <c r="S170" s="42">
        <v>4060.9999999999995</v>
      </c>
      <c r="T170" s="42">
        <v>3962.99</v>
      </c>
      <c r="U170" s="42">
        <v>3967.72</v>
      </c>
      <c r="V170" s="42">
        <v>3964.1299999999997</v>
      </c>
      <c r="W170" s="42">
        <v>4044.3399999999997</v>
      </c>
      <c r="X170" s="42">
        <v>4120.16</v>
      </c>
      <c r="Y170" s="42">
        <v>3955.9599999999996</v>
      </c>
    </row>
    <row r="171" spans="1:25" ht="15.75" customHeight="1">
      <c r="A171" s="41">
        <f t="shared" si="3"/>
        <v>43039</v>
      </c>
      <c r="B171" s="42">
        <v>3762.5399999999995</v>
      </c>
      <c r="C171" s="42">
        <v>3731.1699999999996</v>
      </c>
      <c r="D171" s="42">
        <v>3760.3399999999997</v>
      </c>
      <c r="E171" s="42">
        <v>3758.68</v>
      </c>
      <c r="F171" s="42">
        <v>3777.5299999999997</v>
      </c>
      <c r="G171" s="42">
        <v>3736.94</v>
      </c>
      <c r="H171" s="42">
        <v>3704.35</v>
      </c>
      <c r="I171" s="42">
        <v>3730.8999999999996</v>
      </c>
      <c r="J171" s="42">
        <v>3781.4199999999996</v>
      </c>
      <c r="K171" s="42">
        <v>3751.1499999999996</v>
      </c>
      <c r="L171" s="42">
        <v>3740.4999999999995</v>
      </c>
      <c r="M171" s="42">
        <v>3751.5099999999998</v>
      </c>
      <c r="N171" s="42">
        <v>3738.91</v>
      </c>
      <c r="O171" s="42">
        <v>3739.56</v>
      </c>
      <c r="P171" s="42">
        <v>3715.8199999999997</v>
      </c>
      <c r="Q171" s="42">
        <v>3766.45</v>
      </c>
      <c r="R171" s="42">
        <v>3838.68</v>
      </c>
      <c r="S171" s="42">
        <v>4044.66</v>
      </c>
      <c r="T171" s="42">
        <v>4009.93</v>
      </c>
      <c r="U171" s="42">
        <v>4022.7099999999996</v>
      </c>
      <c r="V171" s="42">
        <v>3998.1</v>
      </c>
      <c r="W171" s="42">
        <v>4062.3999999999996</v>
      </c>
      <c r="X171" s="42">
        <v>4044.23</v>
      </c>
      <c r="Y171" s="42">
        <v>3935.72</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127</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43009</v>
      </c>
      <c r="B179" s="42">
        <v>2753.69</v>
      </c>
      <c r="C179" s="42">
        <v>2811.96</v>
      </c>
      <c r="D179" s="42">
        <v>2855.6600000000003</v>
      </c>
      <c r="E179" s="42">
        <v>2888.71</v>
      </c>
      <c r="F179" s="42">
        <v>2868.11</v>
      </c>
      <c r="G179" s="42">
        <v>2857.65</v>
      </c>
      <c r="H179" s="42">
        <v>2816.98</v>
      </c>
      <c r="I179" s="42">
        <v>2727.01</v>
      </c>
      <c r="J179" s="42">
        <v>2958.7700000000004</v>
      </c>
      <c r="K179" s="42">
        <v>2975.55</v>
      </c>
      <c r="L179" s="42">
        <v>3010.36</v>
      </c>
      <c r="M179" s="42">
        <v>3017.2400000000002</v>
      </c>
      <c r="N179" s="42">
        <v>3022.33</v>
      </c>
      <c r="O179" s="42">
        <v>3015.53</v>
      </c>
      <c r="P179" s="42">
        <v>3039.3500000000004</v>
      </c>
      <c r="Q179" s="42">
        <v>2942.1400000000003</v>
      </c>
      <c r="R179" s="42">
        <v>2854.32</v>
      </c>
      <c r="S179" s="42">
        <v>2765.57</v>
      </c>
      <c r="T179" s="42">
        <v>2956.28</v>
      </c>
      <c r="U179" s="42">
        <v>3014.4300000000003</v>
      </c>
      <c r="V179" s="42">
        <v>2982.96</v>
      </c>
      <c r="W179" s="42">
        <v>2937.4500000000003</v>
      </c>
      <c r="X179" s="42">
        <v>2811.4100000000003</v>
      </c>
      <c r="Y179" s="42">
        <v>2903.94</v>
      </c>
    </row>
    <row r="180" spans="1:25" ht="15.75" customHeight="1">
      <c r="A180" s="41">
        <f>A179+1</f>
        <v>43010</v>
      </c>
      <c r="B180" s="42">
        <v>2785.2000000000003</v>
      </c>
      <c r="C180" s="42">
        <v>2860.5600000000004</v>
      </c>
      <c r="D180" s="42">
        <v>2905.5200000000004</v>
      </c>
      <c r="E180" s="42">
        <v>2940.94</v>
      </c>
      <c r="F180" s="42">
        <v>2920.4100000000003</v>
      </c>
      <c r="G180" s="42">
        <v>2913.2200000000003</v>
      </c>
      <c r="H180" s="42">
        <v>2878.76</v>
      </c>
      <c r="I180" s="42">
        <v>2928.79</v>
      </c>
      <c r="J180" s="42">
        <v>3047.73</v>
      </c>
      <c r="K180" s="42">
        <v>3062.01</v>
      </c>
      <c r="L180" s="42">
        <v>3107.4</v>
      </c>
      <c r="M180" s="42">
        <v>3118.7300000000005</v>
      </c>
      <c r="N180" s="42">
        <v>2950.0600000000004</v>
      </c>
      <c r="O180" s="42">
        <v>2944.17</v>
      </c>
      <c r="P180" s="42">
        <v>2967.28</v>
      </c>
      <c r="Q180" s="42">
        <v>2879.5200000000004</v>
      </c>
      <c r="R180" s="42">
        <v>2801.79</v>
      </c>
      <c r="S180" s="42">
        <v>2744.1400000000003</v>
      </c>
      <c r="T180" s="42">
        <v>2956.73</v>
      </c>
      <c r="U180" s="42">
        <v>2990.9300000000003</v>
      </c>
      <c r="V180" s="42">
        <v>2982.9500000000003</v>
      </c>
      <c r="W180" s="42">
        <v>3023.4900000000002</v>
      </c>
      <c r="X180" s="42">
        <v>3044.2000000000003</v>
      </c>
      <c r="Y180" s="42">
        <v>2850.82</v>
      </c>
    </row>
    <row r="181" spans="1:25" ht="15.75" customHeight="1">
      <c r="A181" s="41">
        <f aca="true" t="shared" si="4" ref="A181:A209">A180+1</f>
        <v>43011</v>
      </c>
      <c r="B181" s="42">
        <v>2782.53</v>
      </c>
      <c r="C181" s="42">
        <v>2857.69</v>
      </c>
      <c r="D181" s="42">
        <v>2903.1400000000003</v>
      </c>
      <c r="E181" s="42">
        <v>2938.0600000000004</v>
      </c>
      <c r="F181" s="42">
        <v>2917.1600000000003</v>
      </c>
      <c r="G181" s="42">
        <v>2910.4</v>
      </c>
      <c r="H181" s="42">
        <v>2875.05</v>
      </c>
      <c r="I181" s="42">
        <v>2932.13</v>
      </c>
      <c r="J181" s="42">
        <v>3066.7400000000002</v>
      </c>
      <c r="K181" s="42">
        <v>3080.69</v>
      </c>
      <c r="L181" s="42">
        <v>3126.32</v>
      </c>
      <c r="M181" s="42">
        <v>3133.0200000000004</v>
      </c>
      <c r="N181" s="42">
        <v>2961.0200000000004</v>
      </c>
      <c r="O181" s="42">
        <v>2953.98</v>
      </c>
      <c r="P181" s="42">
        <v>2979.05</v>
      </c>
      <c r="Q181" s="42">
        <v>2888.1600000000003</v>
      </c>
      <c r="R181" s="42">
        <v>2815.88</v>
      </c>
      <c r="S181" s="42">
        <v>2746.94</v>
      </c>
      <c r="T181" s="42">
        <v>2965.2200000000003</v>
      </c>
      <c r="U181" s="42">
        <v>3002.7700000000004</v>
      </c>
      <c r="V181" s="42">
        <v>2983.61</v>
      </c>
      <c r="W181" s="42">
        <v>3028.3100000000004</v>
      </c>
      <c r="X181" s="42">
        <v>3066.0600000000004</v>
      </c>
      <c r="Y181" s="42">
        <v>2861.13</v>
      </c>
    </row>
    <row r="182" spans="1:25" ht="15.75" customHeight="1">
      <c r="A182" s="41">
        <f t="shared" si="4"/>
        <v>43012</v>
      </c>
      <c r="B182" s="42">
        <v>2769.28</v>
      </c>
      <c r="C182" s="42">
        <v>2735.1600000000003</v>
      </c>
      <c r="D182" s="42">
        <v>2740.13</v>
      </c>
      <c r="E182" s="42">
        <v>2757.79</v>
      </c>
      <c r="F182" s="42">
        <v>2749.2000000000003</v>
      </c>
      <c r="G182" s="42">
        <v>2747.1400000000003</v>
      </c>
      <c r="H182" s="42">
        <v>2784.76</v>
      </c>
      <c r="I182" s="42">
        <v>2867.3900000000003</v>
      </c>
      <c r="J182" s="42">
        <v>2878.5600000000004</v>
      </c>
      <c r="K182" s="42">
        <v>2802.44</v>
      </c>
      <c r="L182" s="42">
        <v>2776.82</v>
      </c>
      <c r="M182" s="42">
        <v>2786.53</v>
      </c>
      <c r="N182" s="42">
        <v>2744.98</v>
      </c>
      <c r="O182" s="42">
        <v>2745.59</v>
      </c>
      <c r="P182" s="42">
        <v>2767.2200000000003</v>
      </c>
      <c r="Q182" s="42">
        <v>2767.8100000000004</v>
      </c>
      <c r="R182" s="42">
        <v>2742.65</v>
      </c>
      <c r="S182" s="42">
        <v>2948.98</v>
      </c>
      <c r="T182" s="42">
        <v>3088.8</v>
      </c>
      <c r="U182" s="42">
        <v>3150.3500000000004</v>
      </c>
      <c r="V182" s="42">
        <v>3113.78</v>
      </c>
      <c r="W182" s="42">
        <v>3129.17</v>
      </c>
      <c r="X182" s="42">
        <v>3135.51</v>
      </c>
      <c r="Y182" s="42">
        <v>2984.38</v>
      </c>
    </row>
    <row r="183" spans="1:25" ht="15.75" customHeight="1">
      <c r="A183" s="41">
        <f t="shared" si="4"/>
        <v>43013</v>
      </c>
      <c r="B183" s="42">
        <v>2764.33</v>
      </c>
      <c r="C183" s="42">
        <v>2744.8900000000003</v>
      </c>
      <c r="D183" s="42">
        <v>2749.1800000000003</v>
      </c>
      <c r="E183" s="42">
        <v>2771.12</v>
      </c>
      <c r="F183" s="42">
        <v>2766.3</v>
      </c>
      <c r="G183" s="42">
        <v>2759.54</v>
      </c>
      <c r="H183" s="42">
        <v>2805.4500000000003</v>
      </c>
      <c r="I183" s="42">
        <v>2892.03</v>
      </c>
      <c r="J183" s="42">
        <v>2902.15</v>
      </c>
      <c r="K183" s="42">
        <v>2833.1800000000003</v>
      </c>
      <c r="L183" s="42">
        <v>2803.37</v>
      </c>
      <c r="M183" s="42">
        <v>2809.36</v>
      </c>
      <c r="N183" s="42">
        <v>2756.21</v>
      </c>
      <c r="O183" s="42">
        <v>2764.8</v>
      </c>
      <c r="P183" s="42">
        <v>2773.69</v>
      </c>
      <c r="Q183" s="42">
        <v>2773.65</v>
      </c>
      <c r="R183" s="42">
        <v>2754.87</v>
      </c>
      <c r="S183" s="42">
        <v>2942.4100000000003</v>
      </c>
      <c r="T183" s="42">
        <v>3100.7700000000004</v>
      </c>
      <c r="U183" s="42">
        <v>3128.75</v>
      </c>
      <c r="V183" s="42">
        <v>3129.34</v>
      </c>
      <c r="W183" s="42">
        <v>3142.7200000000003</v>
      </c>
      <c r="X183" s="42">
        <v>3157.58</v>
      </c>
      <c r="Y183" s="42">
        <v>2978.12</v>
      </c>
    </row>
    <row r="184" spans="1:25" ht="15.75" customHeight="1">
      <c r="A184" s="41">
        <f t="shared" si="4"/>
        <v>43014</v>
      </c>
      <c r="B184" s="42">
        <v>2747.33</v>
      </c>
      <c r="C184" s="42">
        <v>2744.61</v>
      </c>
      <c r="D184" s="42">
        <v>2753.34</v>
      </c>
      <c r="E184" s="42">
        <v>2776.01</v>
      </c>
      <c r="F184" s="42">
        <v>2778.62</v>
      </c>
      <c r="G184" s="42">
        <v>2756.58</v>
      </c>
      <c r="H184" s="42">
        <v>2762.79</v>
      </c>
      <c r="I184" s="42">
        <v>2778</v>
      </c>
      <c r="J184" s="42">
        <v>2832.5200000000004</v>
      </c>
      <c r="K184" s="42">
        <v>2874.55</v>
      </c>
      <c r="L184" s="42">
        <v>2885.8</v>
      </c>
      <c r="M184" s="42">
        <v>2904.13</v>
      </c>
      <c r="N184" s="42">
        <v>2811.61</v>
      </c>
      <c r="O184" s="42">
        <v>2755.0600000000004</v>
      </c>
      <c r="P184" s="42">
        <v>2772.42</v>
      </c>
      <c r="Q184" s="42">
        <v>2769.94</v>
      </c>
      <c r="R184" s="42">
        <v>2765.42</v>
      </c>
      <c r="S184" s="42">
        <v>2921.2000000000003</v>
      </c>
      <c r="T184" s="42">
        <v>3087.28</v>
      </c>
      <c r="U184" s="42">
        <v>3165.71</v>
      </c>
      <c r="V184" s="42">
        <v>3136.58</v>
      </c>
      <c r="W184" s="42">
        <v>3122</v>
      </c>
      <c r="X184" s="42">
        <v>3159.3</v>
      </c>
      <c r="Y184" s="42">
        <v>2993.7200000000003</v>
      </c>
    </row>
    <row r="185" spans="1:25" ht="15.75" customHeight="1">
      <c r="A185" s="41">
        <f t="shared" si="4"/>
        <v>43015</v>
      </c>
      <c r="B185" s="42">
        <v>2855.8100000000004</v>
      </c>
      <c r="C185" s="42">
        <v>2730.2700000000004</v>
      </c>
      <c r="D185" s="42">
        <v>2756.96</v>
      </c>
      <c r="E185" s="42">
        <v>2759.54</v>
      </c>
      <c r="F185" s="42">
        <v>2764.9300000000003</v>
      </c>
      <c r="G185" s="42">
        <v>2748.48</v>
      </c>
      <c r="H185" s="42">
        <v>2734.17</v>
      </c>
      <c r="I185" s="42">
        <v>2866.4100000000003</v>
      </c>
      <c r="J185" s="42">
        <v>2776.7400000000002</v>
      </c>
      <c r="K185" s="42">
        <v>2773.76</v>
      </c>
      <c r="L185" s="42">
        <v>2784.6600000000003</v>
      </c>
      <c r="M185" s="42">
        <v>2789.69</v>
      </c>
      <c r="N185" s="42">
        <v>2776.2700000000004</v>
      </c>
      <c r="O185" s="42">
        <v>2770.07</v>
      </c>
      <c r="P185" s="42">
        <v>2782.01</v>
      </c>
      <c r="Q185" s="42">
        <v>2777.33</v>
      </c>
      <c r="R185" s="42">
        <v>2768.32</v>
      </c>
      <c r="S185" s="42">
        <v>2837.48</v>
      </c>
      <c r="T185" s="42">
        <v>3080.5200000000004</v>
      </c>
      <c r="U185" s="42">
        <v>3118.0600000000004</v>
      </c>
      <c r="V185" s="42">
        <v>3091.7700000000004</v>
      </c>
      <c r="W185" s="42">
        <v>3038.3100000000004</v>
      </c>
      <c r="X185" s="42">
        <v>2942.2200000000003</v>
      </c>
      <c r="Y185" s="42">
        <v>3057.46</v>
      </c>
    </row>
    <row r="186" spans="1:25" ht="15.75" customHeight="1">
      <c r="A186" s="41">
        <f t="shared" si="4"/>
        <v>43016</v>
      </c>
      <c r="B186" s="42">
        <v>2846.01</v>
      </c>
      <c r="C186" s="42">
        <v>2739.01</v>
      </c>
      <c r="D186" s="42">
        <v>2748.9300000000003</v>
      </c>
      <c r="E186" s="42">
        <v>2758.63</v>
      </c>
      <c r="F186" s="42">
        <v>2752.6800000000003</v>
      </c>
      <c r="G186" s="42">
        <v>2728.86</v>
      </c>
      <c r="H186" s="42">
        <v>2757.67</v>
      </c>
      <c r="I186" s="42">
        <v>2845.1800000000003</v>
      </c>
      <c r="J186" s="42">
        <v>2821.21</v>
      </c>
      <c r="K186" s="42">
        <v>2822.26</v>
      </c>
      <c r="L186" s="42">
        <v>2787.9700000000003</v>
      </c>
      <c r="M186" s="42">
        <v>2787.5200000000004</v>
      </c>
      <c r="N186" s="42">
        <v>2787.03</v>
      </c>
      <c r="O186" s="42">
        <v>2788.63</v>
      </c>
      <c r="P186" s="42">
        <v>2814.48</v>
      </c>
      <c r="Q186" s="42">
        <v>2829.34</v>
      </c>
      <c r="R186" s="42">
        <v>2802.07</v>
      </c>
      <c r="S186" s="42">
        <v>2772.9700000000003</v>
      </c>
      <c r="T186" s="42">
        <v>3060.98</v>
      </c>
      <c r="U186" s="42">
        <v>3116.34</v>
      </c>
      <c r="V186" s="42">
        <v>3044.6600000000003</v>
      </c>
      <c r="W186" s="42">
        <v>2982.4</v>
      </c>
      <c r="X186" s="42">
        <v>2888.9</v>
      </c>
      <c r="Y186" s="42">
        <v>3029.1400000000003</v>
      </c>
    </row>
    <row r="187" spans="1:25" ht="15.75" customHeight="1">
      <c r="A187" s="41">
        <f t="shared" si="4"/>
        <v>43017</v>
      </c>
      <c r="B187" s="42">
        <v>2757.88</v>
      </c>
      <c r="C187" s="42">
        <v>2756.6400000000003</v>
      </c>
      <c r="D187" s="42">
        <v>2756.04</v>
      </c>
      <c r="E187" s="42">
        <v>2777.25</v>
      </c>
      <c r="F187" s="42">
        <v>2806.5600000000004</v>
      </c>
      <c r="G187" s="42">
        <v>2788.3</v>
      </c>
      <c r="H187" s="42">
        <v>2795.9</v>
      </c>
      <c r="I187" s="42">
        <v>2819.32</v>
      </c>
      <c r="J187" s="42">
        <v>2917.69</v>
      </c>
      <c r="K187" s="42">
        <v>2911.67</v>
      </c>
      <c r="L187" s="42">
        <v>2868.4900000000002</v>
      </c>
      <c r="M187" s="42">
        <v>2860.92</v>
      </c>
      <c r="N187" s="42">
        <v>2784.8100000000004</v>
      </c>
      <c r="O187" s="42">
        <v>2797.9300000000003</v>
      </c>
      <c r="P187" s="42">
        <v>2805.4500000000003</v>
      </c>
      <c r="Q187" s="42">
        <v>2804.25</v>
      </c>
      <c r="R187" s="42">
        <v>2782.83</v>
      </c>
      <c r="S187" s="42">
        <v>2858.6400000000003</v>
      </c>
      <c r="T187" s="42">
        <v>3059.0200000000004</v>
      </c>
      <c r="U187" s="42">
        <v>3105.09</v>
      </c>
      <c r="V187" s="42">
        <v>3001.3</v>
      </c>
      <c r="W187" s="42">
        <v>3053.78</v>
      </c>
      <c r="X187" s="42">
        <v>3105.42</v>
      </c>
      <c r="Y187" s="42">
        <v>2985.3900000000003</v>
      </c>
    </row>
    <row r="188" spans="1:25" ht="15.75" customHeight="1">
      <c r="A188" s="41">
        <f t="shared" si="4"/>
        <v>43018</v>
      </c>
      <c r="B188" s="42">
        <v>2800.42</v>
      </c>
      <c r="C188" s="42">
        <v>2759.87</v>
      </c>
      <c r="D188" s="42">
        <v>2760.69</v>
      </c>
      <c r="E188" s="42">
        <v>2780.9700000000003</v>
      </c>
      <c r="F188" s="42">
        <v>2807.57</v>
      </c>
      <c r="G188" s="42">
        <v>2817.3900000000003</v>
      </c>
      <c r="H188" s="42">
        <v>2830.6000000000004</v>
      </c>
      <c r="I188" s="42">
        <v>2821.51</v>
      </c>
      <c r="J188" s="42">
        <v>2897.1000000000004</v>
      </c>
      <c r="K188" s="42">
        <v>2900.34</v>
      </c>
      <c r="L188" s="42">
        <v>2855.83</v>
      </c>
      <c r="M188" s="42">
        <v>2855.57</v>
      </c>
      <c r="N188" s="42">
        <v>2779.7700000000004</v>
      </c>
      <c r="O188" s="42">
        <v>2793.84</v>
      </c>
      <c r="P188" s="42">
        <v>2788.2000000000003</v>
      </c>
      <c r="Q188" s="42">
        <v>2789.62</v>
      </c>
      <c r="R188" s="42">
        <v>2785.2700000000004</v>
      </c>
      <c r="S188" s="42">
        <v>2857.42</v>
      </c>
      <c r="T188" s="42">
        <v>3041.2700000000004</v>
      </c>
      <c r="U188" s="42">
        <v>3103.37</v>
      </c>
      <c r="V188" s="42">
        <v>2986.26</v>
      </c>
      <c r="W188" s="42">
        <v>3057.8</v>
      </c>
      <c r="X188" s="42">
        <v>3109.57</v>
      </c>
      <c r="Y188" s="42">
        <v>2978.26</v>
      </c>
    </row>
    <row r="189" spans="1:25" ht="15.75" customHeight="1">
      <c r="A189" s="41">
        <f t="shared" si="4"/>
        <v>43019</v>
      </c>
      <c r="B189" s="42">
        <v>2830.84</v>
      </c>
      <c r="C189" s="42">
        <v>2749.7400000000002</v>
      </c>
      <c r="D189" s="42">
        <v>2767.2700000000004</v>
      </c>
      <c r="E189" s="42">
        <v>2787.62</v>
      </c>
      <c r="F189" s="42">
        <v>2831.7400000000002</v>
      </c>
      <c r="G189" s="42">
        <v>2797.79</v>
      </c>
      <c r="H189" s="42">
        <v>2813.94</v>
      </c>
      <c r="I189" s="42">
        <v>2823.84</v>
      </c>
      <c r="J189" s="42">
        <v>2880.38</v>
      </c>
      <c r="K189" s="42">
        <v>2865.4900000000002</v>
      </c>
      <c r="L189" s="42">
        <v>2882.1400000000003</v>
      </c>
      <c r="M189" s="42">
        <v>2882.84</v>
      </c>
      <c r="N189" s="42">
        <v>2794.63</v>
      </c>
      <c r="O189" s="42">
        <v>2785.8900000000003</v>
      </c>
      <c r="P189" s="42">
        <v>2794.3</v>
      </c>
      <c r="Q189" s="42">
        <v>2787.26</v>
      </c>
      <c r="R189" s="42">
        <v>2773.63</v>
      </c>
      <c r="S189" s="42">
        <v>2916.12</v>
      </c>
      <c r="T189" s="42">
        <v>3055.9</v>
      </c>
      <c r="U189" s="42">
        <v>3084.34</v>
      </c>
      <c r="V189" s="42">
        <v>3104.8500000000004</v>
      </c>
      <c r="W189" s="42">
        <v>3138.5</v>
      </c>
      <c r="X189" s="42">
        <v>3162.4500000000003</v>
      </c>
      <c r="Y189" s="42">
        <v>3018.6000000000004</v>
      </c>
    </row>
    <row r="190" spans="1:25" ht="15.75" customHeight="1">
      <c r="A190" s="41">
        <f t="shared" si="4"/>
        <v>43020</v>
      </c>
      <c r="B190" s="42">
        <v>2763.3</v>
      </c>
      <c r="C190" s="42">
        <v>2747.73</v>
      </c>
      <c r="D190" s="42">
        <v>2776.54</v>
      </c>
      <c r="E190" s="42">
        <v>2800.05</v>
      </c>
      <c r="F190" s="42">
        <v>2831.69</v>
      </c>
      <c r="G190" s="42">
        <v>2819.1000000000004</v>
      </c>
      <c r="H190" s="42">
        <v>2826.3100000000004</v>
      </c>
      <c r="I190" s="42">
        <v>2835.09</v>
      </c>
      <c r="J190" s="42">
        <v>2891.2000000000003</v>
      </c>
      <c r="K190" s="42">
        <v>2876.3100000000004</v>
      </c>
      <c r="L190" s="42">
        <v>2896.6400000000003</v>
      </c>
      <c r="M190" s="42">
        <v>2888.1400000000003</v>
      </c>
      <c r="N190" s="42">
        <v>2793.4500000000003</v>
      </c>
      <c r="O190" s="42">
        <v>2789.4300000000003</v>
      </c>
      <c r="P190" s="42">
        <v>2800.92</v>
      </c>
      <c r="Q190" s="42">
        <v>2787.5200000000004</v>
      </c>
      <c r="R190" s="42">
        <v>2751.7200000000003</v>
      </c>
      <c r="S190" s="42">
        <v>2900.4900000000002</v>
      </c>
      <c r="T190" s="42">
        <v>3037.26</v>
      </c>
      <c r="U190" s="42">
        <v>3099.4500000000003</v>
      </c>
      <c r="V190" s="42">
        <v>3072.87</v>
      </c>
      <c r="W190" s="42">
        <v>3096.82</v>
      </c>
      <c r="X190" s="42">
        <v>3098.21</v>
      </c>
      <c r="Y190" s="42">
        <v>2997.3100000000004</v>
      </c>
    </row>
    <row r="191" spans="1:25" ht="15.75" customHeight="1">
      <c r="A191" s="41">
        <f t="shared" si="4"/>
        <v>43021</v>
      </c>
      <c r="B191" s="42">
        <v>2847.4300000000003</v>
      </c>
      <c r="C191" s="42">
        <v>2724.78</v>
      </c>
      <c r="D191" s="42">
        <v>2745.44</v>
      </c>
      <c r="E191" s="42">
        <v>2769.76</v>
      </c>
      <c r="F191" s="42">
        <v>2807.13</v>
      </c>
      <c r="G191" s="42">
        <v>2792.37</v>
      </c>
      <c r="H191" s="42">
        <v>2816.46</v>
      </c>
      <c r="I191" s="42">
        <v>2824.3</v>
      </c>
      <c r="J191" s="42">
        <v>2917.3100000000004</v>
      </c>
      <c r="K191" s="42">
        <v>2897.6800000000003</v>
      </c>
      <c r="L191" s="42">
        <v>2906.4500000000003</v>
      </c>
      <c r="M191" s="42">
        <v>2912.73</v>
      </c>
      <c r="N191" s="42">
        <v>2818.2700000000004</v>
      </c>
      <c r="O191" s="42">
        <v>2835.9500000000003</v>
      </c>
      <c r="P191" s="42">
        <v>2839.67</v>
      </c>
      <c r="Q191" s="42">
        <v>2829.2000000000003</v>
      </c>
      <c r="R191" s="42">
        <v>2817.34</v>
      </c>
      <c r="S191" s="42">
        <v>2801.98</v>
      </c>
      <c r="T191" s="42">
        <v>3008.3500000000004</v>
      </c>
      <c r="U191" s="42">
        <v>3033.38</v>
      </c>
      <c r="V191" s="42">
        <v>3025.3900000000003</v>
      </c>
      <c r="W191" s="42">
        <v>3086.3900000000003</v>
      </c>
      <c r="X191" s="42">
        <v>3107.83</v>
      </c>
      <c r="Y191" s="42">
        <v>2989.5600000000004</v>
      </c>
    </row>
    <row r="192" spans="1:25" ht="15.75" customHeight="1">
      <c r="A192" s="41">
        <f t="shared" si="4"/>
        <v>43022</v>
      </c>
      <c r="B192" s="42">
        <v>2874.9100000000003</v>
      </c>
      <c r="C192" s="42">
        <v>2769.19</v>
      </c>
      <c r="D192" s="42">
        <v>2760.1400000000003</v>
      </c>
      <c r="E192" s="42">
        <v>2774.94</v>
      </c>
      <c r="F192" s="42">
        <v>2803.1800000000003</v>
      </c>
      <c r="G192" s="42">
        <v>2792.59</v>
      </c>
      <c r="H192" s="42">
        <v>2823.0600000000004</v>
      </c>
      <c r="I192" s="42">
        <v>2821.1800000000003</v>
      </c>
      <c r="J192" s="42">
        <v>2999.3</v>
      </c>
      <c r="K192" s="42">
        <v>2941.51</v>
      </c>
      <c r="L192" s="42">
        <v>2933.28</v>
      </c>
      <c r="M192" s="42">
        <v>2950.54</v>
      </c>
      <c r="N192" s="42">
        <v>2976.9300000000003</v>
      </c>
      <c r="O192" s="42">
        <v>2987.8500000000004</v>
      </c>
      <c r="P192" s="42">
        <v>3017.0200000000004</v>
      </c>
      <c r="Q192" s="42">
        <v>2992.3</v>
      </c>
      <c r="R192" s="42">
        <v>2983.1600000000003</v>
      </c>
      <c r="S192" s="42">
        <v>2822.67</v>
      </c>
      <c r="T192" s="42">
        <v>2967.6000000000004</v>
      </c>
      <c r="U192" s="42">
        <v>3010.37</v>
      </c>
      <c r="V192" s="42">
        <v>2996.37</v>
      </c>
      <c r="W192" s="42">
        <v>2945.01</v>
      </c>
      <c r="X192" s="42">
        <v>2821.7400000000002</v>
      </c>
      <c r="Y192" s="42">
        <v>2974.12</v>
      </c>
    </row>
    <row r="193" spans="1:25" ht="15.75" customHeight="1">
      <c r="A193" s="41">
        <f t="shared" si="4"/>
        <v>43023</v>
      </c>
      <c r="B193" s="42">
        <v>2743.83</v>
      </c>
      <c r="C193" s="42">
        <v>2773.3100000000004</v>
      </c>
      <c r="D193" s="42">
        <v>2796.1400000000003</v>
      </c>
      <c r="E193" s="42">
        <v>2822.8</v>
      </c>
      <c r="F193" s="42">
        <v>2834.76</v>
      </c>
      <c r="G193" s="42">
        <v>2789.23</v>
      </c>
      <c r="H193" s="42">
        <v>2755.61</v>
      </c>
      <c r="I193" s="42">
        <v>2744.61</v>
      </c>
      <c r="J193" s="42">
        <v>2883.7400000000002</v>
      </c>
      <c r="K193" s="42">
        <v>2856.48</v>
      </c>
      <c r="L193" s="42">
        <v>2843.51</v>
      </c>
      <c r="M193" s="42">
        <v>2847.0200000000004</v>
      </c>
      <c r="N193" s="42">
        <v>2859.04</v>
      </c>
      <c r="O193" s="42">
        <v>2879.19</v>
      </c>
      <c r="P193" s="42">
        <v>2884.21</v>
      </c>
      <c r="Q193" s="42">
        <v>2824.61</v>
      </c>
      <c r="R193" s="42">
        <v>2786.11</v>
      </c>
      <c r="S193" s="42">
        <v>2817.44</v>
      </c>
      <c r="T193" s="42">
        <v>2985.76</v>
      </c>
      <c r="U193" s="42">
        <v>3013.3900000000003</v>
      </c>
      <c r="V193" s="42">
        <v>2984.4700000000003</v>
      </c>
      <c r="W193" s="42">
        <v>2923.5200000000004</v>
      </c>
      <c r="X193" s="42">
        <v>2822.36</v>
      </c>
      <c r="Y193" s="42">
        <v>2964.17</v>
      </c>
    </row>
    <row r="194" spans="1:25" ht="15.75" customHeight="1">
      <c r="A194" s="41">
        <f t="shared" si="4"/>
        <v>43024</v>
      </c>
      <c r="B194" s="42">
        <v>2738.0600000000004</v>
      </c>
      <c r="C194" s="42">
        <v>2782.5600000000004</v>
      </c>
      <c r="D194" s="42">
        <v>2821.92</v>
      </c>
      <c r="E194" s="42">
        <v>2847.82</v>
      </c>
      <c r="F194" s="42">
        <v>2861.5200000000004</v>
      </c>
      <c r="G194" s="42">
        <v>2824.5</v>
      </c>
      <c r="H194" s="42">
        <v>2796.4700000000003</v>
      </c>
      <c r="I194" s="42">
        <v>2851.4700000000003</v>
      </c>
      <c r="J194" s="42">
        <v>2945.51</v>
      </c>
      <c r="K194" s="42">
        <v>2899</v>
      </c>
      <c r="L194" s="42">
        <v>2888.3500000000004</v>
      </c>
      <c r="M194" s="42">
        <v>2888.11</v>
      </c>
      <c r="N194" s="42">
        <v>2794.51</v>
      </c>
      <c r="O194" s="42">
        <v>2815.38</v>
      </c>
      <c r="P194" s="42">
        <v>2816.36</v>
      </c>
      <c r="Q194" s="42">
        <v>2772.7000000000003</v>
      </c>
      <c r="R194" s="42">
        <v>2743.25</v>
      </c>
      <c r="S194" s="42">
        <v>2918.1600000000003</v>
      </c>
      <c r="T194" s="42">
        <v>2993.58</v>
      </c>
      <c r="U194" s="42">
        <v>3019.3100000000004</v>
      </c>
      <c r="V194" s="42">
        <v>2993.23</v>
      </c>
      <c r="W194" s="42">
        <v>3015.7200000000003</v>
      </c>
      <c r="X194" s="42">
        <v>3043.34</v>
      </c>
      <c r="Y194" s="42">
        <v>2913.65</v>
      </c>
    </row>
    <row r="195" spans="1:25" ht="15.75" customHeight="1">
      <c r="A195" s="41">
        <f t="shared" si="4"/>
        <v>43025</v>
      </c>
      <c r="B195" s="42">
        <v>2743.19</v>
      </c>
      <c r="C195" s="42">
        <v>2788.3500000000004</v>
      </c>
      <c r="D195" s="42">
        <v>2826.9700000000003</v>
      </c>
      <c r="E195" s="42">
        <v>2854.7200000000003</v>
      </c>
      <c r="F195" s="42">
        <v>2871.8500000000004</v>
      </c>
      <c r="G195" s="42">
        <v>2829.07</v>
      </c>
      <c r="H195" s="42">
        <v>2814.8900000000003</v>
      </c>
      <c r="I195" s="42">
        <v>2854.5200000000004</v>
      </c>
      <c r="J195" s="42">
        <v>2943.69</v>
      </c>
      <c r="K195" s="42">
        <v>2899.94</v>
      </c>
      <c r="L195" s="42">
        <v>2885.2400000000002</v>
      </c>
      <c r="M195" s="42">
        <v>2891.3500000000004</v>
      </c>
      <c r="N195" s="42">
        <v>2795.86</v>
      </c>
      <c r="O195" s="42">
        <v>2816.62</v>
      </c>
      <c r="P195" s="42">
        <v>2819.05</v>
      </c>
      <c r="Q195" s="42">
        <v>2770.29</v>
      </c>
      <c r="R195" s="42">
        <v>2746.4700000000003</v>
      </c>
      <c r="S195" s="42">
        <v>2911.34</v>
      </c>
      <c r="T195" s="42">
        <v>2981.59</v>
      </c>
      <c r="U195" s="42">
        <v>3013.2000000000003</v>
      </c>
      <c r="V195" s="42">
        <v>2988.09</v>
      </c>
      <c r="W195" s="42">
        <v>3013.78</v>
      </c>
      <c r="X195" s="42">
        <v>3038.82</v>
      </c>
      <c r="Y195" s="42">
        <v>2906.73</v>
      </c>
    </row>
    <row r="196" spans="1:25" ht="15.75" customHeight="1">
      <c r="A196" s="41">
        <f t="shared" si="4"/>
        <v>43026</v>
      </c>
      <c r="B196" s="42">
        <v>2740.28</v>
      </c>
      <c r="C196" s="42">
        <v>2791.33</v>
      </c>
      <c r="D196" s="42">
        <v>2831.87</v>
      </c>
      <c r="E196" s="42">
        <v>2855.3900000000003</v>
      </c>
      <c r="F196" s="42">
        <v>2867.9500000000003</v>
      </c>
      <c r="G196" s="42">
        <v>2828.15</v>
      </c>
      <c r="H196" s="42">
        <v>2800.54</v>
      </c>
      <c r="I196" s="42">
        <v>2851.58</v>
      </c>
      <c r="J196" s="42">
        <v>2921.1800000000003</v>
      </c>
      <c r="K196" s="42">
        <v>2894.79</v>
      </c>
      <c r="L196" s="42">
        <v>2855.17</v>
      </c>
      <c r="M196" s="42">
        <v>2849.0600000000004</v>
      </c>
      <c r="N196" s="42">
        <v>2775.32</v>
      </c>
      <c r="O196" s="42">
        <v>2781.13</v>
      </c>
      <c r="P196" s="42">
        <v>2799.6400000000003</v>
      </c>
      <c r="Q196" s="42">
        <v>2775.44</v>
      </c>
      <c r="R196" s="42">
        <v>2765.13</v>
      </c>
      <c r="S196" s="42">
        <v>2922.9100000000003</v>
      </c>
      <c r="T196" s="42">
        <v>3014.26</v>
      </c>
      <c r="U196" s="42">
        <v>3037.13</v>
      </c>
      <c r="V196" s="42">
        <v>3013.61</v>
      </c>
      <c r="W196" s="42">
        <v>3043.86</v>
      </c>
      <c r="X196" s="42">
        <v>3076.65</v>
      </c>
      <c r="Y196" s="42">
        <v>2947.83</v>
      </c>
    </row>
    <row r="197" spans="1:25" ht="15.75" customHeight="1">
      <c r="A197" s="41">
        <f t="shared" si="4"/>
        <v>43027</v>
      </c>
      <c r="B197" s="42">
        <v>2752.6400000000003</v>
      </c>
      <c r="C197" s="42">
        <v>2745.17</v>
      </c>
      <c r="D197" s="42">
        <v>2775.5600000000004</v>
      </c>
      <c r="E197" s="42">
        <v>2798.54</v>
      </c>
      <c r="F197" s="42">
        <v>2798.71</v>
      </c>
      <c r="G197" s="42">
        <v>2770.32</v>
      </c>
      <c r="H197" s="42">
        <v>2799.8100000000004</v>
      </c>
      <c r="I197" s="42">
        <v>2878.09</v>
      </c>
      <c r="J197" s="42">
        <v>2980.61</v>
      </c>
      <c r="K197" s="42">
        <v>2930.9300000000003</v>
      </c>
      <c r="L197" s="42">
        <v>2931.1600000000003</v>
      </c>
      <c r="M197" s="42">
        <v>2946.03</v>
      </c>
      <c r="N197" s="42">
        <v>2847.86</v>
      </c>
      <c r="O197" s="42">
        <v>2855.62</v>
      </c>
      <c r="P197" s="42">
        <v>2861.9700000000003</v>
      </c>
      <c r="Q197" s="42">
        <v>2854.9</v>
      </c>
      <c r="R197" s="42">
        <v>2839.7000000000003</v>
      </c>
      <c r="S197" s="42">
        <v>2867.4500000000003</v>
      </c>
      <c r="T197" s="42">
        <v>2959.34</v>
      </c>
      <c r="U197" s="42">
        <v>2963.79</v>
      </c>
      <c r="V197" s="42">
        <v>2946.4900000000002</v>
      </c>
      <c r="W197" s="42">
        <v>2994.6600000000003</v>
      </c>
      <c r="X197" s="42">
        <v>3025.8100000000004</v>
      </c>
      <c r="Y197" s="42">
        <v>2917.6800000000003</v>
      </c>
    </row>
    <row r="198" spans="1:25" ht="15.75" customHeight="1">
      <c r="A198" s="41">
        <f t="shared" si="4"/>
        <v>43028</v>
      </c>
      <c r="B198" s="42">
        <v>2737.65</v>
      </c>
      <c r="C198" s="42">
        <v>2787.3</v>
      </c>
      <c r="D198" s="42">
        <v>2826.4700000000003</v>
      </c>
      <c r="E198" s="42">
        <v>2853.55</v>
      </c>
      <c r="F198" s="42">
        <v>2854.6000000000004</v>
      </c>
      <c r="G198" s="42">
        <v>2819.3900000000003</v>
      </c>
      <c r="H198" s="42">
        <v>2802.2200000000003</v>
      </c>
      <c r="I198" s="42">
        <v>2847.7000000000003</v>
      </c>
      <c r="J198" s="42">
        <v>2917.4500000000003</v>
      </c>
      <c r="K198" s="42">
        <v>2890.59</v>
      </c>
      <c r="L198" s="42">
        <v>2851.65</v>
      </c>
      <c r="M198" s="42">
        <v>2844.98</v>
      </c>
      <c r="N198" s="42">
        <v>2775.29</v>
      </c>
      <c r="O198" s="42">
        <v>2770.8500000000004</v>
      </c>
      <c r="P198" s="42">
        <v>2797.69</v>
      </c>
      <c r="Q198" s="42">
        <v>2770.62</v>
      </c>
      <c r="R198" s="42">
        <v>2759.08</v>
      </c>
      <c r="S198" s="42">
        <v>2936.4700000000003</v>
      </c>
      <c r="T198" s="42">
        <v>3021.58</v>
      </c>
      <c r="U198" s="42">
        <v>3041.84</v>
      </c>
      <c r="V198" s="42">
        <v>3028.0200000000004</v>
      </c>
      <c r="W198" s="42">
        <v>3035.8100000000004</v>
      </c>
      <c r="X198" s="42">
        <v>3074.26</v>
      </c>
      <c r="Y198" s="42">
        <v>2951.4100000000003</v>
      </c>
    </row>
    <row r="199" spans="1:25" ht="15.75" customHeight="1">
      <c r="A199" s="41">
        <f t="shared" si="4"/>
        <v>43029</v>
      </c>
      <c r="B199" s="42">
        <v>2814.4300000000003</v>
      </c>
      <c r="C199" s="42">
        <v>2738.01</v>
      </c>
      <c r="D199" s="42">
        <v>2775.38</v>
      </c>
      <c r="E199" s="42">
        <v>2800.2200000000003</v>
      </c>
      <c r="F199" s="42">
        <v>2812.8500000000004</v>
      </c>
      <c r="G199" s="42">
        <v>2753.9700000000003</v>
      </c>
      <c r="H199" s="42">
        <v>2740.6000000000004</v>
      </c>
      <c r="I199" s="42">
        <v>2796.4100000000003</v>
      </c>
      <c r="J199" s="42">
        <v>2863.7400000000002</v>
      </c>
      <c r="K199" s="42">
        <v>2824.08</v>
      </c>
      <c r="L199" s="42">
        <v>2801.11</v>
      </c>
      <c r="M199" s="42">
        <v>2801.33</v>
      </c>
      <c r="N199" s="42">
        <v>2801.76</v>
      </c>
      <c r="O199" s="42">
        <v>2811.7000000000003</v>
      </c>
      <c r="P199" s="42">
        <v>2833.34</v>
      </c>
      <c r="Q199" s="42">
        <v>2832.04</v>
      </c>
      <c r="R199" s="42">
        <v>2810.36</v>
      </c>
      <c r="S199" s="42">
        <v>2879.51</v>
      </c>
      <c r="T199" s="42">
        <v>3005.98</v>
      </c>
      <c r="U199" s="42">
        <v>3006.2000000000003</v>
      </c>
      <c r="V199" s="42">
        <v>2992.26</v>
      </c>
      <c r="W199" s="42">
        <v>2936.53</v>
      </c>
      <c r="X199" s="42">
        <v>2860.48</v>
      </c>
      <c r="Y199" s="42">
        <v>2998.8100000000004</v>
      </c>
    </row>
    <row r="200" spans="1:25" ht="15.75" customHeight="1">
      <c r="A200" s="41">
        <f t="shared" si="4"/>
        <v>43030</v>
      </c>
      <c r="B200" s="42">
        <v>2759.25</v>
      </c>
      <c r="C200" s="42">
        <v>2754.08</v>
      </c>
      <c r="D200" s="42">
        <v>2780.3500000000004</v>
      </c>
      <c r="E200" s="42">
        <v>2805.36</v>
      </c>
      <c r="F200" s="42">
        <v>2807.9</v>
      </c>
      <c r="G200" s="42">
        <v>2770.9300000000003</v>
      </c>
      <c r="H200" s="42">
        <v>2766.54</v>
      </c>
      <c r="I200" s="42">
        <v>2752.5600000000004</v>
      </c>
      <c r="J200" s="42">
        <v>2924.59</v>
      </c>
      <c r="K200" s="42">
        <v>2833.4</v>
      </c>
      <c r="L200" s="42">
        <v>2803.03</v>
      </c>
      <c r="M200" s="42">
        <v>2797.4300000000003</v>
      </c>
      <c r="N200" s="42">
        <v>2804.04</v>
      </c>
      <c r="O200" s="42">
        <v>2817.2700000000004</v>
      </c>
      <c r="P200" s="42">
        <v>2847.26</v>
      </c>
      <c r="Q200" s="42">
        <v>2813.4500000000003</v>
      </c>
      <c r="R200" s="42">
        <v>2785.84</v>
      </c>
      <c r="S200" s="42">
        <v>2869.7400000000002</v>
      </c>
      <c r="T200" s="42">
        <v>3032.92</v>
      </c>
      <c r="U200" s="42">
        <v>3048.84</v>
      </c>
      <c r="V200" s="42">
        <v>3041.1000000000004</v>
      </c>
      <c r="W200" s="42">
        <v>3010.0200000000004</v>
      </c>
      <c r="X200" s="42">
        <v>2917.12</v>
      </c>
      <c r="Y200" s="42">
        <v>3026.55</v>
      </c>
    </row>
    <row r="201" spans="1:25" ht="15.75" customHeight="1">
      <c r="A201" s="41">
        <f t="shared" si="4"/>
        <v>43031</v>
      </c>
      <c r="B201" s="42">
        <v>2775.53</v>
      </c>
      <c r="C201" s="42">
        <v>2736.1800000000003</v>
      </c>
      <c r="D201" s="42">
        <v>2761.36</v>
      </c>
      <c r="E201" s="42">
        <v>2790.13</v>
      </c>
      <c r="F201" s="42">
        <v>2800.94</v>
      </c>
      <c r="G201" s="42">
        <v>2754.6000000000004</v>
      </c>
      <c r="H201" s="42">
        <v>2750.67</v>
      </c>
      <c r="I201" s="42">
        <v>2776.17</v>
      </c>
      <c r="J201" s="42">
        <v>2850.65</v>
      </c>
      <c r="K201" s="42">
        <v>2835.6400000000003</v>
      </c>
      <c r="L201" s="42">
        <v>2860.28</v>
      </c>
      <c r="M201" s="42">
        <v>2875.86</v>
      </c>
      <c r="N201" s="42">
        <v>2801.48</v>
      </c>
      <c r="O201" s="42">
        <v>2787.1400000000003</v>
      </c>
      <c r="P201" s="42">
        <v>2787.7700000000004</v>
      </c>
      <c r="Q201" s="42">
        <v>2747.33</v>
      </c>
      <c r="R201" s="42">
        <v>2880.09</v>
      </c>
      <c r="S201" s="42">
        <v>3056.94</v>
      </c>
      <c r="T201" s="42">
        <v>3038.96</v>
      </c>
      <c r="U201" s="42">
        <v>3043.4100000000003</v>
      </c>
      <c r="V201" s="42">
        <v>3024.79</v>
      </c>
      <c r="W201" s="42">
        <v>3062.9700000000003</v>
      </c>
      <c r="X201" s="42">
        <v>3077.4500000000003</v>
      </c>
      <c r="Y201" s="42">
        <v>2963.04</v>
      </c>
    </row>
    <row r="202" spans="1:25" ht="15.75" customHeight="1">
      <c r="A202" s="41">
        <f t="shared" si="4"/>
        <v>43032</v>
      </c>
      <c r="B202" s="42">
        <v>2760.75</v>
      </c>
      <c r="C202" s="42">
        <v>2730.13</v>
      </c>
      <c r="D202" s="42">
        <v>2755.51</v>
      </c>
      <c r="E202" s="42">
        <v>2785.4700000000003</v>
      </c>
      <c r="F202" s="42">
        <v>2791.8100000000004</v>
      </c>
      <c r="G202" s="42">
        <v>2750.42</v>
      </c>
      <c r="H202" s="42">
        <v>2744.2200000000003</v>
      </c>
      <c r="I202" s="42">
        <v>2777.67</v>
      </c>
      <c r="J202" s="42">
        <v>2848.4100000000003</v>
      </c>
      <c r="K202" s="42">
        <v>2832.7200000000003</v>
      </c>
      <c r="L202" s="42">
        <v>2856.67</v>
      </c>
      <c r="M202" s="42">
        <v>2873.5</v>
      </c>
      <c r="N202" s="42">
        <v>2800.7200000000003</v>
      </c>
      <c r="O202" s="42">
        <v>2786.28</v>
      </c>
      <c r="P202" s="42">
        <v>2787.2000000000003</v>
      </c>
      <c r="Q202" s="42">
        <v>2748.4</v>
      </c>
      <c r="R202" s="42">
        <v>2854.98</v>
      </c>
      <c r="S202" s="42">
        <v>3011.6800000000003</v>
      </c>
      <c r="T202" s="42">
        <v>3021.57</v>
      </c>
      <c r="U202" s="42">
        <v>3024.28</v>
      </c>
      <c r="V202" s="42">
        <v>3009.32</v>
      </c>
      <c r="W202" s="42">
        <v>3023.1600000000003</v>
      </c>
      <c r="X202" s="42">
        <v>3067.9500000000003</v>
      </c>
      <c r="Y202" s="42">
        <v>2896.3</v>
      </c>
    </row>
    <row r="203" spans="1:25" ht="15.75" customHeight="1">
      <c r="A203" s="41">
        <f t="shared" si="4"/>
        <v>43033</v>
      </c>
      <c r="B203" s="42">
        <v>2720.9500000000003</v>
      </c>
      <c r="C203" s="42">
        <v>2750.8</v>
      </c>
      <c r="D203" s="42">
        <v>2786.11</v>
      </c>
      <c r="E203" s="42">
        <v>2811.01</v>
      </c>
      <c r="F203" s="42">
        <v>2818.34</v>
      </c>
      <c r="G203" s="42">
        <v>2778.26</v>
      </c>
      <c r="H203" s="42">
        <v>2786.9900000000002</v>
      </c>
      <c r="I203" s="42">
        <v>2897.42</v>
      </c>
      <c r="J203" s="42">
        <v>2937.48</v>
      </c>
      <c r="K203" s="42">
        <v>2852.0600000000004</v>
      </c>
      <c r="L203" s="42">
        <v>2824.07</v>
      </c>
      <c r="M203" s="42">
        <v>2826.9900000000002</v>
      </c>
      <c r="N203" s="42">
        <v>2756.4100000000003</v>
      </c>
      <c r="O203" s="42">
        <v>2768.05</v>
      </c>
      <c r="P203" s="42">
        <v>2775.6600000000003</v>
      </c>
      <c r="Q203" s="42">
        <v>2775.6600000000003</v>
      </c>
      <c r="R203" s="42">
        <v>2755.4300000000003</v>
      </c>
      <c r="S203" s="42">
        <v>2942.0200000000004</v>
      </c>
      <c r="T203" s="42">
        <v>3033.96</v>
      </c>
      <c r="U203" s="42">
        <v>3040.9900000000002</v>
      </c>
      <c r="V203" s="42">
        <v>3042.03</v>
      </c>
      <c r="W203" s="42">
        <v>3098.4700000000003</v>
      </c>
      <c r="X203" s="42">
        <v>3100.6800000000003</v>
      </c>
      <c r="Y203" s="42">
        <v>2973.98</v>
      </c>
    </row>
    <row r="204" spans="1:25" ht="15.75" customHeight="1">
      <c r="A204" s="41">
        <f t="shared" si="4"/>
        <v>43034</v>
      </c>
      <c r="B204" s="42">
        <v>2736.3900000000003</v>
      </c>
      <c r="C204" s="42">
        <v>2744.38</v>
      </c>
      <c r="D204" s="42">
        <v>2774.9300000000003</v>
      </c>
      <c r="E204" s="42">
        <v>2798.7200000000003</v>
      </c>
      <c r="F204" s="42">
        <v>2802.0600000000004</v>
      </c>
      <c r="G204" s="42">
        <v>2758.32</v>
      </c>
      <c r="H204" s="42">
        <v>2752.32</v>
      </c>
      <c r="I204" s="42">
        <v>2809.3</v>
      </c>
      <c r="J204" s="42">
        <v>2907.6000000000004</v>
      </c>
      <c r="K204" s="42">
        <v>2890.08</v>
      </c>
      <c r="L204" s="42">
        <v>2846.57</v>
      </c>
      <c r="M204" s="42">
        <v>2850.9700000000003</v>
      </c>
      <c r="N204" s="42">
        <v>2771.29</v>
      </c>
      <c r="O204" s="42">
        <v>2771</v>
      </c>
      <c r="P204" s="42">
        <v>2799.1600000000003</v>
      </c>
      <c r="Q204" s="42">
        <v>2790.04</v>
      </c>
      <c r="R204" s="42">
        <v>2769.98</v>
      </c>
      <c r="S204" s="42">
        <v>2988.1600000000003</v>
      </c>
      <c r="T204" s="42">
        <v>3034.25</v>
      </c>
      <c r="U204" s="42">
        <v>3049.6800000000003</v>
      </c>
      <c r="V204" s="42">
        <v>3038.75</v>
      </c>
      <c r="W204" s="42">
        <v>3048.4500000000003</v>
      </c>
      <c r="X204" s="42">
        <v>3086.3</v>
      </c>
      <c r="Y204" s="42">
        <v>2956.9300000000003</v>
      </c>
    </row>
    <row r="205" spans="1:25" ht="15.75" customHeight="1">
      <c r="A205" s="41">
        <f t="shared" si="4"/>
        <v>43035</v>
      </c>
      <c r="B205" s="42">
        <v>2749.7000000000003</v>
      </c>
      <c r="C205" s="42">
        <v>2747.51</v>
      </c>
      <c r="D205" s="42">
        <v>2755.69</v>
      </c>
      <c r="E205" s="42">
        <v>2778.58</v>
      </c>
      <c r="F205" s="42">
        <v>2788.23</v>
      </c>
      <c r="G205" s="42">
        <v>2752.87</v>
      </c>
      <c r="H205" s="42">
        <v>2736.5600000000004</v>
      </c>
      <c r="I205" s="42">
        <v>2776.71</v>
      </c>
      <c r="J205" s="42">
        <v>2833.4100000000003</v>
      </c>
      <c r="K205" s="42">
        <v>2808.3</v>
      </c>
      <c r="L205" s="42">
        <v>2803.1000000000004</v>
      </c>
      <c r="M205" s="42">
        <v>2806.15</v>
      </c>
      <c r="N205" s="42">
        <v>2774.94</v>
      </c>
      <c r="O205" s="42">
        <v>2775.55</v>
      </c>
      <c r="P205" s="42">
        <v>2753.75</v>
      </c>
      <c r="Q205" s="42">
        <v>2812.37</v>
      </c>
      <c r="R205" s="42">
        <v>2878</v>
      </c>
      <c r="S205" s="42">
        <v>3077.34</v>
      </c>
      <c r="T205" s="42">
        <v>3048.28</v>
      </c>
      <c r="U205" s="42">
        <v>3062.4300000000003</v>
      </c>
      <c r="V205" s="42">
        <v>3044.8500000000004</v>
      </c>
      <c r="W205" s="42">
        <v>3084</v>
      </c>
      <c r="X205" s="42">
        <v>3147.38</v>
      </c>
      <c r="Y205" s="42">
        <v>2967</v>
      </c>
    </row>
    <row r="206" spans="1:25" ht="15.75" customHeight="1">
      <c r="A206" s="41">
        <f t="shared" si="4"/>
        <v>43036</v>
      </c>
      <c r="B206" s="42">
        <v>2829.61</v>
      </c>
      <c r="C206" s="42">
        <v>2737.9700000000003</v>
      </c>
      <c r="D206" s="42">
        <v>2743.9900000000002</v>
      </c>
      <c r="E206" s="42">
        <v>2745.33</v>
      </c>
      <c r="F206" s="42">
        <v>2747.05</v>
      </c>
      <c r="G206" s="42">
        <v>2719.86</v>
      </c>
      <c r="H206" s="42">
        <v>2746.84</v>
      </c>
      <c r="I206" s="42">
        <v>2820.3900000000003</v>
      </c>
      <c r="J206" s="42">
        <v>2799.23</v>
      </c>
      <c r="K206" s="42">
        <v>2773.37</v>
      </c>
      <c r="L206" s="42">
        <v>2786.7000000000003</v>
      </c>
      <c r="M206" s="42">
        <v>2780.1000000000004</v>
      </c>
      <c r="N206" s="42">
        <v>2778.58</v>
      </c>
      <c r="O206" s="42">
        <v>2778.1800000000003</v>
      </c>
      <c r="P206" s="42">
        <v>2818.13</v>
      </c>
      <c r="Q206" s="42">
        <v>2804.87</v>
      </c>
      <c r="R206" s="42">
        <v>2774.94</v>
      </c>
      <c r="S206" s="42">
        <v>2956.1600000000003</v>
      </c>
      <c r="T206" s="42">
        <v>3017.84</v>
      </c>
      <c r="U206" s="42">
        <v>3020.9300000000003</v>
      </c>
      <c r="V206" s="42">
        <v>3029.51</v>
      </c>
      <c r="W206" s="42">
        <v>2957.96</v>
      </c>
      <c r="X206" s="42">
        <v>2882.12</v>
      </c>
      <c r="Y206" s="42">
        <v>3012.1000000000004</v>
      </c>
    </row>
    <row r="207" spans="1:25" ht="15.75" customHeight="1">
      <c r="A207" s="41">
        <f t="shared" si="4"/>
        <v>43037</v>
      </c>
      <c r="B207" s="42">
        <v>2810.9100000000003</v>
      </c>
      <c r="C207" s="42">
        <v>2737.8</v>
      </c>
      <c r="D207" s="42">
        <v>2744.6400000000003</v>
      </c>
      <c r="E207" s="42">
        <v>2746.9300000000003</v>
      </c>
      <c r="F207" s="42">
        <v>2745.4</v>
      </c>
      <c r="G207" s="42">
        <v>2719.7000000000003</v>
      </c>
      <c r="H207" s="42">
        <v>2747.76</v>
      </c>
      <c r="I207" s="42">
        <v>2796.0600000000004</v>
      </c>
      <c r="J207" s="42">
        <v>2790.19</v>
      </c>
      <c r="K207" s="42">
        <v>2772.9100000000003</v>
      </c>
      <c r="L207" s="42">
        <v>2780.4900000000002</v>
      </c>
      <c r="M207" s="42">
        <v>2773.69</v>
      </c>
      <c r="N207" s="42">
        <v>2776.01</v>
      </c>
      <c r="O207" s="42">
        <v>2785.38</v>
      </c>
      <c r="P207" s="42">
        <v>2807.2400000000002</v>
      </c>
      <c r="Q207" s="42">
        <v>2797.7200000000003</v>
      </c>
      <c r="R207" s="42">
        <v>2764.69</v>
      </c>
      <c r="S207" s="42">
        <v>2947.42</v>
      </c>
      <c r="T207" s="42">
        <v>3015.32</v>
      </c>
      <c r="U207" s="42">
        <v>2996.4700000000003</v>
      </c>
      <c r="V207" s="42">
        <v>2977.96</v>
      </c>
      <c r="W207" s="42">
        <v>2950.3100000000004</v>
      </c>
      <c r="X207" s="42">
        <v>2879.48</v>
      </c>
      <c r="Y207" s="42">
        <v>2951.0200000000004</v>
      </c>
    </row>
    <row r="208" spans="1:25" ht="15.75" customHeight="1">
      <c r="A208" s="41">
        <f t="shared" si="4"/>
        <v>43038</v>
      </c>
      <c r="B208" s="42">
        <v>2750.15</v>
      </c>
      <c r="C208" s="42">
        <v>2748.83</v>
      </c>
      <c r="D208" s="42">
        <v>2775.37</v>
      </c>
      <c r="E208" s="42">
        <v>2790.94</v>
      </c>
      <c r="F208" s="42">
        <v>2791.2700000000004</v>
      </c>
      <c r="G208" s="42">
        <v>2759.29</v>
      </c>
      <c r="H208" s="42">
        <v>2737.5</v>
      </c>
      <c r="I208" s="42">
        <v>2774.1600000000003</v>
      </c>
      <c r="J208" s="42">
        <v>2845.37</v>
      </c>
      <c r="K208" s="42">
        <v>2815.5600000000004</v>
      </c>
      <c r="L208" s="42">
        <v>2804.9</v>
      </c>
      <c r="M208" s="42">
        <v>2816.7000000000003</v>
      </c>
      <c r="N208" s="42">
        <v>2756.36</v>
      </c>
      <c r="O208" s="42">
        <v>2756.59</v>
      </c>
      <c r="P208" s="42">
        <v>2763.5200000000004</v>
      </c>
      <c r="Q208" s="42">
        <v>2785.2400000000002</v>
      </c>
      <c r="R208" s="42">
        <v>2868.53</v>
      </c>
      <c r="S208" s="42">
        <v>3099.32</v>
      </c>
      <c r="T208" s="42">
        <v>3001.3100000000004</v>
      </c>
      <c r="U208" s="42">
        <v>3006.04</v>
      </c>
      <c r="V208" s="42">
        <v>3002.4500000000003</v>
      </c>
      <c r="W208" s="42">
        <v>3082.6600000000003</v>
      </c>
      <c r="X208" s="42">
        <v>3158.4800000000005</v>
      </c>
      <c r="Y208" s="42">
        <v>2994.28</v>
      </c>
    </row>
    <row r="209" spans="1:25" ht="15.75" customHeight="1">
      <c r="A209" s="41">
        <f t="shared" si="4"/>
        <v>43039</v>
      </c>
      <c r="B209" s="47">
        <v>2800.86</v>
      </c>
      <c r="C209" s="47">
        <v>2769.4900000000002</v>
      </c>
      <c r="D209" s="47">
        <v>2798.6600000000003</v>
      </c>
      <c r="E209" s="47">
        <v>2797</v>
      </c>
      <c r="F209" s="47">
        <v>2815.8500000000004</v>
      </c>
      <c r="G209" s="47">
        <v>2775.26</v>
      </c>
      <c r="H209" s="47">
        <v>2742.67</v>
      </c>
      <c r="I209" s="47">
        <v>2769.2200000000003</v>
      </c>
      <c r="J209" s="47">
        <v>2819.7400000000002</v>
      </c>
      <c r="K209" s="47">
        <v>2789.4700000000003</v>
      </c>
      <c r="L209" s="47">
        <v>2789.4700000000003</v>
      </c>
      <c r="M209" s="47">
        <v>2789.83</v>
      </c>
      <c r="N209" s="47">
        <v>2777.23</v>
      </c>
      <c r="O209" s="47">
        <v>2777.88</v>
      </c>
      <c r="P209" s="47">
        <v>2754.1400000000003</v>
      </c>
      <c r="Q209" s="47">
        <v>2804.7700000000004</v>
      </c>
      <c r="R209" s="47">
        <v>2877</v>
      </c>
      <c r="S209" s="47">
        <v>3082.98</v>
      </c>
      <c r="T209" s="47">
        <v>3048.25</v>
      </c>
      <c r="U209" s="47">
        <v>3061.03</v>
      </c>
      <c r="V209" s="47">
        <v>3036.42</v>
      </c>
      <c r="W209" s="47">
        <v>3100.7200000000003</v>
      </c>
      <c r="X209" s="47">
        <v>3082.55</v>
      </c>
      <c r="Y209" s="47">
        <v>2974.04</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43009</v>
      </c>
      <c r="B216" s="42">
        <v>3042.52</v>
      </c>
      <c r="C216" s="42">
        <v>3100.79</v>
      </c>
      <c r="D216" s="42">
        <v>3144.49</v>
      </c>
      <c r="E216" s="42">
        <v>3177.54</v>
      </c>
      <c r="F216" s="42">
        <v>3156.9399999999996</v>
      </c>
      <c r="G216" s="42">
        <v>3146.48</v>
      </c>
      <c r="H216" s="42">
        <v>3105.81</v>
      </c>
      <c r="I216" s="42">
        <v>3015.84</v>
      </c>
      <c r="J216" s="42">
        <v>3247.6</v>
      </c>
      <c r="K216" s="42">
        <v>3264.38</v>
      </c>
      <c r="L216" s="42">
        <v>3299.1899999999996</v>
      </c>
      <c r="M216" s="42">
        <v>3306.0699999999997</v>
      </c>
      <c r="N216" s="42">
        <v>3311.16</v>
      </c>
      <c r="O216" s="42">
        <v>3304.3599999999997</v>
      </c>
      <c r="P216" s="42">
        <v>3328.18</v>
      </c>
      <c r="Q216" s="42">
        <v>3230.97</v>
      </c>
      <c r="R216" s="42">
        <v>3143.1499999999996</v>
      </c>
      <c r="S216" s="42">
        <v>3054.3999999999996</v>
      </c>
      <c r="T216" s="42">
        <v>3245.1099999999997</v>
      </c>
      <c r="U216" s="42">
        <v>3303.2599999999998</v>
      </c>
      <c r="V216" s="42">
        <v>3271.79</v>
      </c>
      <c r="W216" s="42">
        <v>3226.2799999999997</v>
      </c>
      <c r="X216" s="42">
        <v>3100.24</v>
      </c>
      <c r="Y216" s="42">
        <v>3192.77</v>
      </c>
    </row>
    <row r="217" spans="1:25" ht="15.75" customHeight="1">
      <c r="A217" s="41">
        <f>A216+1</f>
        <v>43010</v>
      </c>
      <c r="B217" s="42">
        <v>3074.0299999999997</v>
      </c>
      <c r="C217" s="42">
        <v>3149.39</v>
      </c>
      <c r="D217" s="42">
        <v>3194.35</v>
      </c>
      <c r="E217" s="42">
        <v>3229.77</v>
      </c>
      <c r="F217" s="42">
        <v>3209.24</v>
      </c>
      <c r="G217" s="42">
        <v>3202.0499999999997</v>
      </c>
      <c r="H217" s="42">
        <v>3167.59</v>
      </c>
      <c r="I217" s="42">
        <v>3217.62</v>
      </c>
      <c r="J217" s="42">
        <v>3336.56</v>
      </c>
      <c r="K217" s="42">
        <v>3350.84</v>
      </c>
      <c r="L217" s="42">
        <v>3396.23</v>
      </c>
      <c r="M217" s="42">
        <v>3407.56</v>
      </c>
      <c r="N217" s="42">
        <v>3238.89</v>
      </c>
      <c r="O217" s="42">
        <v>3233</v>
      </c>
      <c r="P217" s="42">
        <v>3256.1099999999997</v>
      </c>
      <c r="Q217" s="42">
        <v>3168.35</v>
      </c>
      <c r="R217" s="42">
        <v>3090.62</v>
      </c>
      <c r="S217" s="42">
        <v>3032.97</v>
      </c>
      <c r="T217" s="42">
        <v>3245.56</v>
      </c>
      <c r="U217" s="42">
        <v>3279.7599999999998</v>
      </c>
      <c r="V217" s="42">
        <v>3271.7799999999997</v>
      </c>
      <c r="W217" s="42">
        <v>3312.3199999999997</v>
      </c>
      <c r="X217" s="42">
        <v>3333.0299999999997</v>
      </c>
      <c r="Y217" s="42">
        <v>3139.6499999999996</v>
      </c>
    </row>
    <row r="218" spans="1:25" ht="15.75" customHeight="1">
      <c r="A218" s="41">
        <f aca="true" t="shared" si="5" ref="A218:A246">A217+1</f>
        <v>43011</v>
      </c>
      <c r="B218" s="42">
        <v>3071.3599999999997</v>
      </c>
      <c r="C218" s="42">
        <v>3146.52</v>
      </c>
      <c r="D218" s="42">
        <v>3191.97</v>
      </c>
      <c r="E218" s="42">
        <v>3226.89</v>
      </c>
      <c r="F218" s="42">
        <v>3205.99</v>
      </c>
      <c r="G218" s="42">
        <v>3199.23</v>
      </c>
      <c r="H218" s="42">
        <v>3163.88</v>
      </c>
      <c r="I218" s="42">
        <v>3220.96</v>
      </c>
      <c r="J218" s="42">
        <v>3355.5699999999997</v>
      </c>
      <c r="K218" s="42">
        <v>3369.52</v>
      </c>
      <c r="L218" s="42">
        <v>3415.1499999999996</v>
      </c>
      <c r="M218" s="42">
        <v>3421.85</v>
      </c>
      <c r="N218" s="42">
        <v>3249.85</v>
      </c>
      <c r="O218" s="42">
        <v>3242.81</v>
      </c>
      <c r="P218" s="42">
        <v>3267.88</v>
      </c>
      <c r="Q218" s="42">
        <v>3176.99</v>
      </c>
      <c r="R218" s="42">
        <v>3104.71</v>
      </c>
      <c r="S218" s="42">
        <v>3035.77</v>
      </c>
      <c r="T218" s="42">
        <v>3254.0499999999997</v>
      </c>
      <c r="U218" s="42">
        <v>3291.6</v>
      </c>
      <c r="V218" s="42">
        <v>3272.4399999999996</v>
      </c>
      <c r="W218" s="42">
        <v>3317.14</v>
      </c>
      <c r="X218" s="42">
        <v>3354.89</v>
      </c>
      <c r="Y218" s="42">
        <v>3149.96</v>
      </c>
    </row>
    <row r="219" spans="1:25" ht="15.75" customHeight="1">
      <c r="A219" s="41">
        <f t="shared" si="5"/>
        <v>43012</v>
      </c>
      <c r="B219" s="42">
        <v>3058.1099999999997</v>
      </c>
      <c r="C219" s="42">
        <v>3023.99</v>
      </c>
      <c r="D219" s="42">
        <v>3028.96</v>
      </c>
      <c r="E219" s="42">
        <v>3046.62</v>
      </c>
      <c r="F219" s="42">
        <v>3038.0299999999997</v>
      </c>
      <c r="G219" s="42">
        <v>3035.97</v>
      </c>
      <c r="H219" s="42">
        <v>3073.59</v>
      </c>
      <c r="I219" s="42">
        <v>3156.22</v>
      </c>
      <c r="J219" s="42">
        <v>3167.39</v>
      </c>
      <c r="K219" s="42">
        <v>3091.27</v>
      </c>
      <c r="L219" s="42">
        <v>3065.6499999999996</v>
      </c>
      <c r="M219" s="42">
        <v>3075.3599999999997</v>
      </c>
      <c r="N219" s="42">
        <v>3033.81</v>
      </c>
      <c r="O219" s="42">
        <v>3034.42</v>
      </c>
      <c r="P219" s="42">
        <v>3056.0499999999997</v>
      </c>
      <c r="Q219" s="42">
        <v>3056.64</v>
      </c>
      <c r="R219" s="42">
        <v>3031.48</v>
      </c>
      <c r="S219" s="42">
        <v>3237.81</v>
      </c>
      <c r="T219" s="42">
        <v>3377.63</v>
      </c>
      <c r="U219" s="42">
        <v>3439.18</v>
      </c>
      <c r="V219" s="42">
        <v>3402.6099999999997</v>
      </c>
      <c r="W219" s="42">
        <v>3418</v>
      </c>
      <c r="X219" s="42">
        <v>3424.34</v>
      </c>
      <c r="Y219" s="42">
        <v>3273.21</v>
      </c>
    </row>
    <row r="220" spans="1:25" ht="15.75" customHeight="1">
      <c r="A220" s="41">
        <f t="shared" si="5"/>
        <v>43013</v>
      </c>
      <c r="B220" s="42">
        <v>3053.16</v>
      </c>
      <c r="C220" s="42">
        <v>3033.72</v>
      </c>
      <c r="D220" s="42">
        <v>3038.0099999999998</v>
      </c>
      <c r="E220" s="42">
        <v>3059.95</v>
      </c>
      <c r="F220" s="42">
        <v>3055.13</v>
      </c>
      <c r="G220" s="42">
        <v>3048.37</v>
      </c>
      <c r="H220" s="42">
        <v>3094.2799999999997</v>
      </c>
      <c r="I220" s="42">
        <v>3180.8599999999997</v>
      </c>
      <c r="J220" s="42">
        <v>3190.98</v>
      </c>
      <c r="K220" s="42">
        <v>3122.0099999999998</v>
      </c>
      <c r="L220" s="42">
        <v>3092.2</v>
      </c>
      <c r="M220" s="42">
        <v>3098.1899999999996</v>
      </c>
      <c r="N220" s="42">
        <v>3045.04</v>
      </c>
      <c r="O220" s="42">
        <v>3053.63</v>
      </c>
      <c r="P220" s="42">
        <v>3062.52</v>
      </c>
      <c r="Q220" s="42">
        <v>3062.48</v>
      </c>
      <c r="R220" s="42">
        <v>3043.7</v>
      </c>
      <c r="S220" s="42">
        <v>3231.24</v>
      </c>
      <c r="T220" s="42">
        <v>3389.6</v>
      </c>
      <c r="U220" s="42">
        <v>3417.58</v>
      </c>
      <c r="V220" s="42">
        <v>3418.17</v>
      </c>
      <c r="W220" s="42">
        <v>3431.55</v>
      </c>
      <c r="X220" s="42">
        <v>3446.41</v>
      </c>
      <c r="Y220" s="42">
        <v>3266.95</v>
      </c>
    </row>
    <row r="221" spans="1:25" ht="15.75" customHeight="1">
      <c r="A221" s="41">
        <f t="shared" si="5"/>
        <v>43014</v>
      </c>
      <c r="B221" s="42">
        <v>3036.16</v>
      </c>
      <c r="C221" s="42">
        <v>3033.4399999999996</v>
      </c>
      <c r="D221" s="42">
        <v>3042.17</v>
      </c>
      <c r="E221" s="42">
        <v>3064.84</v>
      </c>
      <c r="F221" s="42">
        <v>3067.45</v>
      </c>
      <c r="G221" s="42">
        <v>3045.41</v>
      </c>
      <c r="H221" s="42">
        <v>3051.62</v>
      </c>
      <c r="I221" s="42">
        <v>3066.83</v>
      </c>
      <c r="J221" s="42">
        <v>3121.35</v>
      </c>
      <c r="K221" s="42">
        <v>3163.38</v>
      </c>
      <c r="L221" s="42">
        <v>3174.63</v>
      </c>
      <c r="M221" s="42">
        <v>3192.96</v>
      </c>
      <c r="N221" s="42">
        <v>3100.4399999999996</v>
      </c>
      <c r="O221" s="42">
        <v>3043.89</v>
      </c>
      <c r="P221" s="42">
        <v>3061.25</v>
      </c>
      <c r="Q221" s="42">
        <v>3058.77</v>
      </c>
      <c r="R221" s="42">
        <v>3054.25</v>
      </c>
      <c r="S221" s="42">
        <v>3210.0299999999997</v>
      </c>
      <c r="T221" s="42">
        <v>3376.1099999999997</v>
      </c>
      <c r="U221" s="42">
        <v>3454.54</v>
      </c>
      <c r="V221" s="42">
        <v>3425.41</v>
      </c>
      <c r="W221" s="42">
        <v>3410.83</v>
      </c>
      <c r="X221" s="42">
        <v>3448.13</v>
      </c>
      <c r="Y221" s="42">
        <v>3282.5499999999997</v>
      </c>
    </row>
    <row r="222" spans="1:25" ht="15.75" customHeight="1">
      <c r="A222" s="41">
        <f t="shared" si="5"/>
        <v>43015</v>
      </c>
      <c r="B222" s="42">
        <v>3144.64</v>
      </c>
      <c r="C222" s="42">
        <v>3019.1</v>
      </c>
      <c r="D222" s="42">
        <v>3045.79</v>
      </c>
      <c r="E222" s="42">
        <v>3048.37</v>
      </c>
      <c r="F222" s="42">
        <v>3053.7599999999998</v>
      </c>
      <c r="G222" s="42">
        <v>3037.31</v>
      </c>
      <c r="H222" s="42">
        <v>3023</v>
      </c>
      <c r="I222" s="42">
        <v>3155.24</v>
      </c>
      <c r="J222" s="42">
        <v>3065.5699999999997</v>
      </c>
      <c r="K222" s="42">
        <v>3062.59</v>
      </c>
      <c r="L222" s="42">
        <v>3073.49</v>
      </c>
      <c r="M222" s="42">
        <v>3078.52</v>
      </c>
      <c r="N222" s="42">
        <v>3065.1</v>
      </c>
      <c r="O222" s="42">
        <v>3058.8999999999996</v>
      </c>
      <c r="P222" s="42">
        <v>3070.84</v>
      </c>
      <c r="Q222" s="42">
        <v>3066.16</v>
      </c>
      <c r="R222" s="42">
        <v>3057.1499999999996</v>
      </c>
      <c r="S222" s="42">
        <v>3126.31</v>
      </c>
      <c r="T222" s="42">
        <v>3369.35</v>
      </c>
      <c r="U222" s="42">
        <v>3406.89</v>
      </c>
      <c r="V222" s="42">
        <v>3380.6</v>
      </c>
      <c r="W222" s="42">
        <v>3327.14</v>
      </c>
      <c r="X222" s="42">
        <v>3231.0499999999997</v>
      </c>
      <c r="Y222" s="42">
        <v>3346.29</v>
      </c>
    </row>
    <row r="223" spans="1:25" ht="15.75" customHeight="1">
      <c r="A223" s="41">
        <f t="shared" si="5"/>
        <v>43016</v>
      </c>
      <c r="B223" s="42">
        <v>3134.84</v>
      </c>
      <c r="C223" s="42">
        <v>3027.84</v>
      </c>
      <c r="D223" s="42">
        <v>3037.7599999999998</v>
      </c>
      <c r="E223" s="42">
        <v>3047.46</v>
      </c>
      <c r="F223" s="42">
        <v>3041.5099999999998</v>
      </c>
      <c r="G223" s="42">
        <v>3017.6899999999996</v>
      </c>
      <c r="H223" s="42">
        <v>3046.5</v>
      </c>
      <c r="I223" s="42">
        <v>3134.0099999999998</v>
      </c>
      <c r="J223" s="42">
        <v>3110.04</v>
      </c>
      <c r="K223" s="42">
        <v>3111.09</v>
      </c>
      <c r="L223" s="42">
        <v>3076.7999999999997</v>
      </c>
      <c r="M223" s="42">
        <v>3076.35</v>
      </c>
      <c r="N223" s="42">
        <v>3075.8599999999997</v>
      </c>
      <c r="O223" s="42">
        <v>3077.46</v>
      </c>
      <c r="P223" s="42">
        <v>3103.31</v>
      </c>
      <c r="Q223" s="42">
        <v>3118.17</v>
      </c>
      <c r="R223" s="42">
        <v>3090.8999999999996</v>
      </c>
      <c r="S223" s="42">
        <v>3061.7999999999997</v>
      </c>
      <c r="T223" s="42">
        <v>3349.81</v>
      </c>
      <c r="U223" s="42">
        <v>3405.17</v>
      </c>
      <c r="V223" s="42">
        <v>3333.49</v>
      </c>
      <c r="W223" s="42">
        <v>3271.23</v>
      </c>
      <c r="X223" s="42">
        <v>3177.73</v>
      </c>
      <c r="Y223" s="42">
        <v>3317.97</v>
      </c>
    </row>
    <row r="224" spans="1:25" ht="15.75" customHeight="1">
      <c r="A224" s="41">
        <f t="shared" si="5"/>
        <v>43017</v>
      </c>
      <c r="B224" s="42">
        <v>3046.71</v>
      </c>
      <c r="C224" s="42">
        <v>3045.47</v>
      </c>
      <c r="D224" s="42">
        <v>3044.87</v>
      </c>
      <c r="E224" s="42">
        <v>3066.08</v>
      </c>
      <c r="F224" s="42">
        <v>3095.39</v>
      </c>
      <c r="G224" s="42">
        <v>3077.13</v>
      </c>
      <c r="H224" s="42">
        <v>3084.73</v>
      </c>
      <c r="I224" s="42">
        <v>3108.1499999999996</v>
      </c>
      <c r="J224" s="42">
        <v>3206.52</v>
      </c>
      <c r="K224" s="42">
        <v>3200.5</v>
      </c>
      <c r="L224" s="42">
        <v>3157.3199999999997</v>
      </c>
      <c r="M224" s="42">
        <v>3149.75</v>
      </c>
      <c r="N224" s="42">
        <v>3073.64</v>
      </c>
      <c r="O224" s="42">
        <v>3086.7599999999998</v>
      </c>
      <c r="P224" s="42">
        <v>3094.2799999999997</v>
      </c>
      <c r="Q224" s="42">
        <v>3093.08</v>
      </c>
      <c r="R224" s="42">
        <v>3071.66</v>
      </c>
      <c r="S224" s="42">
        <v>3147.47</v>
      </c>
      <c r="T224" s="42">
        <v>3347.85</v>
      </c>
      <c r="U224" s="42">
        <v>3393.92</v>
      </c>
      <c r="V224" s="42">
        <v>3290.13</v>
      </c>
      <c r="W224" s="42">
        <v>3342.6099999999997</v>
      </c>
      <c r="X224" s="42">
        <v>3394.25</v>
      </c>
      <c r="Y224" s="42">
        <v>3274.22</v>
      </c>
    </row>
    <row r="225" spans="1:25" ht="15.75" customHeight="1">
      <c r="A225" s="41">
        <f t="shared" si="5"/>
        <v>43018</v>
      </c>
      <c r="B225" s="42">
        <v>3089.25</v>
      </c>
      <c r="C225" s="42">
        <v>3048.7</v>
      </c>
      <c r="D225" s="42">
        <v>3049.52</v>
      </c>
      <c r="E225" s="42">
        <v>3069.7999999999997</v>
      </c>
      <c r="F225" s="42">
        <v>3096.3999999999996</v>
      </c>
      <c r="G225" s="42">
        <v>3106.22</v>
      </c>
      <c r="H225" s="42">
        <v>3119.43</v>
      </c>
      <c r="I225" s="42">
        <v>3110.34</v>
      </c>
      <c r="J225" s="42">
        <v>3185.93</v>
      </c>
      <c r="K225" s="42">
        <v>3189.17</v>
      </c>
      <c r="L225" s="42">
        <v>3144.66</v>
      </c>
      <c r="M225" s="42">
        <v>3144.3999999999996</v>
      </c>
      <c r="N225" s="42">
        <v>3068.6</v>
      </c>
      <c r="O225" s="42">
        <v>3082.67</v>
      </c>
      <c r="P225" s="42">
        <v>3077.0299999999997</v>
      </c>
      <c r="Q225" s="42">
        <v>3078.45</v>
      </c>
      <c r="R225" s="42">
        <v>3074.1</v>
      </c>
      <c r="S225" s="42">
        <v>3146.25</v>
      </c>
      <c r="T225" s="42">
        <v>3330.1</v>
      </c>
      <c r="U225" s="42">
        <v>3392.2</v>
      </c>
      <c r="V225" s="42">
        <v>3275.09</v>
      </c>
      <c r="W225" s="42">
        <v>3346.63</v>
      </c>
      <c r="X225" s="42">
        <v>3398.3999999999996</v>
      </c>
      <c r="Y225" s="42">
        <v>3267.09</v>
      </c>
    </row>
    <row r="226" spans="1:25" ht="15.75" customHeight="1">
      <c r="A226" s="41">
        <f t="shared" si="5"/>
        <v>43019</v>
      </c>
      <c r="B226" s="42">
        <v>3119.67</v>
      </c>
      <c r="C226" s="42">
        <v>3038.5699999999997</v>
      </c>
      <c r="D226" s="42">
        <v>3056.1</v>
      </c>
      <c r="E226" s="42">
        <v>3076.45</v>
      </c>
      <c r="F226" s="42">
        <v>3120.5699999999997</v>
      </c>
      <c r="G226" s="42">
        <v>3086.62</v>
      </c>
      <c r="H226" s="42">
        <v>3102.77</v>
      </c>
      <c r="I226" s="42">
        <v>3112.67</v>
      </c>
      <c r="J226" s="42">
        <v>3169.21</v>
      </c>
      <c r="K226" s="42">
        <v>3154.3199999999997</v>
      </c>
      <c r="L226" s="42">
        <v>3170.97</v>
      </c>
      <c r="M226" s="42">
        <v>3171.67</v>
      </c>
      <c r="N226" s="42">
        <v>3083.46</v>
      </c>
      <c r="O226" s="42">
        <v>3074.72</v>
      </c>
      <c r="P226" s="42">
        <v>3083.13</v>
      </c>
      <c r="Q226" s="42">
        <v>3076.09</v>
      </c>
      <c r="R226" s="42">
        <v>3062.46</v>
      </c>
      <c r="S226" s="42">
        <v>3204.95</v>
      </c>
      <c r="T226" s="42">
        <v>3344.73</v>
      </c>
      <c r="U226" s="42">
        <v>3373.17</v>
      </c>
      <c r="V226" s="42">
        <v>3393.68</v>
      </c>
      <c r="W226" s="42">
        <v>3427.33</v>
      </c>
      <c r="X226" s="42">
        <v>3451.2799999999997</v>
      </c>
      <c r="Y226" s="42">
        <v>3307.43</v>
      </c>
    </row>
    <row r="227" spans="1:25" ht="15.75" customHeight="1">
      <c r="A227" s="41">
        <f t="shared" si="5"/>
        <v>43020</v>
      </c>
      <c r="B227" s="42">
        <v>3052.13</v>
      </c>
      <c r="C227" s="42">
        <v>3036.56</v>
      </c>
      <c r="D227" s="42">
        <v>3065.37</v>
      </c>
      <c r="E227" s="42">
        <v>3088.88</v>
      </c>
      <c r="F227" s="42">
        <v>3120.52</v>
      </c>
      <c r="G227" s="42">
        <v>3107.93</v>
      </c>
      <c r="H227" s="42">
        <v>3115.14</v>
      </c>
      <c r="I227" s="42">
        <v>3123.92</v>
      </c>
      <c r="J227" s="42">
        <v>3180.0299999999997</v>
      </c>
      <c r="K227" s="42">
        <v>3165.14</v>
      </c>
      <c r="L227" s="42">
        <v>3185.47</v>
      </c>
      <c r="M227" s="42">
        <v>3176.97</v>
      </c>
      <c r="N227" s="42">
        <v>3082.2799999999997</v>
      </c>
      <c r="O227" s="42">
        <v>3078.2599999999998</v>
      </c>
      <c r="P227" s="42">
        <v>3089.75</v>
      </c>
      <c r="Q227" s="42">
        <v>3076.35</v>
      </c>
      <c r="R227" s="42">
        <v>3040.5499999999997</v>
      </c>
      <c r="S227" s="42">
        <v>3189.3199999999997</v>
      </c>
      <c r="T227" s="42">
        <v>3326.09</v>
      </c>
      <c r="U227" s="42">
        <v>3388.2799999999997</v>
      </c>
      <c r="V227" s="42">
        <v>3361.7</v>
      </c>
      <c r="W227" s="42">
        <v>3385.6499999999996</v>
      </c>
      <c r="X227" s="42">
        <v>3387.04</v>
      </c>
      <c r="Y227" s="42">
        <v>3286.14</v>
      </c>
    </row>
    <row r="228" spans="1:25" ht="15.75" customHeight="1">
      <c r="A228" s="41">
        <f t="shared" si="5"/>
        <v>43021</v>
      </c>
      <c r="B228" s="42">
        <v>3136.2599999999998</v>
      </c>
      <c r="C228" s="42">
        <v>3013.6099999999997</v>
      </c>
      <c r="D228" s="42">
        <v>3034.27</v>
      </c>
      <c r="E228" s="42">
        <v>3058.59</v>
      </c>
      <c r="F228" s="42">
        <v>3095.96</v>
      </c>
      <c r="G228" s="42">
        <v>3081.2</v>
      </c>
      <c r="H228" s="42">
        <v>3105.29</v>
      </c>
      <c r="I228" s="42">
        <v>3113.13</v>
      </c>
      <c r="J228" s="42">
        <v>3206.14</v>
      </c>
      <c r="K228" s="42">
        <v>3186.5099999999998</v>
      </c>
      <c r="L228" s="42">
        <v>3195.2799999999997</v>
      </c>
      <c r="M228" s="42">
        <v>3201.56</v>
      </c>
      <c r="N228" s="42">
        <v>3107.1</v>
      </c>
      <c r="O228" s="42">
        <v>3124.7799999999997</v>
      </c>
      <c r="P228" s="42">
        <v>3128.5</v>
      </c>
      <c r="Q228" s="42">
        <v>3118.0299999999997</v>
      </c>
      <c r="R228" s="42">
        <v>3106.17</v>
      </c>
      <c r="S228" s="42">
        <v>3090.81</v>
      </c>
      <c r="T228" s="42">
        <v>3297.18</v>
      </c>
      <c r="U228" s="42">
        <v>3322.21</v>
      </c>
      <c r="V228" s="42">
        <v>3314.22</v>
      </c>
      <c r="W228" s="42">
        <v>3375.22</v>
      </c>
      <c r="X228" s="42">
        <v>3396.66</v>
      </c>
      <c r="Y228" s="42">
        <v>3278.39</v>
      </c>
    </row>
    <row r="229" spans="1:25" ht="15.75" customHeight="1">
      <c r="A229" s="41">
        <f t="shared" si="5"/>
        <v>43022</v>
      </c>
      <c r="B229" s="42">
        <v>3163.74</v>
      </c>
      <c r="C229" s="42">
        <v>3058.02</v>
      </c>
      <c r="D229" s="42">
        <v>3048.97</v>
      </c>
      <c r="E229" s="42">
        <v>3063.77</v>
      </c>
      <c r="F229" s="42">
        <v>3092.0099999999998</v>
      </c>
      <c r="G229" s="42">
        <v>3081.42</v>
      </c>
      <c r="H229" s="42">
        <v>3111.89</v>
      </c>
      <c r="I229" s="42">
        <v>3110.0099999999998</v>
      </c>
      <c r="J229" s="42">
        <v>3288.13</v>
      </c>
      <c r="K229" s="42">
        <v>3230.34</v>
      </c>
      <c r="L229" s="42">
        <v>3222.1099999999997</v>
      </c>
      <c r="M229" s="42">
        <v>3239.37</v>
      </c>
      <c r="N229" s="42">
        <v>3265.7599999999998</v>
      </c>
      <c r="O229" s="42">
        <v>3276.68</v>
      </c>
      <c r="P229" s="42">
        <v>3305.85</v>
      </c>
      <c r="Q229" s="42">
        <v>3281.13</v>
      </c>
      <c r="R229" s="42">
        <v>3271.99</v>
      </c>
      <c r="S229" s="42">
        <v>3111.5</v>
      </c>
      <c r="T229" s="42">
        <v>3256.43</v>
      </c>
      <c r="U229" s="42">
        <v>3299.2</v>
      </c>
      <c r="V229" s="42">
        <v>3285.2</v>
      </c>
      <c r="W229" s="42">
        <v>3233.84</v>
      </c>
      <c r="X229" s="42">
        <v>3110.5699999999997</v>
      </c>
      <c r="Y229" s="42">
        <v>3262.95</v>
      </c>
    </row>
    <row r="230" spans="1:25" ht="15.75" customHeight="1">
      <c r="A230" s="41">
        <f t="shared" si="5"/>
        <v>43023</v>
      </c>
      <c r="B230" s="42">
        <v>3032.66</v>
      </c>
      <c r="C230" s="42">
        <v>3062.14</v>
      </c>
      <c r="D230" s="42">
        <v>3084.97</v>
      </c>
      <c r="E230" s="42">
        <v>3111.63</v>
      </c>
      <c r="F230" s="42">
        <v>3123.59</v>
      </c>
      <c r="G230" s="42">
        <v>3078.06</v>
      </c>
      <c r="H230" s="42">
        <v>3044.4399999999996</v>
      </c>
      <c r="I230" s="42">
        <v>3033.4399999999996</v>
      </c>
      <c r="J230" s="42">
        <v>3172.5699999999997</v>
      </c>
      <c r="K230" s="42">
        <v>3145.31</v>
      </c>
      <c r="L230" s="42">
        <v>3132.34</v>
      </c>
      <c r="M230" s="42">
        <v>3135.85</v>
      </c>
      <c r="N230" s="42">
        <v>3147.87</v>
      </c>
      <c r="O230" s="42">
        <v>3168.02</v>
      </c>
      <c r="P230" s="42">
        <v>3173.04</v>
      </c>
      <c r="Q230" s="42">
        <v>3113.4399999999996</v>
      </c>
      <c r="R230" s="42">
        <v>3074.9399999999996</v>
      </c>
      <c r="S230" s="42">
        <v>3106.27</v>
      </c>
      <c r="T230" s="42">
        <v>3274.59</v>
      </c>
      <c r="U230" s="42">
        <v>3302.22</v>
      </c>
      <c r="V230" s="42">
        <v>3273.2999999999997</v>
      </c>
      <c r="W230" s="42">
        <v>3212.35</v>
      </c>
      <c r="X230" s="42">
        <v>3111.1899999999996</v>
      </c>
      <c r="Y230" s="42">
        <v>3253</v>
      </c>
    </row>
    <row r="231" spans="1:25" ht="15.75" customHeight="1">
      <c r="A231" s="41">
        <f t="shared" si="5"/>
        <v>43024</v>
      </c>
      <c r="B231" s="42">
        <v>3026.89</v>
      </c>
      <c r="C231" s="42">
        <v>3071.39</v>
      </c>
      <c r="D231" s="42">
        <v>3110.75</v>
      </c>
      <c r="E231" s="42">
        <v>3136.6499999999996</v>
      </c>
      <c r="F231" s="42">
        <v>3150.35</v>
      </c>
      <c r="G231" s="42">
        <v>3113.33</v>
      </c>
      <c r="H231" s="42">
        <v>3085.2999999999997</v>
      </c>
      <c r="I231" s="42">
        <v>3140.2999999999997</v>
      </c>
      <c r="J231" s="42">
        <v>3234.34</v>
      </c>
      <c r="K231" s="42">
        <v>3187.83</v>
      </c>
      <c r="L231" s="42">
        <v>3177.18</v>
      </c>
      <c r="M231" s="42">
        <v>3176.9399999999996</v>
      </c>
      <c r="N231" s="42">
        <v>3083.34</v>
      </c>
      <c r="O231" s="42">
        <v>3104.21</v>
      </c>
      <c r="P231" s="42">
        <v>3105.1899999999996</v>
      </c>
      <c r="Q231" s="42">
        <v>3061.5299999999997</v>
      </c>
      <c r="R231" s="42">
        <v>3032.08</v>
      </c>
      <c r="S231" s="42">
        <v>3206.99</v>
      </c>
      <c r="T231" s="42">
        <v>3282.41</v>
      </c>
      <c r="U231" s="42">
        <v>3308.14</v>
      </c>
      <c r="V231" s="42">
        <v>3282.06</v>
      </c>
      <c r="W231" s="42">
        <v>3304.5499999999997</v>
      </c>
      <c r="X231" s="42">
        <v>3332.17</v>
      </c>
      <c r="Y231" s="42">
        <v>3202.48</v>
      </c>
    </row>
    <row r="232" spans="1:25" ht="15.75" customHeight="1">
      <c r="A232" s="41">
        <f t="shared" si="5"/>
        <v>43025</v>
      </c>
      <c r="B232" s="42">
        <v>3032.02</v>
      </c>
      <c r="C232" s="42">
        <v>3077.18</v>
      </c>
      <c r="D232" s="42">
        <v>3115.7999999999997</v>
      </c>
      <c r="E232" s="42">
        <v>3143.5499999999997</v>
      </c>
      <c r="F232" s="42">
        <v>3160.68</v>
      </c>
      <c r="G232" s="42">
        <v>3117.8999999999996</v>
      </c>
      <c r="H232" s="42">
        <v>3103.72</v>
      </c>
      <c r="I232" s="42">
        <v>3143.35</v>
      </c>
      <c r="J232" s="42">
        <v>3232.52</v>
      </c>
      <c r="K232" s="42">
        <v>3188.77</v>
      </c>
      <c r="L232" s="42">
        <v>3174.0699999999997</v>
      </c>
      <c r="M232" s="42">
        <v>3180.18</v>
      </c>
      <c r="N232" s="42">
        <v>3084.6899999999996</v>
      </c>
      <c r="O232" s="42">
        <v>3105.45</v>
      </c>
      <c r="P232" s="42">
        <v>3107.88</v>
      </c>
      <c r="Q232" s="42">
        <v>3059.12</v>
      </c>
      <c r="R232" s="42">
        <v>3035.2999999999997</v>
      </c>
      <c r="S232" s="42">
        <v>3200.17</v>
      </c>
      <c r="T232" s="42">
        <v>3270.42</v>
      </c>
      <c r="U232" s="42">
        <v>3302.0299999999997</v>
      </c>
      <c r="V232" s="42">
        <v>3276.92</v>
      </c>
      <c r="W232" s="42">
        <v>3302.6099999999997</v>
      </c>
      <c r="X232" s="42">
        <v>3327.6499999999996</v>
      </c>
      <c r="Y232" s="42">
        <v>3195.56</v>
      </c>
    </row>
    <row r="233" spans="1:25" ht="15.75" customHeight="1">
      <c r="A233" s="41">
        <f t="shared" si="5"/>
        <v>43026</v>
      </c>
      <c r="B233" s="42">
        <v>3029.1099999999997</v>
      </c>
      <c r="C233" s="42">
        <v>3080.16</v>
      </c>
      <c r="D233" s="42">
        <v>3120.7</v>
      </c>
      <c r="E233" s="42">
        <v>3144.22</v>
      </c>
      <c r="F233" s="42">
        <v>3156.7799999999997</v>
      </c>
      <c r="G233" s="42">
        <v>3116.98</v>
      </c>
      <c r="H233" s="42">
        <v>3089.37</v>
      </c>
      <c r="I233" s="42">
        <v>3140.41</v>
      </c>
      <c r="J233" s="42">
        <v>3210.0099999999998</v>
      </c>
      <c r="K233" s="42">
        <v>3183.62</v>
      </c>
      <c r="L233" s="42">
        <v>3144</v>
      </c>
      <c r="M233" s="42">
        <v>3137.89</v>
      </c>
      <c r="N233" s="42">
        <v>3064.1499999999996</v>
      </c>
      <c r="O233" s="42">
        <v>3069.96</v>
      </c>
      <c r="P233" s="42">
        <v>3088.47</v>
      </c>
      <c r="Q233" s="42">
        <v>3064.27</v>
      </c>
      <c r="R233" s="42">
        <v>3053.96</v>
      </c>
      <c r="S233" s="42">
        <v>3211.74</v>
      </c>
      <c r="T233" s="42">
        <v>3303.09</v>
      </c>
      <c r="U233" s="42">
        <v>3325.96</v>
      </c>
      <c r="V233" s="42">
        <v>3302.4399999999996</v>
      </c>
      <c r="W233" s="42">
        <v>3332.6899999999996</v>
      </c>
      <c r="X233" s="42">
        <v>3365.48</v>
      </c>
      <c r="Y233" s="42">
        <v>3236.66</v>
      </c>
    </row>
    <row r="234" spans="1:25" ht="15.75" customHeight="1">
      <c r="A234" s="41">
        <f t="shared" si="5"/>
        <v>43027</v>
      </c>
      <c r="B234" s="42">
        <v>3041.47</v>
      </c>
      <c r="C234" s="42">
        <v>3034</v>
      </c>
      <c r="D234" s="42">
        <v>3064.39</v>
      </c>
      <c r="E234" s="42">
        <v>3087.37</v>
      </c>
      <c r="F234" s="42">
        <v>3087.54</v>
      </c>
      <c r="G234" s="42">
        <v>3059.1499999999996</v>
      </c>
      <c r="H234" s="42">
        <v>3088.64</v>
      </c>
      <c r="I234" s="42">
        <v>3166.92</v>
      </c>
      <c r="J234" s="42">
        <v>3269.4399999999996</v>
      </c>
      <c r="K234" s="42">
        <v>3219.7599999999998</v>
      </c>
      <c r="L234" s="42">
        <v>3219.99</v>
      </c>
      <c r="M234" s="42">
        <v>3234.8599999999997</v>
      </c>
      <c r="N234" s="42">
        <v>3136.6899999999996</v>
      </c>
      <c r="O234" s="42">
        <v>3144.45</v>
      </c>
      <c r="P234" s="42">
        <v>3150.7999999999997</v>
      </c>
      <c r="Q234" s="42">
        <v>3143.73</v>
      </c>
      <c r="R234" s="42">
        <v>3128.5299999999997</v>
      </c>
      <c r="S234" s="42">
        <v>3156.2799999999997</v>
      </c>
      <c r="T234" s="42">
        <v>3248.17</v>
      </c>
      <c r="U234" s="42">
        <v>3252.62</v>
      </c>
      <c r="V234" s="42">
        <v>3235.3199999999997</v>
      </c>
      <c r="W234" s="42">
        <v>3283.49</v>
      </c>
      <c r="X234" s="42">
        <v>3314.64</v>
      </c>
      <c r="Y234" s="42">
        <v>3206.5099999999998</v>
      </c>
    </row>
    <row r="235" spans="1:25" ht="15.75" customHeight="1">
      <c r="A235" s="41">
        <f t="shared" si="5"/>
        <v>43028</v>
      </c>
      <c r="B235" s="42">
        <v>3026.48</v>
      </c>
      <c r="C235" s="42">
        <v>3076.13</v>
      </c>
      <c r="D235" s="42">
        <v>3115.2999999999997</v>
      </c>
      <c r="E235" s="42">
        <v>3142.38</v>
      </c>
      <c r="F235" s="42">
        <v>3143.43</v>
      </c>
      <c r="G235" s="42">
        <v>3108.22</v>
      </c>
      <c r="H235" s="42">
        <v>3091.0499999999997</v>
      </c>
      <c r="I235" s="42">
        <v>3136.5299999999997</v>
      </c>
      <c r="J235" s="42">
        <v>3206.2799999999997</v>
      </c>
      <c r="K235" s="42">
        <v>3179.42</v>
      </c>
      <c r="L235" s="42">
        <v>3140.48</v>
      </c>
      <c r="M235" s="42">
        <v>3133.81</v>
      </c>
      <c r="N235" s="42">
        <v>3064.12</v>
      </c>
      <c r="O235" s="42">
        <v>3059.68</v>
      </c>
      <c r="P235" s="42">
        <v>3086.52</v>
      </c>
      <c r="Q235" s="42">
        <v>3059.45</v>
      </c>
      <c r="R235" s="42">
        <v>3047.91</v>
      </c>
      <c r="S235" s="42">
        <v>3225.2999999999997</v>
      </c>
      <c r="T235" s="42">
        <v>3310.41</v>
      </c>
      <c r="U235" s="42">
        <v>3330.67</v>
      </c>
      <c r="V235" s="42">
        <v>3316.85</v>
      </c>
      <c r="W235" s="42">
        <v>3324.64</v>
      </c>
      <c r="X235" s="42">
        <v>3363.09</v>
      </c>
      <c r="Y235" s="42">
        <v>3240.24</v>
      </c>
    </row>
    <row r="236" spans="1:25" ht="15.75" customHeight="1">
      <c r="A236" s="41">
        <f t="shared" si="5"/>
        <v>43029</v>
      </c>
      <c r="B236" s="42">
        <v>3103.2599999999998</v>
      </c>
      <c r="C236" s="42">
        <v>3026.84</v>
      </c>
      <c r="D236" s="42">
        <v>3064.21</v>
      </c>
      <c r="E236" s="42">
        <v>3089.0499999999997</v>
      </c>
      <c r="F236" s="42">
        <v>3101.68</v>
      </c>
      <c r="G236" s="42">
        <v>3042.7999999999997</v>
      </c>
      <c r="H236" s="42">
        <v>3029.43</v>
      </c>
      <c r="I236" s="42">
        <v>3085.24</v>
      </c>
      <c r="J236" s="42">
        <v>3152.5699999999997</v>
      </c>
      <c r="K236" s="42">
        <v>3112.91</v>
      </c>
      <c r="L236" s="42">
        <v>3089.9399999999996</v>
      </c>
      <c r="M236" s="42">
        <v>3090.16</v>
      </c>
      <c r="N236" s="42">
        <v>3090.59</v>
      </c>
      <c r="O236" s="42">
        <v>3100.5299999999997</v>
      </c>
      <c r="P236" s="42">
        <v>3122.17</v>
      </c>
      <c r="Q236" s="42">
        <v>3120.87</v>
      </c>
      <c r="R236" s="42">
        <v>3099.1899999999996</v>
      </c>
      <c r="S236" s="42">
        <v>3168.34</v>
      </c>
      <c r="T236" s="42">
        <v>3294.81</v>
      </c>
      <c r="U236" s="42">
        <v>3295.0299999999997</v>
      </c>
      <c r="V236" s="42">
        <v>3281.09</v>
      </c>
      <c r="W236" s="42">
        <v>3225.3599999999997</v>
      </c>
      <c r="X236" s="42">
        <v>3149.31</v>
      </c>
      <c r="Y236" s="42">
        <v>3287.64</v>
      </c>
    </row>
    <row r="237" spans="1:25" ht="15.75" customHeight="1">
      <c r="A237" s="41">
        <f t="shared" si="5"/>
        <v>43030</v>
      </c>
      <c r="B237" s="42">
        <v>3048.08</v>
      </c>
      <c r="C237" s="42">
        <v>3042.91</v>
      </c>
      <c r="D237" s="42">
        <v>3069.18</v>
      </c>
      <c r="E237" s="42">
        <v>3094.1899999999996</v>
      </c>
      <c r="F237" s="42">
        <v>3096.73</v>
      </c>
      <c r="G237" s="42">
        <v>3059.7599999999998</v>
      </c>
      <c r="H237" s="42">
        <v>3055.37</v>
      </c>
      <c r="I237" s="42">
        <v>3041.39</v>
      </c>
      <c r="J237" s="42">
        <v>3213.42</v>
      </c>
      <c r="K237" s="42">
        <v>3122.23</v>
      </c>
      <c r="L237" s="42">
        <v>3091.8599999999997</v>
      </c>
      <c r="M237" s="42">
        <v>3086.2599999999998</v>
      </c>
      <c r="N237" s="42">
        <v>3092.87</v>
      </c>
      <c r="O237" s="42">
        <v>3106.1</v>
      </c>
      <c r="P237" s="42">
        <v>3136.09</v>
      </c>
      <c r="Q237" s="42">
        <v>3102.2799999999997</v>
      </c>
      <c r="R237" s="42">
        <v>3074.67</v>
      </c>
      <c r="S237" s="42">
        <v>3158.5699999999997</v>
      </c>
      <c r="T237" s="42">
        <v>3321.75</v>
      </c>
      <c r="U237" s="42">
        <v>3337.67</v>
      </c>
      <c r="V237" s="42">
        <v>3329.93</v>
      </c>
      <c r="W237" s="42">
        <v>3298.85</v>
      </c>
      <c r="X237" s="42">
        <v>3205.95</v>
      </c>
      <c r="Y237" s="42">
        <v>3315.38</v>
      </c>
    </row>
    <row r="238" spans="1:25" ht="15.75" customHeight="1">
      <c r="A238" s="41">
        <f t="shared" si="5"/>
        <v>43031</v>
      </c>
      <c r="B238" s="42">
        <v>3064.3599999999997</v>
      </c>
      <c r="C238" s="42">
        <v>3025.0099999999998</v>
      </c>
      <c r="D238" s="42">
        <v>3050.1899999999996</v>
      </c>
      <c r="E238" s="42">
        <v>3078.96</v>
      </c>
      <c r="F238" s="42">
        <v>3089.77</v>
      </c>
      <c r="G238" s="42">
        <v>3043.43</v>
      </c>
      <c r="H238" s="42">
        <v>3039.5</v>
      </c>
      <c r="I238" s="42">
        <v>3065</v>
      </c>
      <c r="J238" s="42">
        <v>3139.48</v>
      </c>
      <c r="K238" s="42">
        <v>3124.47</v>
      </c>
      <c r="L238" s="42">
        <v>3149.1099999999997</v>
      </c>
      <c r="M238" s="42">
        <v>3164.6899999999996</v>
      </c>
      <c r="N238" s="42">
        <v>3090.31</v>
      </c>
      <c r="O238" s="42">
        <v>3075.97</v>
      </c>
      <c r="P238" s="42">
        <v>3076.6</v>
      </c>
      <c r="Q238" s="42">
        <v>3036.16</v>
      </c>
      <c r="R238" s="42">
        <v>3168.92</v>
      </c>
      <c r="S238" s="42">
        <v>3345.77</v>
      </c>
      <c r="T238" s="42">
        <v>3327.79</v>
      </c>
      <c r="U238" s="42">
        <v>3332.24</v>
      </c>
      <c r="V238" s="42">
        <v>3313.62</v>
      </c>
      <c r="W238" s="42">
        <v>3351.7999999999997</v>
      </c>
      <c r="X238" s="42">
        <v>3366.2799999999997</v>
      </c>
      <c r="Y238" s="42">
        <v>3251.87</v>
      </c>
    </row>
    <row r="239" spans="1:25" ht="15.75" customHeight="1">
      <c r="A239" s="41">
        <f t="shared" si="5"/>
        <v>43032</v>
      </c>
      <c r="B239" s="42">
        <v>3049.58</v>
      </c>
      <c r="C239" s="42">
        <v>3018.96</v>
      </c>
      <c r="D239" s="42">
        <v>3044.34</v>
      </c>
      <c r="E239" s="42">
        <v>3074.2999999999997</v>
      </c>
      <c r="F239" s="42">
        <v>3080.64</v>
      </c>
      <c r="G239" s="42">
        <v>3039.25</v>
      </c>
      <c r="H239" s="42">
        <v>3033.0499999999997</v>
      </c>
      <c r="I239" s="42">
        <v>3066.5</v>
      </c>
      <c r="J239" s="42">
        <v>3137.24</v>
      </c>
      <c r="K239" s="42">
        <v>3121.5499999999997</v>
      </c>
      <c r="L239" s="42">
        <v>3145.5</v>
      </c>
      <c r="M239" s="42">
        <v>3162.33</v>
      </c>
      <c r="N239" s="42">
        <v>3089.5499999999997</v>
      </c>
      <c r="O239" s="42">
        <v>3075.1099999999997</v>
      </c>
      <c r="P239" s="42">
        <v>3076.0299999999997</v>
      </c>
      <c r="Q239" s="42">
        <v>3037.23</v>
      </c>
      <c r="R239" s="42">
        <v>3143.81</v>
      </c>
      <c r="S239" s="42">
        <v>3300.5099999999998</v>
      </c>
      <c r="T239" s="42">
        <v>3310.3999999999996</v>
      </c>
      <c r="U239" s="42">
        <v>3313.1099999999997</v>
      </c>
      <c r="V239" s="42">
        <v>3298.1499999999996</v>
      </c>
      <c r="W239" s="42">
        <v>3311.99</v>
      </c>
      <c r="X239" s="42">
        <v>3356.7799999999997</v>
      </c>
      <c r="Y239" s="42">
        <v>3185.13</v>
      </c>
    </row>
    <row r="240" spans="1:25" ht="15.75" customHeight="1">
      <c r="A240" s="41">
        <f t="shared" si="5"/>
        <v>43033</v>
      </c>
      <c r="B240" s="42">
        <v>3009.7799999999997</v>
      </c>
      <c r="C240" s="42">
        <v>3039.63</v>
      </c>
      <c r="D240" s="42">
        <v>3074.9399999999996</v>
      </c>
      <c r="E240" s="42">
        <v>3099.84</v>
      </c>
      <c r="F240" s="42">
        <v>3107.17</v>
      </c>
      <c r="G240" s="42">
        <v>3067.09</v>
      </c>
      <c r="H240" s="42">
        <v>3075.8199999999997</v>
      </c>
      <c r="I240" s="42">
        <v>3186.25</v>
      </c>
      <c r="J240" s="42">
        <v>3226.31</v>
      </c>
      <c r="K240" s="42">
        <v>3140.89</v>
      </c>
      <c r="L240" s="42">
        <v>3112.8999999999996</v>
      </c>
      <c r="M240" s="42">
        <v>3115.8199999999997</v>
      </c>
      <c r="N240" s="42">
        <v>3045.24</v>
      </c>
      <c r="O240" s="42">
        <v>3056.88</v>
      </c>
      <c r="P240" s="42">
        <v>3064.49</v>
      </c>
      <c r="Q240" s="42">
        <v>3064.49</v>
      </c>
      <c r="R240" s="42">
        <v>3044.2599999999998</v>
      </c>
      <c r="S240" s="42">
        <v>3230.85</v>
      </c>
      <c r="T240" s="42">
        <v>3322.79</v>
      </c>
      <c r="U240" s="42">
        <v>3329.8199999999997</v>
      </c>
      <c r="V240" s="42">
        <v>3330.8599999999997</v>
      </c>
      <c r="W240" s="42">
        <v>3387.2999999999997</v>
      </c>
      <c r="X240" s="42">
        <v>3389.5099999999998</v>
      </c>
      <c r="Y240" s="42">
        <v>3262.81</v>
      </c>
    </row>
    <row r="241" spans="1:25" ht="15.75" customHeight="1">
      <c r="A241" s="41">
        <f t="shared" si="5"/>
        <v>43034</v>
      </c>
      <c r="B241" s="42">
        <v>3025.22</v>
      </c>
      <c r="C241" s="42">
        <v>3033.21</v>
      </c>
      <c r="D241" s="42">
        <v>3063.7599999999998</v>
      </c>
      <c r="E241" s="42">
        <v>3087.5499999999997</v>
      </c>
      <c r="F241" s="42">
        <v>3090.89</v>
      </c>
      <c r="G241" s="42">
        <v>3047.1499999999996</v>
      </c>
      <c r="H241" s="42">
        <v>3041.1499999999996</v>
      </c>
      <c r="I241" s="42">
        <v>3098.13</v>
      </c>
      <c r="J241" s="42">
        <v>3196.43</v>
      </c>
      <c r="K241" s="42">
        <v>3178.91</v>
      </c>
      <c r="L241" s="42">
        <v>3135.3999999999996</v>
      </c>
      <c r="M241" s="42">
        <v>3139.7999999999997</v>
      </c>
      <c r="N241" s="42">
        <v>3060.12</v>
      </c>
      <c r="O241" s="42">
        <v>3059.83</v>
      </c>
      <c r="P241" s="42">
        <v>3087.99</v>
      </c>
      <c r="Q241" s="42">
        <v>3078.87</v>
      </c>
      <c r="R241" s="42">
        <v>3058.81</v>
      </c>
      <c r="S241" s="42">
        <v>3276.99</v>
      </c>
      <c r="T241" s="42">
        <v>3323.08</v>
      </c>
      <c r="U241" s="42">
        <v>3338.5099999999998</v>
      </c>
      <c r="V241" s="42">
        <v>3327.58</v>
      </c>
      <c r="W241" s="42">
        <v>3337.2799999999997</v>
      </c>
      <c r="X241" s="42">
        <v>3375.13</v>
      </c>
      <c r="Y241" s="42">
        <v>3245.7599999999998</v>
      </c>
    </row>
    <row r="242" spans="1:25" ht="15.75" customHeight="1">
      <c r="A242" s="41">
        <f t="shared" si="5"/>
        <v>43035</v>
      </c>
      <c r="B242" s="42">
        <v>3038.5299999999997</v>
      </c>
      <c r="C242" s="42">
        <v>3036.34</v>
      </c>
      <c r="D242" s="42">
        <v>3044.52</v>
      </c>
      <c r="E242" s="42">
        <v>3067.41</v>
      </c>
      <c r="F242" s="42">
        <v>3077.06</v>
      </c>
      <c r="G242" s="42">
        <v>3041.7</v>
      </c>
      <c r="H242" s="42">
        <v>3025.39</v>
      </c>
      <c r="I242" s="42">
        <v>3065.54</v>
      </c>
      <c r="J242" s="42">
        <v>3122.24</v>
      </c>
      <c r="K242" s="42">
        <v>3097.13</v>
      </c>
      <c r="L242" s="42">
        <v>3091.93</v>
      </c>
      <c r="M242" s="42">
        <v>3094.98</v>
      </c>
      <c r="N242" s="42">
        <v>3063.77</v>
      </c>
      <c r="O242" s="42">
        <v>3064.38</v>
      </c>
      <c r="P242" s="42">
        <v>3042.58</v>
      </c>
      <c r="Q242" s="42">
        <v>3101.2</v>
      </c>
      <c r="R242" s="42">
        <v>3166.83</v>
      </c>
      <c r="S242" s="42">
        <v>3366.17</v>
      </c>
      <c r="T242" s="42">
        <v>3337.1099999999997</v>
      </c>
      <c r="U242" s="42">
        <v>3351.2599999999998</v>
      </c>
      <c r="V242" s="42">
        <v>3333.68</v>
      </c>
      <c r="W242" s="42">
        <v>3372.83</v>
      </c>
      <c r="X242" s="42">
        <v>3436.21</v>
      </c>
      <c r="Y242" s="42">
        <v>3255.83</v>
      </c>
    </row>
    <row r="243" spans="1:25" ht="15.75" customHeight="1">
      <c r="A243" s="41">
        <f t="shared" si="5"/>
        <v>43036</v>
      </c>
      <c r="B243" s="42">
        <v>3118.4399999999996</v>
      </c>
      <c r="C243" s="42">
        <v>3026.7999999999997</v>
      </c>
      <c r="D243" s="42">
        <v>3032.8199999999997</v>
      </c>
      <c r="E243" s="42">
        <v>3034.16</v>
      </c>
      <c r="F243" s="42">
        <v>3035.88</v>
      </c>
      <c r="G243" s="42">
        <v>3008.6899999999996</v>
      </c>
      <c r="H243" s="42">
        <v>3035.67</v>
      </c>
      <c r="I243" s="42">
        <v>3109.22</v>
      </c>
      <c r="J243" s="42">
        <v>3088.06</v>
      </c>
      <c r="K243" s="42">
        <v>3062.2</v>
      </c>
      <c r="L243" s="42">
        <v>3075.5299999999997</v>
      </c>
      <c r="M243" s="42">
        <v>3068.93</v>
      </c>
      <c r="N243" s="42">
        <v>3067.41</v>
      </c>
      <c r="O243" s="42">
        <v>3067.0099999999998</v>
      </c>
      <c r="P243" s="42">
        <v>3106.96</v>
      </c>
      <c r="Q243" s="42">
        <v>3093.7</v>
      </c>
      <c r="R243" s="42">
        <v>3063.77</v>
      </c>
      <c r="S243" s="42">
        <v>3244.99</v>
      </c>
      <c r="T243" s="42">
        <v>3306.67</v>
      </c>
      <c r="U243" s="42">
        <v>3309.7599999999998</v>
      </c>
      <c r="V243" s="42">
        <v>3318.34</v>
      </c>
      <c r="W243" s="42">
        <v>3246.79</v>
      </c>
      <c r="X243" s="42">
        <v>3170.95</v>
      </c>
      <c r="Y243" s="42">
        <v>3300.93</v>
      </c>
    </row>
    <row r="244" spans="1:25" ht="15.75" customHeight="1">
      <c r="A244" s="41">
        <f t="shared" si="5"/>
        <v>43037</v>
      </c>
      <c r="B244" s="42">
        <v>3099.74</v>
      </c>
      <c r="C244" s="42">
        <v>3026.63</v>
      </c>
      <c r="D244" s="42">
        <v>3033.47</v>
      </c>
      <c r="E244" s="42">
        <v>3035.7599999999998</v>
      </c>
      <c r="F244" s="42">
        <v>3034.23</v>
      </c>
      <c r="G244" s="42">
        <v>3008.5299999999997</v>
      </c>
      <c r="H244" s="42">
        <v>3036.59</v>
      </c>
      <c r="I244" s="42">
        <v>3084.89</v>
      </c>
      <c r="J244" s="42">
        <v>3079.02</v>
      </c>
      <c r="K244" s="42">
        <v>3061.74</v>
      </c>
      <c r="L244" s="42">
        <v>3069.3199999999997</v>
      </c>
      <c r="M244" s="42">
        <v>3062.52</v>
      </c>
      <c r="N244" s="42">
        <v>3064.84</v>
      </c>
      <c r="O244" s="42">
        <v>3074.21</v>
      </c>
      <c r="P244" s="42">
        <v>3096.0699999999997</v>
      </c>
      <c r="Q244" s="42">
        <v>3086.5499999999997</v>
      </c>
      <c r="R244" s="42">
        <v>3053.52</v>
      </c>
      <c r="S244" s="42">
        <v>3236.25</v>
      </c>
      <c r="T244" s="42">
        <v>3304.1499999999996</v>
      </c>
      <c r="U244" s="42">
        <v>3285.2999999999997</v>
      </c>
      <c r="V244" s="42">
        <v>3266.79</v>
      </c>
      <c r="W244" s="42">
        <v>3239.14</v>
      </c>
      <c r="X244" s="42">
        <v>3168.31</v>
      </c>
      <c r="Y244" s="42">
        <v>3239.85</v>
      </c>
    </row>
    <row r="245" spans="1:25" ht="15.75" customHeight="1">
      <c r="A245" s="41">
        <f t="shared" si="5"/>
        <v>43038</v>
      </c>
      <c r="B245" s="42">
        <v>3038.98</v>
      </c>
      <c r="C245" s="42">
        <v>3037.66</v>
      </c>
      <c r="D245" s="42">
        <v>3064.2</v>
      </c>
      <c r="E245" s="42">
        <v>3079.77</v>
      </c>
      <c r="F245" s="42">
        <v>3080.1</v>
      </c>
      <c r="G245" s="42">
        <v>3048.12</v>
      </c>
      <c r="H245" s="42">
        <v>3026.33</v>
      </c>
      <c r="I245" s="42">
        <v>3062.99</v>
      </c>
      <c r="J245" s="42">
        <v>3134.2</v>
      </c>
      <c r="K245" s="42">
        <v>3104.39</v>
      </c>
      <c r="L245" s="42">
        <v>3093.73</v>
      </c>
      <c r="M245" s="42">
        <v>3105.5299999999997</v>
      </c>
      <c r="N245" s="42">
        <v>3045.1899999999996</v>
      </c>
      <c r="O245" s="42">
        <v>3045.42</v>
      </c>
      <c r="P245" s="42">
        <v>3052.35</v>
      </c>
      <c r="Q245" s="42">
        <v>3074.0699999999997</v>
      </c>
      <c r="R245" s="42">
        <v>3157.3599999999997</v>
      </c>
      <c r="S245" s="42">
        <v>3388.1499999999996</v>
      </c>
      <c r="T245" s="42">
        <v>3290.14</v>
      </c>
      <c r="U245" s="42">
        <v>3294.87</v>
      </c>
      <c r="V245" s="42">
        <v>3291.2799999999997</v>
      </c>
      <c r="W245" s="42">
        <v>3371.49</v>
      </c>
      <c r="X245" s="42">
        <v>3447.31</v>
      </c>
      <c r="Y245" s="42">
        <v>3283.1099999999997</v>
      </c>
    </row>
    <row r="246" spans="1:25" ht="15.75" customHeight="1">
      <c r="A246" s="41">
        <f t="shared" si="5"/>
        <v>43039</v>
      </c>
      <c r="B246" s="42">
        <v>3089.6899999999996</v>
      </c>
      <c r="C246" s="42">
        <v>3058.3199999999997</v>
      </c>
      <c r="D246" s="42">
        <v>3087.49</v>
      </c>
      <c r="E246" s="42">
        <v>3085.83</v>
      </c>
      <c r="F246" s="42">
        <v>3104.68</v>
      </c>
      <c r="G246" s="42">
        <v>3064.09</v>
      </c>
      <c r="H246" s="42">
        <v>3031.5</v>
      </c>
      <c r="I246" s="42">
        <v>3058.0499999999997</v>
      </c>
      <c r="J246" s="42">
        <v>3108.5699999999997</v>
      </c>
      <c r="K246" s="42">
        <v>3078.2999999999997</v>
      </c>
      <c r="L246" s="42">
        <v>3067.6499999999996</v>
      </c>
      <c r="M246" s="42">
        <v>3078.66</v>
      </c>
      <c r="N246" s="42">
        <v>3066.06</v>
      </c>
      <c r="O246" s="42">
        <v>3066.71</v>
      </c>
      <c r="P246" s="42">
        <v>3042.97</v>
      </c>
      <c r="Q246" s="42">
        <v>3093.6</v>
      </c>
      <c r="R246" s="42">
        <v>3165.83</v>
      </c>
      <c r="S246" s="42">
        <v>3371.81</v>
      </c>
      <c r="T246" s="42">
        <v>3337.08</v>
      </c>
      <c r="U246" s="42">
        <v>3349.8599999999997</v>
      </c>
      <c r="V246" s="42">
        <v>3325.25</v>
      </c>
      <c r="W246" s="42">
        <v>3389.5499999999997</v>
      </c>
      <c r="X246" s="42">
        <v>3371.38</v>
      </c>
      <c r="Y246" s="42">
        <v>3262.87</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43009</v>
      </c>
      <c r="B253" s="42">
        <v>3332.52</v>
      </c>
      <c r="C253" s="42">
        <v>3390.79</v>
      </c>
      <c r="D253" s="42">
        <v>3434.49</v>
      </c>
      <c r="E253" s="42">
        <v>3467.54</v>
      </c>
      <c r="F253" s="42">
        <v>3446.9399999999996</v>
      </c>
      <c r="G253" s="42">
        <v>3436.48</v>
      </c>
      <c r="H253" s="42">
        <v>3395.81</v>
      </c>
      <c r="I253" s="42">
        <v>3305.84</v>
      </c>
      <c r="J253" s="42">
        <v>3537.6</v>
      </c>
      <c r="K253" s="42">
        <v>3554.38</v>
      </c>
      <c r="L253" s="42">
        <v>3589.1899999999996</v>
      </c>
      <c r="M253" s="42">
        <v>3596.0699999999997</v>
      </c>
      <c r="N253" s="42">
        <v>3601.16</v>
      </c>
      <c r="O253" s="42">
        <v>3594.3599999999997</v>
      </c>
      <c r="P253" s="42">
        <v>3618.18</v>
      </c>
      <c r="Q253" s="42">
        <v>3520.97</v>
      </c>
      <c r="R253" s="42">
        <v>3433.1499999999996</v>
      </c>
      <c r="S253" s="42">
        <v>3344.3999999999996</v>
      </c>
      <c r="T253" s="42">
        <v>3535.1099999999997</v>
      </c>
      <c r="U253" s="42">
        <v>3593.2599999999998</v>
      </c>
      <c r="V253" s="42">
        <v>3561.79</v>
      </c>
      <c r="W253" s="42">
        <v>3516.2799999999997</v>
      </c>
      <c r="X253" s="42">
        <v>3390.24</v>
      </c>
      <c r="Y253" s="42">
        <v>3482.77</v>
      </c>
    </row>
    <row r="254" spans="1:25" ht="15.75" customHeight="1">
      <c r="A254" s="41">
        <f>A253+1</f>
        <v>43010</v>
      </c>
      <c r="B254" s="42">
        <v>3364.0299999999997</v>
      </c>
      <c r="C254" s="42">
        <v>3439.39</v>
      </c>
      <c r="D254" s="42">
        <v>3484.35</v>
      </c>
      <c r="E254" s="42">
        <v>3519.77</v>
      </c>
      <c r="F254" s="42">
        <v>3499.24</v>
      </c>
      <c r="G254" s="42">
        <v>3492.0499999999997</v>
      </c>
      <c r="H254" s="42">
        <v>3457.59</v>
      </c>
      <c r="I254" s="42">
        <v>3507.62</v>
      </c>
      <c r="J254" s="42">
        <v>3626.56</v>
      </c>
      <c r="K254" s="42">
        <v>3640.84</v>
      </c>
      <c r="L254" s="42">
        <v>3686.23</v>
      </c>
      <c r="M254" s="42">
        <v>3697.56</v>
      </c>
      <c r="N254" s="42">
        <v>3528.89</v>
      </c>
      <c r="O254" s="42">
        <v>3523</v>
      </c>
      <c r="P254" s="42">
        <v>3546.1099999999997</v>
      </c>
      <c r="Q254" s="42">
        <v>3458.35</v>
      </c>
      <c r="R254" s="42">
        <v>3380.62</v>
      </c>
      <c r="S254" s="42">
        <v>3322.97</v>
      </c>
      <c r="T254" s="42">
        <v>3535.56</v>
      </c>
      <c r="U254" s="42">
        <v>3569.7599999999998</v>
      </c>
      <c r="V254" s="42">
        <v>3561.7799999999997</v>
      </c>
      <c r="W254" s="42">
        <v>3602.3199999999997</v>
      </c>
      <c r="X254" s="42">
        <v>3623.0299999999997</v>
      </c>
      <c r="Y254" s="42">
        <v>3429.6499999999996</v>
      </c>
    </row>
    <row r="255" spans="1:25" ht="15.75" customHeight="1">
      <c r="A255" s="41">
        <f aca="true" t="shared" si="6" ref="A255:A283">A254+1</f>
        <v>43011</v>
      </c>
      <c r="B255" s="42">
        <v>3361.3599999999997</v>
      </c>
      <c r="C255" s="42">
        <v>3436.52</v>
      </c>
      <c r="D255" s="42">
        <v>3481.97</v>
      </c>
      <c r="E255" s="42">
        <v>3516.89</v>
      </c>
      <c r="F255" s="42">
        <v>3495.99</v>
      </c>
      <c r="G255" s="42">
        <v>3489.23</v>
      </c>
      <c r="H255" s="42">
        <v>3453.88</v>
      </c>
      <c r="I255" s="42">
        <v>3510.96</v>
      </c>
      <c r="J255" s="42">
        <v>3645.5699999999997</v>
      </c>
      <c r="K255" s="42">
        <v>3659.52</v>
      </c>
      <c r="L255" s="42">
        <v>3705.1499999999996</v>
      </c>
      <c r="M255" s="42">
        <v>3711.85</v>
      </c>
      <c r="N255" s="42">
        <v>3539.85</v>
      </c>
      <c r="O255" s="42">
        <v>3532.81</v>
      </c>
      <c r="P255" s="42">
        <v>3557.88</v>
      </c>
      <c r="Q255" s="42">
        <v>3466.99</v>
      </c>
      <c r="R255" s="42">
        <v>3394.71</v>
      </c>
      <c r="S255" s="42">
        <v>3325.77</v>
      </c>
      <c r="T255" s="42">
        <v>3544.0499999999997</v>
      </c>
      <c r="U255" s="42">
        <v>3581.6</v>
      </c>
      <c r="V255" s="42">
        <v>3562.4399999999996</v>
      </c>
      <c r="W255" s="42">
        <v>3607.14</v>
      </c>
      <c r="X255" s="42">
        <v>3644.89</v>
      </c>
      <c r="Y255" s="42">
        <v>3439.96</v>
      </c>
    </row>
    <row r="256" spans="1:25" ht="15.75" customHeight="1">
      <c r="A256" s="41">
        <f t="shared" si="6"/>
        <v>43012</v>
      </c>
      <c r="B256" s="42">
        <v>3348.1099999999997</v>
      </c>
      <c r="C256" s="42">
        <v>3313.99</v>
      </c>
      <c r="D256" s="42">
        <v>3318.96</v>
      </c>
      <c r="E256" s="42">
        <v>3336.62</v>
      </c>
      <c r="F256" s="42">
        <v>3328.0299999999997</v>
      </c>
      <c r="G256" s="42">
        <v>3325.97</v>
      </c>
      <c r="H256" s="42">
        <v>3363.59</v>
      </c>
      <c r="I256" s="42">
        <v>3446.22</v>
      </c>
      <c r="J256" s="42">
        <v>3457.39</v>
      </c>
      <c r="K256" s="42">
        <v>3381.27</v>
      </c>
      <c r="L256" s="42">
        <v>3355.6499999999996</v>
      </c>
      <c r="M256" s="42">
        <v>3365.3599999999997</v>
      </c>
      <c r="N256" s="42">
        <v>3323.81</v>
      </c>
      <c r="O256" s="42">
        <v>3324.42</v>
      </c>
      <c r="P256" s="42">
        <v>3346.0499999999997</v>
      </c>
      <c r="Q256" s="42">
        <v>3346.64</v>
      </c>
      <c r="R256" s="42">
        <v>3321.48</v>
      </c>
      <c r="S256" s="42">
        <v>3527.81</v>
      </c>
      <c r="T256" s="42">
        <v>3667.63</v>
      </c>
      <c r="U256" s="42">
        <v>3729.18</v>
      </c>
      <c r="V256" s="42">
        <v>3692.6099999999997</v>
      </c>
      <c r="W256" s="42">
        <v>3708</v>
      </c>
      <c r="X256" s="42">
        <v>3714.34</v>
      </c>
      <c r="Y256" s="42">
        <v>3563.21</v>
      </c>
    </row>
    <row r="257" spans="1:25" ht="15.75" customHeight="1">
      <c r="A257" s="41">
        <f t="shared" si="6"/>
        <v>43013</v>
      </c>
      <c r="B257" s="42">
        <v>3343.16</v>
      </c>
      <c r="C257" s="42">
        <v>3323.72</v>
      </c>
      <c r="D257" s="42">
        <v>3328.0099999999998</v>
      </c>
      <c r="E257" s="42">
        <v>3349.95</v>
      </c>
      <c r="F257" s="42">
        <v>3345.13</v>
      </c>
      <c r="G257" s="42">
        <v>3338.37</v>
      </c>
      <c r="H257" s="42">
        <v>3384.2799999999997</v>
      </c>
      <c r="I257" s="42">
        <v>3470.8599999999997</v>
      </c>
      <c r="J257" s="42">
        <v>3480.98</v>
      </c>
      <c r="K257" s="42">
        <v>3412.0099999999998</v>
      </c>
      <c r="L257" s="42">
        <v>3382.2</v>
      </c>
      <c r="M257" s="42">
        <v>3388.1899999999996</v>
      </c>
      <c r="N257" s="42">
        <v>3335.04</v>
      </c>
      <c r="O257" s="42">
        <v>3343.63</v>
      </c>
      <c r="P257" s="42">
        <v>3352.52</v>
      </c>
      <c r="Q257" s="42">
        <v>3352.48</v>
      </c>
      <c r="R257" s="42">
        <v>3333.7</v>
      </c>
      <c r="S257" s="42">
        <v>3521.24</v>
      </c>
      <c r="T257" s="42">
        <v>3679.6</v>
      </c>
      <c r="U257" s="42">
        <v>3707.58</v>
      </c>
      <c r="V257" s="42">
        <v>3708.17</v>
      </c>
      <c r="W257" s="42">
        <v>3721.55</v>
      </c>
      <c r="X257" s="42">
        <v>3736.41</v>
      </c>
      <c r="Y257" s="42">
        <v>3556.95</v>
      </c>
    </row>
    <row r="258" spans="1:25" ht="15.75" customHeight="1">
      <c r="A258" s="41">
        <f t="shared" si="6"/>
        <v>43014</v>
      </c>
      <c r="B258" s="42">
        <v>3326.16</v>
      </c>
      <c r="C258" s="42">
        <v>3323.4399999999996</v>
      </c>
      <c r="D258" s="42">
        <v>3332.17</v>
      </c>
      <c r="E258" s="42">
        <v>3354.84</v>
      </c>
      <c r="F258" s="42">
        <v>3357.45</v>
      </c>
      <c r="G258" s="42">
        <v>3335.41</v>
      </c>
      <c r="H258" s="42">
        <v>3341.62</v>
      </c>
      <c r="I258" s="42">
        <v>3356.83</v>
      </c>
      <c r="J258" s="42">
        <v>3411.35</v>
      </c>
      <c r="K258" s="42">
        <v>3453.38</v>
      </c>
      <c r="L258" s="42">
        <v>3464.63</v>
      </c>
      <c r="M258" s="42">
        <v>3482.96</v>
      </c>
      <c r="N258" s="42">
        <v>3390.4399999999996</v>
      </c>
      <c r="O258" s="42">
        <v>3333.89</v>
      </c>
      <c r="P258" s="42">
        <v>3351.25</v>
      </c>
      <c r="Q258" s="42">
        <v>3348.77</v>
      </c>
      <c r="R258" s="42">
        <v>3344.25</v>
      </c>
      <c r="S258" s="42">
        <v>3500.0299999999997</v>
      </c>
      <c r="T258" s="42">
        <v>3666.1099999999997</v>
      </c>
      <c r="U258" s="42">
        <v>3744.54</v>
      </c>
      <c r="V258" s="42">
        <v>3715.41</v>
      </c>
      <c r="W258" s="42">
        <v>3700.83</v>
      </c>
      <c r="X258" s="42">
        <v>3738.13</v>
      </c>
      <c r="Y258" s="42">
        <v>3572.5499999999997</v>
      </c>
    </row>
    <row r="259" spans="1:25" ht="15.75" customHeight="1">
      <c r="A259" s="41">
        <f t="shared" si="6"/>
        <v>43015</v>
      </c>
      <c r="B259" s="42">
        <v>3434.64</v>
      </c>
      <c r="C259" s="42">
        <v>3309.1</v>
      </c>
      <c r="D259" s="42">
        <v>3335.79</v>
      </c>
      <c r="E259" s="42">
        <v>3338.37</v>
      </c>
      <c r="F259" s="42">
        <v>3343.7599999999998</v>
      </c>
      <c r="G259" s="42">
        <v>3327.31</v>
      </c>
      <c r="H259" s="42">
        <v>3313</v>
      </c>
      <c r="I259" s="42">
        <v>3445.24</v>
      </c>
      <c r="J259" s="42">
        <v>3355.5699999999997</v>
      </c>
      <c r="K259" s="42">
        <v>3352.59</v>
      </c>
      <c r="L259" s="42">
        <v>3363.49</v>
      </c>
      <c r="M259" s="42">
        <v>3368.52</v>
      </c>
      <c r="N259" s="42">
        <v>3355.1</v>
      </c>
      <c r="O259" s="42">
        <v>3348.8999999999996</v>
      </c>
      <c r="P259" s="42">
        <v>3360.84</v>
      </c>
      <c r="Q259" s="42">
        <v>3356.16</v>
      </c>
      <c r="R259" s="42">
        <v>3347.1499999999996</v>
      </c>
      <c r="S259" s="42">
        <v>3416.31</v>
      </c>
      <c r="T259" s="42">
        <v>3659.35</v>
      </c>
      <c r="U259" s="42">
        <v>3696.89</v>
      </c>
      <c r="V259" s="42">
        <v>3670.6</v>
      </c>
      <c r="W259" s="42">
        <v>3617.14</v>
      </c>
      <c r="X259" s="42">
        <v>3521.0499999999997</v>
      </c>
      <c r="Y259" s="42">
        <v>3636.29</v>
      </c>
    </row>
    <row r="260" spans="1:25" ht="15.75" customHeight="1">
      <c r="A260" s="41">
        <f t="shared" si="6"/>
        <v>43016</v>
      </c>
      <c r="B260" s="42">
        <v>3424.84</v>
      </c>
      <c r="C260" s="42">
        <v>3317.84</v>
      </c>
      <c r="D260" s="42">
        <v>3327.7599999999998</v>
      </c>
      <c r="E260" s="42">
        <v>3337.46</v>
      </c>
      <c r="F260" s="42">
        <v>3331.5099999999998</v>
      </c>
      <c r="G260" s="42">
        <v>3307.6899999999996</v>
      </c>
      <c r="H260" s="42">
        <v>3336.5</v>
      </c>
      <c r="I260" s="42">
        <v>3424.0099999999998</v>
      </c>
      <c r="J260" s="42">
        <v>3400.04</v>
      </c>
      <c r="K260" s="42">
        <v>3401.09</v>
      </c>
      <c r="L260" s="42">
        <v>3366.7999999999997</v>
      </c>
      <c r="M260" s="42">
        <v>3366.35</v>
      </c>
      <c r="N260" s="42">
        <v>3365.8599999999997</v>
      </c>
      <c r="O260" s="42">
        <v>3367.46</v>
      </c>
      <c r="P260" s="42">
        <v>3393.31</v>
      </c>
      <c r="Q260" s="42">
        <v>3408.17</v>
      </c>
      <c r="R260" s="42">
        <v>3380.8999999999996</v>
      </c>
      <c r="S260" s="42">
        <v>3351.7999999999997</v>
      </c>
      <c r="T260" s="42">
        <v>3639.81</v>
      </c>
      <c r="U260" s="42">
        <v>3695.17</v>
      </c>
      <c r="V260" s="42">
        <v>3623.49</v>
      </c>
      <c r="W260" s="42">
        <v>3561.23</v>
      </c>
      <c r="X260" s="42">
        <v>3467.73</v>
      </c>
      <c r="Y260" s="42">
        <v>3607.97</v>
      </c>
    </row>
    <row r="261" spans="1:25" ht="15.75" customHeight="1">
      <c r="A261" s="41">
        <f t="shared" si="6"/>
        <v>43017</v>
      </c>
      <c r="B261" s="42">
        <v>3336.71</v>
      </c>
      <c r="C261" s="42">
        <v>3335.47</v>
      </c>
      <c r="D261" s="42">
        <v>3334.87</v>
      </c>
      <c r="E261" s="42">
        <v>3356.08</v>
      </c>
      <c r="F261" s="42">
        <v>3385.39</v>
      </c>
      <c r="G261" s="42">
        <v>3367.13</v>
      </c>
      <c r="H261" s="42">
        <v>3374.73</v>
      </c>
      <c r="I261" s="42">
        <v>3398.1499999999996</v>
      </c>
      <c r="J261" s="42">
        <v>3496.52</v>
      </c>
      <c r="K261" s="42">
        <v>3490.5</v>
      </c>
      <c r="L261" s="42">
        <v>3447.3199999999997</v>
      </c>
      <c r="M261" s="42">
        <v>3439.75</v>
      </c>
      <c r="N261" s="42">
        <v>3363.64</v>
      </c>
      <c r="O261" s="42">
        <v>3376.7599999999998</v>
      </c>
      <c r="P261" s="42">
        <v>3384.2799999999997</v>
      </c>
      <c r="Q261" s="42">
        <v>3383.08</v>
      </c>
      <c r="R261" s="42">
        <v>3361.66</v>
      </c>
      <c r="S261" s="42">
        <v>3437.47</v>
      </c>
      <c r="T261" s="42">
        <v>3637.85</v>
      </c>
      <c r="U261" s="42">
        <v>3683.92</v>
      </c>
      <c r="V261" s="42">
        <v>3580.13</v>
      </c>
      <c r="W261" s="42">
        <v>3632.6099999999997</v>
      </c>
      <c r="X261" s="42">
        <v>3684.25</v>
      </c>
      <c r="Y261" s="42">
        <v>3564.22</v>
      </c>
    </row>
    <row r="262" spans="1:25" ht="15.75" customHeight="1">
      <c r="A262" s="41">
        <f t="shared" si="6"/>
        <v>43018</v>
      </c>
      <c r="B262" s="42">
        <v>3379.25</v>
      </c>
      <c r="C262" s="42">
        <v>3338.7</v>
      </c>
      <c r="D262" s="42">
        <v>3339.52</v>
      </c>
      <c r="E262" s="42">
        <v>3359.7999999999997</v>
      </c>
      <c r="F262" s="42">
        <v>3386.3999999999996</v>
      </c>
      <c r="G262" s="42">
        <v>3396.22</v>
      </c>
      <c r="H262" s="42">
        <v>3409.43</v>
      </c>
      <c r="I262" s="42">
        <v>3400.34</v>
      </c>
      <c r="J262" s="42">
        <v>3475.93</v>
      </c>
      <c r="K262" s="42">
        <v>3479.17</v>
      </c>
      <c r="L262" s="42">
        <v>3434.66</v>
      </c>
      <c r="M262" s="42">
        <v>3434.3999999999996</v>
      </c>
      <c r="N262" s="42">
        <v>3358.6</v>
      </c>
      <c r="O262" s="42">
        <v>3372.67</v>
      </c>
      <c r="P262" s="42">
        <v>3367.0299999999997</v>
      </c>
      <c r="Q262" s="42">
        <v>3368.45</v>
      </c>
      <c r="R262" s="42">
        <v>3364.1</v>
      </c>
      <c r="S262" s="42">
        <v>3436.25</v>
      </c>
      <c r="T262" s="42">
        <v>3620.1</v>
      </c>
      <c r="U262" s="42">
        <v>3682.2</v>
      </c>
      <c r="V262" s="42">
        <v>3565.09</v>
      </c>
      <c r="W262" s="42">
        <v>3636.63</v>
      </c>
      <c r="X262" s="42">
        <v>3688.3999999999996</v>
      </c>
      <c r="Y262" s="42">
        <v>3557.09</v>
      </c>
    </row>
    <row r="263" spans="1:25" ht="15.75" customHeight="1">
      <c r="A263" s="41">
        <f t="shared" si="6"/>
        <v>43019</v>
      </c>
      <c r="B263" s="42">
        <v>3409.67</v>
      </c>
      <c r="C263" s="42">
        <v>3328.5699999999997</v>
      </c>
      <c r="D263" s="42">
        <v>3346.1</v>
      </c>
      <c r="E263" s="42">
        <v>3366.45</v>
      </c>
      <c r="F263" s="42">
        <v>3410.5699999999997</v>
      </c>
      <c r="G263" s="42">
        <v>3376.62</v>
      </c>
      <c r="H263" s="42">
        <v>3392.77</v>
      </c>
      <c r="I263" s="42">
        <v>3402.67</v>
      </c>
      <c r="J263" s="42">
        <v>3459.21</v>
      </c>
      <c r="K263" s="42">
        <v>3444.3199999999997</v>
      </c>
      <c r="L263" s="42">
        <v>3460.97</v>
      </c>
      <c r="M263" s="42">
        <v>3461.67</v>
      </c>
      <c r="N263" s="42">
        <v>3373.46</v>
      </c>
      <c r="O263" s="42">
        <v>3364.72</v>
      </c>
      <c r="P263" s="42">
        <v>3373.13</v>
      </c>
      <c r="Q263" s="42">
        <v>3366.09</v>
      </c>
      <c r="R263" s="42">
        <v>3352.46</v>
      </c>
      <c r="S263" s="42">
        <v>3494.95</v>
      </c>
      <c r="T263" s="42">
        <v>3634.73</v>
      </c>
      <c r="U263" s="42">
        <v>3663.17</v>
      </c>
      <c r="V263" s="42">
        <v>3683.68</v>
      </c>
      <c r="W263" s="42">
        <v>3717.33</v>
      </c>
      <c r="X263" s="42">
        <v>3741.2799999999997</v>
      </c>
      <c r="Y263" s="42">
        <v>3597.43</v>
      </c>
    </row>
    <row r="264" spans="1:25" ht="15.75" customHeight="1">
      <c r="A264" s="41">
        <f t="shared" si="6"/>
        <v>43020</v>
      </c>
      <c r="B264" s="42">
        <v>3342.13</v>
      </c>
      <c r="C264" s="42">
        <v>3326.56</v>
      </c>
      <c r="D264" s="42">
        <v>3355.37</v>
      </c>
      <c r="E264" s="42">
        <v>3378.88</v>
      </c>
      <c r="F264" s="42">
        <v>3410.52</v>
      </c>
      <c r="G264" s="42">
        <v>3397.93</v>
      </c>
      <c r="H264" s="42">
        <v>3405.14</v>
      </c>
      <c r="I264" s="42">
        <v>3413.92</v>
      </c>
      <c r="J264" s="42">
        <v>3470.0299999999997</v>
      </c>
      <c r="K264" s="42">
        <v>3455.14</v>
      </c>
      <c r="L264" s="42">
        <v>3475.47</v>
      </c>
      <c r="M264" s="42">
        <v>3466.97</v>
      </c>
      <c r="N264" s="42">
        <v>3372.2799999999997</v>
      </c>
      <c r="O264" s="42">
        <v>3368.2599999999998</v>
      </c>
      <c r="P264" s="42">
        <v>3379.75</v>
      </c>
      <c r="Q264" s="42">
        <v>3366.35</v>
      </c>
      <c r="R264" s="42">
        <v>3330.5499999999997</v>
      </c>
      <c r="S264" s="42">
        <v>3479.3199999999997</v>
      </c>
      <c r="T264" s="42">
        <v>3616.09</v>
      </c>
      <c r="U264" s="42">
        <v>3678.2799999999997</v>
      </c>
      <c r="V264" s="42">
        <v>3651.7</v>
      </c>
      <c r="W264" s="42">
        <v>3675.6499999999996</v>
      </c>
      <c r="X264" s="42">
        <v>3677.04</v>
      </c>
      <c r="Y264" s="42">
        <v>3576.14</v>
      </c>
    </row>
    <row r="265" spans="1:25" ht="15.75" customHeight="1">
      <c r="A265" s="41">
        <f t="shared" si="6"/>
        <v>43021</v>
      </c>
      <c r="B265" s="42">
        <v>3426.2599999999998</v>
      </c>
      <c r="C265" s="42">
        <v>3303.6099999999997</v>
      </c>
      <c r="D265" s="42">
        <v>3324.27</v>
      </c>
      <c r="E265" s="42">
        <v>3348.59</v>
      </c>
      <c r="F265" s="42">
        <v>3385.96</v>
      </c>
      <c r="G265" s="42">
        <v>3371.2</v>
      </c>
      <c r="H265" s="42">
        <v>3395.29</v>
      </c>
      <c r="I265" s="42">
        <v>3403.13</v>
      </c>
      <c r="J265" s="42">
        <v>3496.14</v>
      </c>
      <c r="K265" s="42">
        <v>3476.5099999999998</v>
      </c>
      <c r="L265" s="42">
        <v>3485.2799999999997</v>
      </c>
      <c r="M265" s="42">
        <v>3491.56</v>
      </c>
      <c r="N265" s="42">
        <v>3397.1</v>
      </c>
      <c r="O265" s="42">
        <v>3414.7799999999997</v>
      </c>
      <c r="P265" s="42">
        <v>3418.5</v>
      </c>
      <c r="Q265" s="42">
        <v>3408.0299999999997</v>
      </c>
      <c r="R265" s="42">
        <v>3396.17</v>
      </c>
      <c r="S265" s="42">
        <v>3380.81</v>
      </c>
      <c r="T265" s="42">
        <v>3587.18</v>
      </c>
      <c r="U265" s="42">
        <v>3612.21</v>
      </c>
      <c r="V265" s="42">
        <v>3604.22</v>
      </c>
      <c r="W265" s="42">
        <v>3665.22</v>
      </c>
      <c r="X265" s="42">
        <v>3686.66</v>
      </c>
      <c r="Y265" s="42">
        <v>3568.39</v>
      </c>
    </row>
    <row r="266" spans="1:25" ht="15.75" customHeight="1">
      <c r="A266" s="41">
        <f t="shared" si="6"/>
        <v>43022</v>
      </c>
      <c r="B266" s="42">
        <v>3453.74</v>
      </c>
      <c r="C266" s="42">
        <v>3348.02</v>
      </c>
      <c r="D266" s="42">
        <v>3338.97</v>
      </c>
      <c r="E266" s="42">
        <v>3353.77</v>
      </c>
      <c r="F266" s="42">
        <v>3382.0099999999998</v>
      </c>
      <c r="G266" s="42">
        <v>3371.42</v>
      </c>
      <c r="H266" s="42">
        <v>3401.89</v>
      </c>
      <c r="I266" s="42">
        <v>3400.0099999999998</v>
      </c>
      <c r="J266" s="42">
        <v>3578.13</v>
      </c>
      <c r="K266" s="42">
        <v>3520.34</v>
      </c>
      <c r="L266" s="42">
        <v>3512.1099999999997</v>
      </c>
      <c r="M266" s="42">
        <v>3529.37</v>
      </c>
      <c r="N266" s="42">
        <v>3555.7599999999998</v>
      </c>
      <c r="O266" s="42">
        <v>3566.68</v>
      </c>
      <c r="P266" s="42">
        <v>3595.85</v>
      </c>
      <c r="Q266" s="42">
        <v>3571.13</v>
      </c>
      <c r="R266" s="42">
        <v>3561.99</v>
      </c>
      <c r="S266" s="42">
        <v>3401.5</v>
      </c>
      <c r="T266" s="42">
        <v>3546.43</v>
      </c>
      <c r="U266" s="42">
        <v>3589.2</v>
      </c>
      <c r="V266" s="42">
        <v>3575.2</v>
      </c>
      <c r="W266" s="42">
        <v>3523.84</v>
      </c>
      <c r="X266" s="42">
        <v>3400.5699999999997</v>
      </c>
      <c r="Y266" s="42">
        <v>3552.95</v>
      </c>
    </row>
    <row r="267" spans="1:25" ht="15.75" customHeight="1">
      <c r="A267" s="41">
        <f t="shared" si="6"/>
        <v>43023</v>
      </c>
      <c r="B267" s="42">
        <v>3322.66</v>
      </c>
      <c r="C267" s="42">
        <v>3352.14</v>
      </c>
      <c r="D267" s="42">
        <v>3374.97</v>
      </c>
      <c r="E267" s="42">
        <v>3401.63</v>
      </c>
      <c r="F267" s="42">
        <v>3413.59</v>
      </c>
      <c r="G267" s="42">
        <v>3368.06</v>
      </c>
      <c r="H267" s="42">
        <v>3334.4399999999996</v>
      </c>
      <c r="I267" s="42">
        <v>3323.4399999999996</v>
      </c>
      <c r="J267" s="42">
        <v>3462.5699999999997</v>
      </c>
      <c r="K267" s="42">
        <v>3435.31</v>
      </c>
      <c r="L267" s="42">
        <v>3422.34</v>
      </c>
      <c r="M267" s="42">
        <v>3425.85</v>
      </c>
      <c r="N267" s="42">
        <v>3437.87</v>
      </c>
      <c r="O267" s="42">
        <v>3458.02</v>
      </c>
      <c r="P267" s="42">
        <v>3463.04</v>
      </c>
      <c r="Q267" s="42">
        <v>3403.4399999999996</v>
      </c>
      <c r="R267" s="42">
        <v>3364.9399999999996</v>
      </c>
      <c r="S267" s="42">
        <v>3396.27</v>
      </c>
      <c r="T267" s="42">
        <v>3564.59</v>
      </c>
      <c r="U267" s="42">
        <v>3592.22</v>
      </c>
      <c r="V267" s="42">
        <v>3563.2999999999997</v>
      </c>
      <c r="W267" s="42">
        <v>3502.35</v>
      </c>
      <c r="X267" s="42">
        <v>3401.1899999999996</v>
      </c>
      <c r="Y267" s="42">
        <v>3543</v>
      </c>
    </row>
    <row r="268" spans="1:25" ht="15.75" customHeight="1">
      <c r="A268" s="41">
        <f t="shared" si="6"/>
        <v>43024</v>
      </c>
      <c r="B268" s="42">
        <v>3316.89</v>
      </c>
      <c r="C268" s="42">
        <v>3361.39</v>
      </c>
      <c r="D268" s="42">
        <v>3400.75</v>
      </c>
      <c r="E268" s="42">
        <v>3426.6499999999996</v>
      </c>
      <c r="F268" s="42">
        <v>3440.35</v>
      </c>
      <c r="G268" s="42">
        <v>3403.33</v>
      </c>
      <c r="H268" s="42">
        <v>3375.2999999999997</v>
      </c>
      <c r="I268" s="42">
        <v>3430.2999999999997</v>
      </c>
      <c r="J268" s="42">
        <v>3524.34</v>
      </c>
      <c r="K268" s="42">
        <v>3477.83</v>
      </c>
      <c r="L268" s="42">
        <v>3467.18</v>
      </c>
      <c r="M268" s="42">
        <v>3466.9399999999996</v>
      </c>
      <c r="N268" s="42">
        <v>3373.34</v>
      </c>
      <c r="O268" s="42">
        <v>3394.21</v>
      </c>
      <c r="P268" s="42">
        <v>3395.1899999999996</v>
      </c>
      <c r="Q268" s="42">
        <v>3351.5299999999997</v>
      </c>
      <c r="R268" s="42">
        <v>3322.08</v>
      </c>
      <c r="S268" s="42">
        <v>3496.99</v>
      </c>
      <c r="T268" s="42">
        <v>3572.41</v>
      </c>
      <c r="U268" s="42">
        <v>3598.14</v>
      </c>
      <c r="V268" s="42">
        <v>3572.06</v>
      </c>
      <c r="W268" s="42">
        <v>3594.5499999999997</v>
      </c>
      <c r="X268" s="42">
        <v>3622.17</v>
      </c>
      <c r="Y268" s="42">
        <v>3492.48</v>
      </c>
    </row>
    <row r="269" spans="1:25" ht="15.75" customHeight="1">
      <c r="A269" s="41">
        <f t="shared" si="6"/>
        <v>43025</v>
      </c>
      <c r="B269" s="42">
        <v>3322.02</v>
      </c>
      <c r="C269" s="42">
        <v>3367.18</v>
      </c>
      <c r="D269" s="42">
        <v>3405.7999999999997</v>
      </c>
      <c r="E269" s="42">
        <v>3433.5499999999997</v>
      </c>
      <c r="F269" s="42">
        <v>3450.68</v>
      </c>
      <c r="G269" s="42">
        <v>3407.8999999999996</v>
      </c>
      <c r="H269" s="42">
        <v>3393.72</v>
      </c>
      <c r="I269" s="42">
        <v>3433.35</v>
      </c>
      <c r="J269" s="42">
        <v>3522.52</v>
      </c>
      <c r="K269" s="42">
        <v>3478.77</v>
      </c>
      <c r="L269" s="42">
        <v>3464.0699999999997</v>
      </c>
      <c r="M269" s="42">
        <v>3470.18</v>
      </c>
      <c r="N269" s="42">
        <v>3374.6899999999996</v>
      </c>
      <c r="O269" s="42">
        <v>3395.45</v>
      </c>
      <c r="P269" s="42">
        <v>3397.88</v>
      </c>
      <c r="Q269" s="42">
        <v>3349.12</v>
      </c>
      <c r="R269" s="42">
        <v>3325.2999999999997</v>
      </c>
      <c r="S269" s="42">
        <v>3490.17</v>
      </c>
      <c r="T269" s="42">
        <v>3560.42</v>
      </c>
      <c r="U269" s="42">
        <v>3592.0299999999997</v>
      </c>
      <c r="V269" s="42">
        <v>3566.92</v>
      </c>
      <c r="W269" s="42">
        <v>3592.6099999999997</v>
      </c>
      <c r="X269" s="42">
        <v>3617.6499999999996</v>
      </c>
      <c r="Y269" s="42">
        <v>3485.56</v>
      </c>
    </row>
    <row r="270" spans="1:25" ht="15.75" customHeight="1">
      <c r="A270" s="41">
        <f t="shared" si="6"/>
        <v>43026</v>
      </c>
      <c r="B270" s="42">
        <v>3319.1099999999997</v>
      </c>
      <c r="C270" s="42">
        <v>3370.16</v>
      </c>
      <c r="D270" s="42">
        <v>3410.7</v>
      </c>
      <c r="E270" s="42">
        <v>3434.22</v>
      </c>
      <c r="F270" s="42">
        <v>3446.7799999999997</v>
      </c>
      <c r="G270" s="42">
        <v>3406.98</v>
      </c>
      <c r="H270" s="42">
        <v>3379.37</v>
      </c>
      <c r="I270" s="42">
        <v>3430.41</v>
      </c>
      <c r="J270" s="42">
        <v>3500.0099999999998</v>
      </c>
      <c r="K270" s="42">
        <v>3473.62</v>
      </c>
      <c r="L270" s="42">
        <v>3434</v>
      </c>
      <c r="M270" s="42">
        <v>3427.89</v>
      </c>
      <c r="N270" s="42">
        <v>3354.1499999999996</v>
      </c>
      <c r="O270" s="42">
        <v>3359.96</v>
      </c>
      <c r="P270" s="42">
        <v>3378.47</v>
      </c>
      <c r="Q270" s="42">
        <v>3354.27</v>
      </c>
      <c r="R270" s="42">
        <v>3343.96</v>
      </c>
      <c r="S270" s="42">
        <v>3501.74</v>
      </c>
      <c r="T270" s="42">
        <v>3593.09</v>
      </c>
      <c r="U270" s="42">
        <v>3615.96</v>
      </c>
      <c r="V270" s="42">
        <v>3592.4399999999996</v>
      </c>
      <c r="W270" s="42">
        <v>3622.6899999999996</v>
      </c>
      <c r="X270" s="42">
        <v>3655.48</v>
      </c>
      <c r="Y270" s="42">
        <v>3526.66</v>
      </c>
    </row>
    <row r="271" spans="1:25" ht="15.75" customHeight="1">
      <c r="A271" s="41">
        <f t="shared" si="6"/>
        <v>43027</v>
      </c>
      <c r="B271" s="42">
        <v>3331.47</v>
      </c>
      <c r="C271" s="42">
        <v>3324</v>
      </c>
      <c r="D271" s="42">
        <v>3354.39</v>
      </c>
      <c r="E271" s="42">
        <v>3377.37</v>
      </c>
      <c r="F271" s="42">
        <v>3377.54</v>
      </c>
      <c r="G271" s="42">
        <v>3349.1499999999996</v>
      </c>
      <c r="H271" s="42">
        <v>3378.64</v>
      </c>
      <c r="I271" s="42">
        <v>3456.92</v>
      </c>
      <c r="J271" s="42">
        <v>3559.4399999999996</v>
      </c>
      <c r="K271" s="42">
        <v>3509.7599999999998</v>
      </c>
      <c r="L271" s="42">
        <v>3509.99</v>
      </c>
      <c r="M271" s="42">
        <v>3524.8599999999997</v>
      </c>
      <c r="N271" s="42">
        <v>3426.6899999999996</v>
      </c>
      <c r="O271" s="42">
        <v>3434.45</v>
      </c>
      <c r="P271" s="42">
        <v>3440.7999999999997</v>
      </c>
      <c r="Q271" s="42">
        <v>3433.73</v>
      </c>
      <c r="R271" s="42">
        <v>3418.5299999999997</v>
      </c>
      <c r="S271" s="42">
        <v>3446.2799999999997</v>
      </c>
      <c r="T271" s="42">
        <v>3538.17</v>
      </c>
      <c r="U271" s="42">
        <v>3542.62</v>
      </c>
      <c r="V271" s="42">
        <v>3525.3199999999997</v>
      </c>
      <c r="W271" s="42">
        <v>3573.49</v>
      </c>
      <c r="X271" s="42">
        <v>3604.64</v>
      </c>
      <c r="Y271" s="42">
        <v>3496.5099999999998</v>
      </c>
    </row>
    <row r="272" spans="1:25" ht="15.75" customHeight="1">
      <c r="A272" s="41">
        <f t="shared" si="6"/>
        <v>43028</v>
      </c>
      <c r="B272" s="42">
        <v>3316.48</v>
      </c>
      <c r="C272" s="42">
        <v>3366.13</v>
      </c>
      <c r="D272" s="42">
        <v>3405.2999999999997</v>
      </c>
      <c r="E272" s="42">
        <v>3432.38</v>
      </c>
      <c r="F272" s="42">
        <v>3433.43</v>
      </c>
      <c r="G272" s="42">
        <v>3398.22</v>
      </c>
      <c r="H272" s="42">
        <v>3381.0499999999997</v>
      </c>
      <c r="I272" s="42">
        <v>3426.5299999999997</v>
      </c>
      <c r="J272" s="42">
        <v>3496.2799999999997</v>
      </c>
      <c r="K272" s="42">
        <v>3469.42</v>
      </c>
      <c r="L272" s="42">
        <v>3430.48</v>
      </c>
      <c r="M272" s="42">
        <v>3423.81</v>
      </c>
      <c r="N272" s="42">
        <v>3354.12</v>
      </c>
      <c r="O272" s="42">
        <v>3349.68</v>
      </c>
      <c r="P272" s="42">
        <v>3376.52</v>
      </c>
      <c r="Q272" s="42">
        <v>3349.45</v>
      </c>
      <c r="R272" s="42">
        <v>3337.91</v>
      </c>
      <c r="S272" s="42">
        <v>3515.2999999999997</v>
      </c>
      <c r="T272" s="42">
        <v>3600.41</v>
      </c>
      <c r="U272" s="42">
        <v>3620.67</v>
      </c>
      <c r="V272" s="42">
        <v>3606.85</v>
      </c>
      <c r="W272" s="42">
        <v>3614.64</v>
      </c>
      <c r="X272" s="42">
        <v>3653.09</v>
      </c>
      <c r="Y272" s="42">
        <v>3530.24</v>
      </c>
    </row>
    <row r="273" spans="1:25" ht="15.75" customHeight="1">
      <c r="A273" s="41">
        <f t="shared" si="6"/>
        <v>43029</v>
      </c>
      <c r="B273" s="42">
        <v>3393.2599999999998</v>
      </c>
      <c r="C273" s="42">
        <v>3316.84</v>
      </c>
      <c r="D273" s="42">
        <v>3354.21</v>
      </c>
      <c r="E273" s="42">
        <v>3379.0499999999997</v>
      </c>
      <c r="F273" s="42">
        <v>3391.68</v>
      </c>
      <c r="G273" s="42">
        <v>3332.7999999999997</v>
      </c>
      <c r="H273" s="42">
        <v>3319.43</v>
      </c>
      <c r="I273" s="42">
        <v>3375.24</v>
      </c>
      <c r="J273" s="42">
        <v>3442.5699999999997</v>
      </c>
      <c r="K273" s="42">
        <v>3402.91</v>
      </c>
      <c r="L273" s="42">
        <v>3379.9399999999996</v>
      </c>
      <c r="M273" s="42">
        <v>3380.16</v>
      </c>
      <c r="N273" s="42">
        <v>3380.59</v>
      </c>
      <c r="O273" s="42">
        <v>3390.5299999999997</v>
      </c>
      <c r="P273" s="42">
        <v>3412.17</v>
      </c>
      <c r="Q273" s="42">
        <v>3410.87</v>
      </c>
      <c r="R273" s="42">
        <v>3389.1899999999996</v>
      </c>
      <c r="S273" s="42">
        <v>3458.34</v>
      </c>
      <c r="T273" s="42">
        <v>3584.81</v>
      </c>
      <c r="U273" s="42">
        <v>3585.0299999999997</v>
      </c>
      <c r="V273" s="42">
        <v>3571.09</v>
      </c>
      <c r="W273" s="42">
        <v>3515.3599999999997</v>
      </c>
      <c r="X273" s="42">
        <v>3439.31</v>
      </c>
      <c r="Y273" s="42">
        <v>3577.64</v>
      </c>
    </row>
    <row r="274" spans="1:25" ht="15.75" customHeight="1">
      <c r="A274" s="41">
        <f t="shared" si="6"/>
        <v>43030</v>
      </c>
      <c r="B274" s="42">
        <v>3338.08</v>
      </c>
      <c r="C274" s="42">
        <v>3332.91</v>
      </c>
      <c r="D274" s="42">
        <v>3359.18</v>
      </c>
      <c r="E274" s="42">
        <v>3384.1899999999996</v>
      </c>
      <c r="F274" s="42">
        <v>3386.73</v>
      </c>
      <c r="G274" s="42">
        <v>3349.7599999999998</v>
      </c>
      <c r="H274" s="42">
        <v>3345.37</v>
      </c>
      <c r="I274" s="42">
        <v>3331.39</v>
      </c>
      <c r="J274" s="42">
        <v>3503.42</v>
      </c>
      <c r="K274" s="42">
        <v>3412.23</v>
      </c>
      <c r="L274" s="42">
        <v>3381.8599999999997</v>
      </c>
      <c r="M274" s="42">
        <v>3376.2599999999998</v>
      </c>
      <c r="N274" s="42">
        <v>3382.87</v>
      </c>
      <c r="O274" s="42">
        <v>3396.1</v>
      </c>
      <c r="P274" s="42">
        <v>3426.09</v>
      </c>
      <c r="Q274" s="42">
        <v>3392.2799999999997</v>
      </c>
      <c r="R274" s="42">
        <v>3364.67</v>
      </c>
      <c r="S274" s="42">
        <v>3448.5699999999997</v>
      </c>
      <c r="T274" s="42">
        <v>3611.75</v>
      </c>
      <c r="U274" s="42">
        <v>3627.67</v>
      </c>
      <c r="V274" s="42">
        <v>3619.93</v>
      </c>
      <c r="W274" s="42">
        <v>3588.85</v>
      </c>
      <c r="X274" s="42">
        <v>3495.95</v>
      </c>
      <c r="Y274" s="42">
        <v>3605.38</v>
      </c>
    </row>
    <row r="275" spans="1:25" ht="15.75" customHeight="1">
      <c r="A275" s="41">
        <f t="shared" si="6"/>
        <v>43031</v>
      </c>
      <c r="B275" s="42">
        <v>3354.3599999999997</v>
      </c>
      <c r="C275" s="42">
        <v>3315.0099999999998</v>
      </c>
      <c r="D275" s="42">
        <v>3340.1899999999996</v>
      </c>
      <c r="E275" s="42">
        <v>3368.96</v>
      </c>
      <c r="F275" s="42">
        <v>3379.77</v>
      </c>
      <c r="G275" s="42">
        <v>3333.43</v>
      </c>
      <c r="H275" s="42">
        <v>3329.5</v>
      </c>
      <c r="I275" s="42">
        <v>3355</v>
      </c>
      <c r="J275" s="42">
        <v>3429.48</v>
      </c>
      <c r="K275" s="42">
        <v>3414.47</v>
      </c>
      <c r="L275" s="42">
        <v>3439.1099999999997</v>
      </c>
      <c r="M275" s="42">
        <v>3454.6899999999996</v>
      </c>
      <c r="N275" s="42">
        <v>3380.31</v>
      </c>
      <c r="O275" s="42">
        <v>3365.97</v>
      </c>
      <c r="P275" s="42">
        <v>3366.6</v>
      </c>
      <c r="Q275" s="42">
        <v>3326.16</v>
      </c>
      <c r="R275" s="42">
        <v>3458.92</v>
      </c>
      <c r="S275" s="42">
        <v>3635.77</v>
      </c>
      <c r="T275" s="42">
        <v>3617.79</v>
      </c>
      <c r="U275" s="42">
        <v>3622.24</v>
      </c>
      <c r="V275" s="42">
        <v>3603.62</v>
      </c>
      <c r="W275" s="42">
        <v>3641.7999999999997</v>
      </c>
      <c r="X275" s="42">
        <v>3656.2799999999997</v>
      </c>
      <c r="Y275" s="42">
        <v>3541.87</v>
      </c>
    </row>
    <row r="276" spans="1:25" ht="15.75" customHeight="1">
      <c r="A276" s="41">
        <f t="shared" si="6"/>
        <v>43032</v>
      </c>
      <c r="B276" s="42">
        <v>3339.58</v>
      </c>
      <c r="C276" s="42">
        <v>3308.96</v>
      </c>
      <c r="D276" s="42">
        <v>3334.34</v>
      </c>
      <c r="E276" s="42">
        <v>3364.2999999999997</v>
      </c>
      <c r="F276" s="42">
        <v>3370.64</v>
      </c>
      <c r="G276" s="42">
        <v>3329.25</v>
      </c>
      <c r="H276" s="42">
        <v>3323.0499999999997</v>
      </c>
      <c r="I276" s="42">
        <v>3356.5</v>
      </c>
      <c r="J276" s="42">
        <v>3427.24</v>
      </c>
      <c r="K276" s="42">
        <v>3411.5499999999997</v>
      </c>
      <c r="L276" s="42">
        <v>3435.5</v>
      </c>
      <c r="M276" s="42">
        <v>3452.33</v>
      </c>
      <c r="N276" s="42">
        <v>3379.5499999999997</v>
      </c>
      <c r="O276" s="42">
        <v>3365.1099999999997</v>
      </c>
      <c r="P276" s="42">
        <v>3366.0299999999997</v>
      </c>
      <c r="Q276" s="42">
        <v>3327.23</v>
      </c>
      <c r="R276" s="42">
        <v>3433.81</v>
      </c>
      <c r="S276" s="42">
        <v>3590.5099999999998</v>
      </c>
      <c r="T276" s="42">
        <v>3600.3999999999996</v>
      </c>
      <c r="U276" s="42">
        <v>3603.1099999999997</v>
      </c>
      <c r="V276" s="42">
        <v>3588.1499999999996</v>
      </c>
      <c r="W276" s="42">
        <v>3601.99</v>
      </c>
      <c r="X276" s="42">
        <v>3646.7799999999997</v>
      </c>
      <c r="Y276" s="42">
        <v>3475.13</v>
      </c>
    </row>
    <row r="277" spans="1:25" ht="15.75" customHeight="1">
      <c r="A277" s="41">
        <f t="shared" si="6"/>
        <v>43033</v>
      </c>
      <c r="B277" s="42">
        <v>3299.7799999999997</v>
      </c>
      <c r="C277" s="42">
        <v>3329.63</v>
      </c>
      <c r="D277" s="42">
        <v>3364.9399999999996</v>
      </c>
      <c r="E277" s="42">
        <v>3389.84</v>
      </c>
      <c r="F277" s="42">
        <v>3397.17</v>
      </c>
      <c r="G277" s="42">
        <v>3357.09</v>
      </c>
      <c r="H277" s="42">
        <v>3365.8199999999997</v>
      </c>
      <c r="I277" s="42">
        <v>3476.25</v>
      </c>
      <c r="J277" s="42">
        <v>3516.31</v>
      </c>
      <c r="K277" s="42">
        <v>3430.89</v>
      </c>
      <c r="L277" s="42">
        <v>3402.8999999999996</v>
      </c>
      <c r="M277" s="42">
        <v>3405.8199999999997</v>
      </c>
      <c r="N277" s="42">
        <v>3335.24</v>
      </c>
      <c r="O277" s="42">
        <v>3346.88</v>
      </c>
      <c r="P277" s="42">
        <v>3354.49</v>
      </c>
      <c r="Q277" s="42">
        <v>3354.49</v>
      </c>
      <c r="R277" s="42">
        <v>3334.2599999999998</v>
      </c>
      <c r="S277" s="42">
        <v>3520.85</v>
      </c>
      <c r="T277" s="42">
        <v>3612.79</v>
      </c>
      <c r="U277" s="42">
        <v>3619.8199999999997</v>
      </c>
      <c r="V277" s="42">
        <v>3620.8599999999997</v>
      </c>
      <c r="W277" s="42">
        <v>3677.2999999999997</v>
      </c>
      <c r="X277" s="42">
        <v>3679.5099999999998</v>
      </c>
      <c r="Y277" s="42">
        <v>3552.81</v>
      </c>
    </row>
    <row r="278" spans="1:25" ht="15.75" customHeight="1">
      <c r="A278" s="41">
        <f t="shared" si="6"/>
        <v>43034</v>
      </c>
      <c r="B278" s="42">
        <v>3315.22</v>
      </c>
      <c r="C278" s="42">
        <v>3323.21</v>
      </c>
      <c r="D278" s="42">
        <v>3353.7599999999998</v>
      </c>
      <c r="E278" s="42">
        <v>3377.5499999999997</v>
      </c>
      <c r="F278" s="42">
        <v>3380.89</v>
      </c>
      <c r="G278" s="42">
        <v>3337.1499999999996</v>
      </c>
      <c r="H278" s="42">
        <v>3331.1499999999996</v>
      </c>
      <c r="I278" s="42">
        <v>3388.13</v>
      </c>
      <c r="J278" s="42">
        <v>3486.43</v>
      </c>
      <c r="K278" s="42">
        <v>3468.91</v>
      </c>
      <c r="L278" s="42">
        <v>3425.3999999999996</v>
      </c>
      <c r="M278" s="42">
        <v>3429.7999999999997</v>
      </c>
      <c r="N278" s="42">
        <v>3350.12</v>
      </c>
      <c r="O278" s="42">
        <v>3349.83</v>
      </c>
      <c r="P278" s="42">
        <v>3377.99</v>
      </c>
      <c r="Q278" s="42">
        <v>3368.87</v>
      </c>
      <c r="R278" s="42">
        <v>3348.81</v>
      </c>
      <c r="S278" s="42">
        <v>3566.99</v>
      </c>
      <c r="T278" s="42">
        <v>3613.08</v>
      </c>
      <c r="U278" s="42">
        <v>3628.5099999999998</v>
      </c>
      <c r="V278" s="42">
        <v>3617.58</v>
      </c>
      <c r="W278" s="42">
        <v>3627.2799999999997</v>
      </c>
      <c r="X278" s="42">
        <v>3665.13</v>
      </c>
      <c r="Y278" s="42">
        <v>3535.7599999999998</v>
      </c>
    </row>
    <row r="279" spans="1:25" ht="15.75" customHeight="1">
      <c r="A279" s="41">
        <f t="shared" si="6"/>
        <v>43035</v>
      </c>
      <c r="B279" s="42">
        <v>3328.5299999999997</v>
      </c>
      <c r="C279" s="42">
        <v>3326.34</v>
      </c>
      <c r="D279" s="42">
        <v>3334.52</v>
      </c>
      <c r="E279" s="42">
        <v>3357.41</v>
      </c>
      <c r="F279" s="42">
        <v>3367.06</v>
      </c>
      <c r="G279" s="42">
        <v>3331.7</v>
      </c>
      <c r="H279" s="42">
        <v>3315.39</v>
      </c>
      <c r="I279" s="42">
        <v>3355.54</v>
      </c>
      <c r="J279" s="42">
        <v>3412.24</v>
      </c>
      <c r="K279" s="42">
        <v>3387.13</v>
      </c>
      <c r="L279" s="42">
        <v>3381.93</v>
      </c>
      <c r="M279" s="42">
        <v>3384.98</v>
      </c>
      <c r="N279" s="42">
        <v>3353.77</v>
      </c>
      <c r="O279" s="42">
        <v>3354.38</v>
      </c>
      <c r="P279" s="42">
        <v>3332.58</v>
      </c>
      <c r="Q279" s="42">
        <v>3391.2</v>
      </c>
      <c r="R279" s="42">
        <v>3456.83</v>
      </c>
      <c r="S279" s="42">
        <v>3656.17</v>
      </c>
      <c r="T279" s="42">
        <v>3627.1099999999997</v>
      </c>
      <c r="U279" s="42">
        <v>3641.2599999999998</v>
      </c>
      <c r="V279" s="42">
        <v>3623.68</v>
      </c>
      <c r="W279" s="42">
        <v>3662.83</v>
      </c>
      <c r="X279" s="42">
        <v>3726.21</v>
      </c>
      <c r="Y279" s="42">
        <v>3545.83</v>
      </c>
    </row>
    <row r="280" spans="1:25" ht="15.75" customHeight="1">
      <c r="A280" s="41">
        <f t="shared" si="6"/>
        <v>43036</v>
      </c>
      <c r="B280" s="42">
        <v>3408.4399999999996</v>
      </c>
      <c r="C280" s="42">
        <v>3316.7999999999997</v>
      </c>
      <c r="D280" s="42">
        <v>3322.8199999999997</v>
      </c>
      <c r="E280" s="42">
        <v>3324.16</v>
      </c>
      <c r="F280" s="42">
        <v>3325.88</v>
      </c>
      <c r="G280" s="42">
        <v>3298.6899999999996</v>
      </c>
      <c r="H280" s="42">
        <v>3325.67</v>
      </c>
      <c r="I280" s="42">
        <v>3399.22</v>
      </c>
      <c r="J280" s="42">
        <v>3378.06</v>
      </c>
      <c r="K280" s="42">
        <v>3352.2</v>
      </c>
      <c r="L280" s="42">
        <v>3365.5299999999997</v>
      </c>
      <c r="M280" s="42">
        <v>3358.93</v>
      </c>
      <c r="N280" s="42">
        <v>3357.41</v>
      </c>
      <c r="O280" s="42">
        <v>3357.0099999999998</v>
      </c>
      <c r="P280" s="42">
        <v>3396.96</v>
      </c>
      <c r="Q280" s="42">
        <v>3383.7</v>
      </c>
      <c r="R280" s="42">
        <v>3353.77</v>
      </c>
      <c r="S280" s="42">
        <v>3534.99</v>
      </c>
      <c r="T280" s="42">
        <v>3596.67</v>
      </c>
      <c r="U280" s="42">
        <v>3599.7599999999998</v>
      </c>
      <c r="V280" s="42">
        <v>3608.34</v>
      </c>
      <c r="W280" s="42">
        <v>3536.79</v>
      </c>
      <c r="X280" s="42">
        <v>3460.95</v>
      </c>
      <c r="Y280" s="42">
        <v>3590.93</v>
      </c>
    </row>
    <row r="281" spans="1:25" ht="15.75" customHeight="1">
      <c r="A281" s="41">
        <f t="shared" si="6"/>
        <v>43037</v>
      </c>
      <c r="B281" s="42">
        <v>3389.74</v>
      </c>
      <c r="C281" s="42">
        <v>3316.63</v>
      </c>
      <c r="D281" s="42">
        <v>3323.47</v>
      </c>
      <c r="E281" s="42">
        <v>3325.7599999999998</v>
      </c>
      <c r="F281" s="42">
        <v>3324.23</v>
      </c>
      <c r="G281" s="42">
        <v>3298.5299999999997</v>
      </c>
      <c r="H281" s="42">
        <v>3326.59</v>
      </c>
      <c r="I281" s="42">
        <v>3374.89</v>
      </c>
      <c r="J281" s="42">
        <v>3369.02</v>
      </c>
      <c r="K281" s="42">
        <v>3351.74</v>
      </c>
      <c r="L281" s="42">
        <v>3359.3199999999997</v>
      </c>
      <c r="M281" s="42">
        <v>3352.52</v>
      </c>
      <c r="N281" s="42">
        <v>3354.84</v>
      </c>
      <c r="O281" s="42">
        <v>3364.21</v>
      </c>
      <c r="P281" s="42">
        <v>3386.0699999999997</v>
      </c>
      <c r="Q281" s="42">
        <v>3376.5499999999997</v>
      </c>
      <c r="R281" s="42">
        <v>3343.52</v>
      </c>
      <c r="S281" s="42">
        <v>3526.25</v>
      </c>
      <c r="T281" s="42">
        <v>3594.1499999999996</v>
      </c>
      <c r="U281" s="42">
        <v>3575.2999999999997</v>
      </c>
      <c r="V281" s="42">
        <v>3556.79</v>
      </c>
      <c r="W281" s="42">
        <v>3529.14</v>
      </c>
      <c r="X281" s="42">
        <v>3458.31</v>
      </c>
      <c r="Y281" s="42">
        <v>3529.85</v>
      </c>
    </row>
    <row r="282" spans="1:25" ht="15.75" customHeight="1">
      <c r="A282" s="41">
        <f t="shared" si="6"/>
        <v>43038</v>
      </c>
      <c r="B282" s="42">
        <v>3328.98</v>
      </c>
      <c r="C282" s="42">
        <v>3327.66</v>
      </c>
      <c r="D282" s="42">
        <v>3354.2</v>
      </c>
      <c r="E282" s="42">
        <v>3369.77</v>
      </c>
      <c r="F282" s="42">
        <v>3370.1</v>
      </c>
      <c r="G282" s="42">
        <v>3338.12</v>
      </c>
      <c r="H282" s="42">
        <v>3316.33</v>
      </c>
      <c r="I282" s="42">
        <v>3352.99</v>
      </c>
      <c r="J282" s="42">
        <v>3424.2</v>
      </c>
      <c r="K282" s="42">
        <v>3394.39</v>
      </c>
      <c r="L282" s="42">
        <v>3383.73</v>
      </c>
      <c r="M282" s="42">
        <v>3395.5299999999997</v>
      </c>
      <c r="N282" s="42">
        <v>3335.1899999999996</v>
      </c>
      <c r="O282" s="42">
        <v>3335.42</v>
      </c>
      <c r="P282" s="42">
        <v>3342.35</v>
      </c>
      <c r="Q282" s="42">
        <v>3364.0699999999997</v>
      </c>
      <c r="R282" s="42">
        <v>3447.3599999999997</v>
      </c>
      <c r="S282" s="42">
        <v>3678.1499999999996</v>
      </c>
      <c r="T282" s="42">
        <v>3580.14</v>
      </c>
      <c r="U282" s="42">
        <v>3584.87</v>
      </c>
      <c r="V282" s="42">
        <v>3581.2799999999997</v>
      </c>
      <c r="W282" s="42">
        <v>3661.49</v>
      </c>
      <c r="X282" s="42">
        <v>3737.31</v>
      </c>
      <c r="Y282" s="42">
        <v>3573.1099999999997</v>
      </c>
    </row>
    <row r="283" spans="1:25" ht="15.75" customHeight="1">
      <c r="A283" s="41">
        <f t="shared" si="6"/>
        <v>43039</v>
      </c>
      <c r="B283" s="42">
        <v>3379.6899999999996</v>
      </c>
      <c r="C283" s="42">
        <v>3348.3199999999997</v>
      </c>
      <c r="D283" s="42">
        <v>3377.49</v>
      </c>
      <c r="E283" s="42">
        <v>3375.83</v>
      </c>
      <c r="F283" s="42">
        <v>3394.68</v>
      </c>
      <c r="G283" s="42">
        <v>3354.09</v>
      </c>
      <c r="H283" s="42">
        <v>3321.5</v>
      </c>
      <c r="I283" s="42">
        <v>3348.0499999999997</v>
      </c>
      <c r="J283" s="42">
        <v>3398.5699999999997</v>
      </c>
      <c r="K283" s="42">
        <v>3368.2999999999997</v>
      </c>
      <c r="L283" s="42">
        <v>3357.6499999999996</v>
      </c>
      <c r="M283" s="42">
        <v>3368.66</v>
      </c>
      <c r="N283" s="42">
        <v>3356.06</v>
      </c>
      <c r="O283" s="42">
        <v>3356.71</v>
      </c>
      <c r="P283" s="42">
        <v>3332.97</v>
      </c>
      <c r="Q283" s="42">
        <v>3383.6</v>
      </c>
      <c r="R283" s="42">
        <v>3455.83</v>
      </c>
      <c r="S283" s="42">
        <v>3661.81</v>
      </c>
      <c r="T283" s="42">
        <v>3627.08</v>
      </c>
      <c r="U283" s="42">
        <v>3639.8599999999997</v>
      </c>
      <c r="V283" s="42">
        <v>3615.25</v>
      </c>
      <c r="W283" s="42">
        <v>3679.5499999999997</v>
      </c>
      <c r="X283" s="42">
        <v>3661.38</v>
      </c>
      <c r="Y283" s="42">
        <v>3552.87</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43009</v>
      </c>
      <c r="B290" s="42">
        <v>3695.52</v>
      </c>
      <c r="C290" s="42">
        <v>3753.79</v>
      </c>
      <c r="D290" s="42">
        <v>3797.49</v>
      </c>
      <c r="E290" s="42">
        <v>3830.54</v>
      </c>
      <c r="F290" s="42">
        <v>3809.9399999999996</v>
      </c>
      <c r="G290" s="42">
        <v>3799.48</v>
      </c>
      <c r="H290" s="42">
        <v>3758.81</v>
      </c>
      <c r="I290" s="42">
        <v>3668.84</v>
      </c>
      <c r="J290" s="42">
        <v>3900.6</v>
      </c>
      <c r="K290" s="42">
        <v>3917.38</v>
      </c>
      <c r="L290" s="42">
        <v>3952.1899999999996</v>
      </c>
      <c r="M290" s="42">
        <v>3959.0699999999997</v>
      </c>
      <c r="N290" s="42">
        <v>3964.16</v>
      </c>
      <c r="O290" s="42">
        <v>3957.3599999999997</v>
      </c>
      <c r="P290" s="42">
        <v>3981.18</v>
      </c>
      <c r="Q290" s="42">
        <v>3883.97</v>
      </c>
      <c r="R290" s="42">
        <v>3796.1499999999996</v>
      </c>
      <c r="S290" s="42">
        <v>3707.3999999999996</v>
      </c>
      <c r="T290" s="42">
        <v>3898.1099999999997</v>
      </c>
      <c r="U290" s="42">
        <v>3956.2599999999998</v>
      </c>
      <c r="V290" s="42">
        <v>3924.79</v>
      </c>
      <c r="W290" s="42">
        <v>3879.2799999999997</v>
      </c>
      <c r="X290" s="42">
        <v>3753.24</v>
      </c>
      <c r="Y290" s="42">
        <v>3845.77</v>
      </c>
    </row>
    <row r="291" spans="1:25" ht="15.75" customHeight="1">
      <c r="A291" s="41">
        <f>A290+1</f>
        <v>43010</v>
      </c>
      <c r="B291" s="42">
        <v>3727.0299999999997</v>
      </c>
      <c r="C291" s="42">
        <v>3802.39</v>
      </c>
      <c r="D291" s="42">
        <v>3847.35</v>
      </c>
      <c r="E291" s="42">
        <v>3882.77</v>
      </c>
      <c r="F291" s="42">
        <v>3862.24</v>
      </c>
      <c r="G291" s="42">
        <v>3855.0499999999997</v>
      </c>
      <c r="H291" s="42">
        <v>3820.59</v>
      </c>
      <c r="I291" s="42">
        <v>3870.62</v>
      </c>
      <c r="J291" s="42">
        <v>3989.56</v>
      </c>
      <c r="K291" s="42">
        <v>4003.84</v>
      </c>
      <c r="L291" s="42">
        <v>4049.23</v>
      </c>
      <c r="M291" s="42">
        <v>4060.56</v>
      </c>
      <c r="N291" s="42">
        <v>3891.89</v>
      </c>
      <c r="O291" s="42">
        <v>3886</v>
      </c>
      <c r="P291" s="42">
        <v>3909.1099999999997</v>
      </c>
      <c r="Q291" s="42">
        <v>3821.35</v>
      </c>
      <c r="R291" s="42">
        <v>3743.62</v>
      </c>
      <c r="S291" s="42">
        <v>3685.97</v>
      </c>
      <c r="T291" s="42">
        <v>3898.56</v>
      </c>
      <c r="U291" s="42">
        <v>3932.7599999999998</v>
      </c>
      <c r="V291" s="42">
        <v>3924.7799999999997</v>
      </c>
      <c r="W291" s="42">
        <v>3965.3199999999997</v>
      </c>
      <c r="X291" s="42">
        <v>3986.0299999999997</v>
      </c>
      <c r="Y291" s="42">
        <v>3792.6499999999996</v>
      </c>
    </row>
    <row r="292" spans="1:25" ht="15.75" customHeight="1">
      <c r="A292" s="41">
        <f aca="true" t="shared" si="7" ref="A292:A320">A291+1</f>
        <v>43011</v>
      </c>
      <c r="B292" s="42">
        <v>3724.3599999999997</v>
      </c>
      <c r="C292" s="42">
        <v>3799.52</v>
      </c>
      <c r="D292" s="42">
        <v>3844.97</v>
      </c>
      <c r="E292" s="42">
        <v>3879.89</v>
      </c>
      <c r="F292" s="42">
        <v>3858.99</v>
      </c>
      <c r="G292" s="42">
        <v>3852.23</v>
      </c>
      <c r="H292" s="42">
        <v>3816.88</v>
      </c>
      <c r="I292" s="42">
        <v>3873.96</v>
      </c>
      <c r="J292" s="42">
        <v>4008.5699999999997</v>
      </c>
      <c r="K292" s="42">
        <v>4022.52</v>
      </c>
      <c r="L292" s="42">
        <v>4068.1499999999996</v>
      </c>
      <c r="M292" s="42">
        <v>4074.85</v>
      </c>
      <c r="N292" s="42">
        <v>3902.85</v>
      </c>
      <c r="O292" s="42">
        <v>3895.81</v>
      </c>
      <c r="P292" s="42">
        <v>3920.88</v>
      </c>
      <c r="Q292" s="42">
        <v>3829.99</v>
      </c>
      <c r="R292" s="42">
        <v>3757.71</v>
      </c>
      <c r="S292" s="42">
        <v>3688.77</v>
      </c>
      <c r="T292" s="42">
        <v>3907.0499999999997</v>
      </c>
      <c r="U292" s="42">
        <v>3944.6</v>
      </c>
      <c r="V292" s="42">
        <v>3925.4399999999996</v>
      </c>
      <c r="W292" s="42">
        <v>3970.14</v>
      </c>
      <c r="X292" s="42">
        <v>4007.89</v>
      </c>
      <c r="Y292" s="42">
        <v>3802.96</v>
      </c>
    </row>
    <row r="293" spans="1:25" ht="15.75" customHeight="1">
      <c r="A293" s="41">
        <f t="shared" si="7"/>
        <v>43012</v>
      </c>
      <c r="B293" s="42">
        <v>3711.1099999999997</v>
      </c>
      <c r="C293" s="42">
        <v>3676.99</v>
      </c>
      <c r="D293" s="42">
        <v>3681.96</v>
      </c>
      <c r="E293" s="42">
        <v>3699.62</v>
      </c>
      <c r="F293" s="42">
        <v>3691.0299999999997</v>
      </c>
      <c r="G293" s="42">
        <v>3688.97</v>
      </c>
      <c r="H293" s="42">
        <v>3726.59</v>
      </c>
      <c r="I293" s="42">
        <v>3809.22</v>
      </c>
      <c r="J293" s="42">
        <v>3820.39</v>
      </c>
      <c r="K293" s="42">
        <v>3744.27</v>
      </c>
      <c r="L293" s="42">
        <v>3718.6499999999996</v>
      </c>
      <c r="M293" s="42">
        <v>3728.3599999999997</v>
      </c>
      <c r="N293" s="42">
        <v>3686.81</v>
      </c>
      <c r="O293" s="42">
        <v>3687.42</v>
      </c>
      <c r="P293" s="42">
        <v>3709.0499999999997</v>
      </c>
      <c r="Q293" s="42">
        <v>3709.64</v>
      </c>
      <c r="R293" s="42">
        <v>3684.48</v>
      </c>
      <c r="S293" s="42">
        <v>3890.81</v>
      </c>
      <c r="T293" s="42">
        <v>4030.63</v>
      </c>
      <c r="U293" s="42">
        <v>4092.18</v>
      </c>
      <c r="V293" s="42">
        <v>4055.6099999999997</v>
      </c>
      <c r="W293" s="42">
        <v>4071</v>
      </c>
      <c r="X293" s="42">
        <v>4077.34</v>
      </c>
      <c r="Y293" s="42">
        <v>3926.21</v>
      </c>
    </row>
    <row r="294" spans="1:25" ht="15.75" customHeight="1">
      <c r="A294" s="41">
        <f t="shared" si="7"/>
        <v>43013</v>
      </c>
      <c r="B294" s="42">
        <v>3706.16</v>
      </c>
      <c r="C294" s="42">
        <v>3686.72</v>
      </c>
      <c r="D294" s="42">
        <v>3691.0099999999998</v>
      </c>
      <c r="E294" s="42">
        <v>3712.95</v>
      </c>
      <c r="F294" s="42">
        <v>3708.13</v>
      </c>
      <c r="G294" s="42">
        <v>3701.37</v>
      </c>
      <c r="H294" s="42">
        <v>3747.2799999999997</v>
      </c>
      <c r="I294" s="42">
        <v>3833.8599999999997</v>
      </c>
      <c r="J294" s="42">
        <v>3843.98</v>
      </c>
      <c r="K294" s="42">
        <v>3775.0099999999998</v>
      </c>
      <c r="L294" s="42">
        <v>3745.2</v>
      </c>
      <c r="M294" s="42">
        <v>3751.1899999999996</v>
      </c>
      <c r="N294" s="42">
        <v>3698.04</v>
      </c>
      <c r="O294" s="42">
        <v>3706.63</v>
      </c>
      <c r="P294" s="42">
        <v>3715.52</v>
      </c>
      <c r="Q294" s="42">
        <v>3715.48</v>
      </c>
      <c r="R294" s="42">
        <v>3696.7</v>
      </c>
      <c r="S294" s="42">
        <v>3884.24</v>
      </c>
      <c r="T294" s="42">
        <v>4042.6</v>
      </c>
      <c r="U294" s="42">
        <v>4070.58</v>
      </c>
      <c r="V294" s="42">
        <v>4071.17</v>
      </c>
      <c r="W294" s="42">
        <v>4084.55</v>
      </c>
      <c r="X294" s="42">
        <v>4099.41</v>
      </c>
      <c r="Y294" s="42">
        <v>3919.95</v>
      </c>
    </row>
    <row r="295" spans="1:25" ht="15.75" customHeight="1">
      <c r="A295" s="41">
        <f t="shared" si="7"/>
        <v>43014</v>
      </c>
      <c r="B295" s="42">
        <v>3689.16</v>
      </c>
      <c r="C295" s="42">
        <v>3686.4399999999996</v>
      </c>
      <c r="D295" s="42">
        <v>3695.17</v>
      </c>
      <c r="E295" s="42">
        <v>3717.84</v>
      </c>
      <c r="F295" s="42">
        <v>3720.45</v>
      </c>
      <c r="G295" s="42">
        <v>3698.41</v>
      </c>
      <c r="H295" s="42">
        <v>3704.62</v>
      </c>
      <c r="I295" s="42">
        <v>3719.83</v>
      </c>
      <c r="J295" s="42">
        <v>3774.35</v>
      </c>
      <c r="K295" s="42">
        <v>3816.38</v>
      </c>
      <c r="L295" s="42">
        <v>3827.63</v>
      </c>
      <c r="M295" s="42">
        <v>3845.96</v>
      </c>
      <c r="N295" s="42">
        <v>3753.4399999999996</v>
      </c>
      <c r="O295" s="42">
        <v>3696.89</v>
      </c>
      <c r="P295" s="42">
        <v>3714.25</v>
      </c>
      <c r="Q295" s="42">
        <v>3711.77</v>
      </c>
      <c r="R295" s="42">
        <v>3707.25</v>
      </c>
      <c r="S295" s="42">
        <v>3863.0299999999997</v>
      </c>
      <c r="T295" s="42">
        <v>4029.1099999999997</v>
      </c>
      <c r="U295" s="42">
        <v>4107.54</v>
      </c>
      <c r="V295" s="42">
        <v>4078.41</v>
      </c>
      <c r="W295" s="42">
        <v>4063.83</v>
      </c>
      <c r="X295" s="42">
        <v>4101.13</v>
      </c>
      <c r="Y295" s="42">
        <v>3935.5499999999997</v>
      </c>
    </row>
    <row r="296" spans="1:25" ht="15.75" customHeight="1">
      <c r="A296" s="41">
        <f t="shared" si="7"/>
        <v>43015</v>
      </c>
      <c r="B296" s="42">
        <v>3797.64</v>
      </c>
      <c r="C296" s="42">
        <v>3672.1</v>
      </c>
      <c r="D296" s="42">
        <v>3698.79</v>
      </c>
      <c r="E296" s="42">
        <v>3701.37</v>
      </c>
      <c r="F296" s="42">
        <v>3706.7599999999998</v>
      </c>
      <c r="G296" s="42">
        <v>3690.31</v>
      </c>
      <c r="H296" s="42">
        <v>3676</v>
      </c>
      <c r="I296" s="42">
        <v>3808.24</v>
      </c>
      <c r="J296" s="42">
        <v>3718.5699999999997</v>
      </c>
      <c r="K296" s="42">
        <v>3715.59</v>
      </c>
      <c r="L296" s="42">
        <v>3726.49</v>
      </c>
      <c r="M296" s="42">
        <v>3731.52</v>
      </c>
      <c r="N296" s="42">
        <v>3718.1</v>
      </c>
      <c r="O296" s="42">
        <v>3711.8999999999996</v>
      </c>
      <c r="P296" s="42">
        <v>3723.84</v>
      </c>
      <c r="Q296" s="42">
        <v>3719.16</v>
      </c>
      <c r="R296" s="42">
        <v>3710.1499999999996</v>
      </c>
      <c r="S296" s="42">
        <v>3779.31</v>
      </c>
      <c r="T296" s="42">
        <v>4022.35</v>
      </c>
      <c r="U296" s="42">
        <v>4059.89</v>
      </c>
      <c r="V296" s="42">
        <v>4033.6</v>
      </c>
      <c r="W296" s="42">
        <v>3980.14</v>
      </c>
      <c r="X296" s="42">
        <v>3884.0499999999997</v>
      </c>
      <c r="Y296" s="42">
        <v>3999.29</v>
      </c>
    </row>
    <row r="297" spans="1:25" ht="15.75" customHeight="1">
      <c r="A297" s="41">
        <f t="shared" si="7"/>
        <v>43016</v>
      </c>
      <c r="B297" s="42">
        <v>3787.84</v>
      </c>
      <c r="C297" s="42">
        <v>3680.84</v>
      </c>
      <c r="D297" s="42">
        <v>3690.7599999999998</v>
      </c>
      <c r="E297" s="42">
        <v>3700.46</v>
      </c>
      <c r="F297" s="42">
        <v>3694.5099999999998</v>
      </c>
      <c r="G297" s="42">
        <v>3670.6899999999996</v>
      </c>
      <c r="H297" s="42">
        <v>3699.5</v>
      </c>
      <c r="I297" s="42">
        <v>3787.0099999999998</v>
      </c>
      <c r="J297" s="42">
        <v>3763.04</v>
      </c>
      <c r="K297" s="42">
        <v>3764.09</v>
      </c>
      <c r="L297" s="42">
        <v>3729.7999999999997</v>
      </c>
      <c r="M297" s="42">
        <v>3729.35</v>
      </c>
      <c r="N297" s="42">
        <v>3728.8599999999997</v>
      </c>
      <c r="O297" s="42">
        <v>3730.46</v>
      </c>
      <c r="P297" s="42">
        <v>3756.31</v>
      </c>
      <c r="Q297" s="42">
        <v>3771.17</v>
      </c>
      <c r="R297" s="42">
        <v>3743.8999999999996</v>
      </c>
      <c r="S297" s="42">
        <v>3714.7999999999997</v>
      </c>
      <c r="T297" s="42">
        <v>4002.81</v>
      </c>
      <c r="U297" s="42">
        <v>4058.17</v>
      </c>
      <c r="V297" s="42">
        <v>3986.49</v>
      </c>
      <c r="W297" s="42">
        <v>3924.23</v>
      </c>
      <c r="X297" s="42">
        <v>3830.73</v>
      </c>
      <c r="Y297" s="42">
        <v>3970.97</v>
      </c>
    </row>
    <row r="298" spans="1:25" ht="15.75" customHeight="1">
      <c r="A298" s="41">
        <f t="shared" si="7"/>
        <v>43017</v>
      </c>
      <c r="B298" s="42">
        <v>3699.71</v>
      </c>
      <c r="C298" s="42">
        <v>3698.47</v>
      </c>
      <c r="D298" s="42">
        <v>3697.87</v>
      </c>
      <c r="E298" s="42">
        <v>3719.08</v>
      </c>
      <c r="F298" s="42">
        <v>3748.39</v>
      </c>
      <c r="G298" s="42">
        <v>3730.13</v>
      </c>
      <c r="H298" s="42">
        <v>3737.73</v>
      </c>
      <c r="I298" s="42">
        <v>3761.1499999999996</v>
      </c>
      <c r="J298" s="42">
        <v>3859.52</v>
      </c>
      <c r="K298" s="42">
        <v>3853.5</v>
      </c>
      <c r="L298" s="42">
        <v>3810.3199999999997</v>
      </c>
      <c r="M298" s="42">
        <v>3802.75</v>
      </c>
      <c r="N298" s="42">
        <v>3726.64</v>
      </c>
      <c r="O298" s="42">
        <v>3739.7599999999998</v>
      </c>
      <c r="P298" s="42">
        <v>3747.2799999999997</v>
      </c>
      <c r="Q298" s="42">
        <v>3746.08</v>
      </c>
      <c r="R298" s="42">
        <v>3724.66</v>
      </c>
      <c r="S298" s="42">
        <v>3800.47</v>
      </c>
      <c r="T298" s="42">
        <v>4000.85</v>
      </c>
      <c r="U298" s="42">
        <v>4046.92</v>
      </c>
      <c r="V298" s="42">
        <v>3943.13</v>
      </c>
      <c r="W298" s="42">
        <v>3995.6099999999997</v>
      </c>
      <c r="X298" s="42">
        <v>4047.25</v>
      </c>
      <c r="Y298" s="42">
        <v>3927.22</v>
      </c>
    </row>
    <row r="299" spans="1:25" ht="15.75" customHeight="1">
      <c r="A299" s="41">
        <f t="shared" si="7"/>
        <v>43018</v>
      </c>
      <c r="B299" s="42">
        <v>3742.25</v>
      </c>
      <c r="C299" s="42">
        <v>3701.7</v>
      </c>
      <c r="D299" s="42">
        <v>3702.52</v>
      </c>
      <c r="E299" s="42">
        <v>3722.7999999999997</v>
      </c>
      <c r="F299" s="42">
        <v>3749.3999999999996</v>
      </c>
      <c r="G299" s="42">
        <v>3759.22</v>
      </c>
      <c r="H299" s="42">
        <v>3772.43</v>
      </c>
      <c r="I299" s="42">
        <v>3763.34</v>
      </c>
      <c r="J299" s="42">
        <v>3838.93</v>
      </c>
      <c r="K299" s="42">
        <v>3842.17</v>
      </c>
      <c r="L299" s="42">
        <v>3797.66</v>
      </c>
      <c r="M299" s="42">
        <v>3797.3999999999996</v>
      </c>
      <c r="N299" s="42">
        <v>3721.6</v>
      </c>
      <c r="O299" s="42">
        <v>3735.67</v>
      </c>
      <c r="P299" s="42">
        <v>3730.0299999999997</v>
      </c>
      <c r="Q299" s="42">
        <v>3731.45</v>
      </c>
      <c r="R299" s="42">
        <v>3727.1</v>
      </c>
      <c r="S299" s="42">
        <v>3799.25</v>
      </c>
      <c r="T299" s="42">
        <v>3983.1</v>
      </c>
      <c r="U299" s="42">
        <v>4045.2</v>
      </c>
      <c r="V299" s="42">
        <v>3928.09</v>
      </c>
      <c r="W299" s="42">
        <v>3999.63</v>
      </c>
      <c r="X299" s="42">
        <v>4051.3999999999996</v>
      </c>
      <c r="Y299" s="42">
        <v>3920.09</v>
      </c>
    </row>
    <row r="300" spans="1:25" ht="15.75" customHeight="1">
      <c r="A300" s="41">
        <f t="shared" si="7"/>
        <v>43019</v>
      </c>
      <c r="B300" s="42">
        <v>3772.67</v>
      </c>
      <c r="C300" s="42">
        <v>3691.5699999999997</v>
      </c>
      <c r="D300" s="42">
        <v>3709.1</v>
      </c>
      <c r="E300" s="42">
        <v>3729.45</v>
      </c>
      <c r="F300" s="42">
        <v>3773.5699999999997</v>
      </c>
      <c r="G300" s="42">
        <v>3739.62</v>
      </c>
      <c r="H300" s="42">
        <v>3755.77</v>
      </c>
      <c r="I300" s="42">
        <v>3765.67</v>
      </c>
      <c r="J300" s="42">
        <v>3822.21</v>
      </c>
      <c r="K300" s="42">
        <v>3807.3199999999997</v>
      </c>
      <c r="L300" s="42">
        <v>3823.97</v>
      </c>
      <c r="M300" s="42">
        <v>3824.67</v>
      </c>
      <c r="N300" s="42">
        <v>3736.46</v>
      </c>
      <c r="O300" s="42">
        <v>3727.72</v>
      </c>
      <c r="P300" s="42">
        <v>3736.13</v>
      </c>
      <c r="Q300" s="42">
        <v>3729.09</v>
      </c>
      <c r="R300" s="42">
        <v>3715.46</v>
      </c>
      <c r="S300" s="42">
        <v>3857.95</v>
      </c>
      <c r="T300" s="42">
        <v>3997.73</v>
      </c>
      <c r="U300" s="42">
        <v>4026.17</v>
      </c>
      <c r="V300" s="42">
        <v>4046.68</v>
      </c>
      <c r="W300" s="42">
        <v>4080.33</v>
      </c>
      <c r="X300" s="42">
        <v>4104.28</v>
      </c>
      <c r="Y300" s="42">
        <v>3960.43</v>
      </c>
    </row>
    <row r="301" spans="1:25" ht="15.75" customHeight="1">
      <c r="A301" s="41">
        <f t="shared" si="7"/>
        <v>43020</v>
      </c>
      <c r="B301" s="42">
        <v>3705.13</v>
      </c>
      <c r="C301" s="42">
        <v>3689.56</v>
      </c>
      <c r="D301" s="42">
        <v>3718.37</v>
      </c>
      <c r="E301" s="42">
        <v>3741.88</v>
      </c>
      <c r="F301" s="42">
        <v>3773.52</v>
      </c>
      <c r="G301" s="42">
        <v>3760.93</v>
      </c>
      <c r="H301" s="42">
        <v>3768.14</v>
      </c>
      <c r="I301" s="42">
        <v>3776.92</v>
      </c>
      <c r="J301" s="42">
        <v>3833.0299999999997</v>
      </c>
      <c r="K301" s="42">
        <v>3818.14</v>
      </c>
      <c r="L301" s="42">
        <v>3838.47</v>
      </c>
      <c r="M301" s="42">
        <v>3829.97</v>
      </c>
      <c r="N301" s="42">
        <v>3735.2799999999997</v>
      </c>
      <c r="O301" s="42">
        <v>3731.2599999999998</v>
      </c>
      <c r="P301" s="42">
        <v>3742.75</v>
      </c>
      <c r="Q301" s="42">
        <v>3729.35</v>
      </c>
      <c r="R301" s="42">
        <v>3693.5499999999997</v>
      </c>
      <c r="S301" s="42">
        <v>3842.3199999999997</v>
      </c>
      <c r="T301" s="42">
        <v>3979.09</v>
      </c>
      <c r="U301" s="42">
        <v>4041.2799999999997</v>
      </c>
      <c r="V301" s="42">
        <v>4014.7</v>
      </c>
      <c r="W301" s="42">
        <v>4038.6499999999996</v>
      </c>
      <c r="X301" s="42">
        <v>4040.04</v>
      </c>
      <c r="Y301" s="42">
        <v>3939.14</v>
      </c>
    </row>
    <row r="302" spans="1:25" ht="15.75" customHeight="1">
      <c r="A302" s="41">
        <f t="shared" si="7"/>
        <v>43021</v>
      </c>
      <c r="B302" s="42">
        <v>3789.2599999999998</v>
      </c>
      <c r="C302" s="42">
        <v>3666.6099999999997</v>
      </c>
      <c r="D302" s="42">
        <v>3687.27</v>
      </c>
      <c r="E302" s="42">
        <v>3711.59</v>
      </c>
      <c r="F302" s="42">
        <v>3748.96</v>
      </c>
      <c r="G302" s="42">
        <v>3734.2</v>
      </c>
      <c r="H302" s="42">
        <v>3758.29</v>
      </c>
      <c r="I302" s="42">
        <v>3766.13</v>
      </c>
      <c r="J302" s="42">
        <v>3859.14</v>
      </c>
      <c r="K302" s="42">
        <v>3839.5099999999998</v>
      </c>
      <c r="L302" s="42">
        <v>3848.2799999999997</v>
      </c>
      <c r="M302" s="42">
        <v>3854.56</v>
      </c>
      <c r="N302" s="42">
        <v>3760.1</v>
      </c>
      <c r="O302" s="42">
        <v>3777.7799999999997</v>
      </c>
      <c r="P302" s="42">
        <v>3781.5</v>
      </c>
      <c r="Q302" s="42">
        <v>3771.0299999999997</v>
      </c>
      <c r="R302" s="42">
        <v>3759.17</v>
      </c>
      <c r="S302" s="42">
        <v>3743.81</v>
      </c>
      <c r="T302" s="42">
        <v>3950.18</v>
      </c>
      <c r="U302" s="42">
        <v>3975.21</v>
      </c>
      <c r="V302" s="42">
        <v>3967.22</v>
      </c>
      <c r="W302" s="42">
        <v>4028.22</v>
      </c>
      <c r="X302" s="42">
        <v>4049.66</v>
      </c>
      <c r="Y302" s="42">
        <v>3931.39</v>
      </c>
    </row>
    <row r="303" spans="1:25" ht="15.75" customHeight="1">
      <c r="A303" s="41">
        <f t="shared" si="7"/>
        <v>43022</v>
      </c>
      <c r="B303" s="42">
        <v>3816.74</v>
      </c>
      <c r="C303" s="42">
        <v>3711.02</v>
      </c>
      <c r="D303" s="42">
        <v>3701.97</v>
      </c>
      <c r="E303" s="42">
        <v>3716.77</v>
      </c>
      <c r="F303" s="42">
        <v>3745.0099999999998</v>
      </c>
      <c r="G303" s="42">
        <v>3734.42</v>
      </c>
      <c r="H303" s="42">
        <v>3764.89</v>
      </c>
      <c r="I303" s="42">
        <v>3763.0099999999998</v>
      </c>
      <c r="J303" s="42">
        <v>3941.13</v>
      </c>
      <c r="K303" s="42">
        <v>3883.34</v>
      </c>
      <c r="L303" s="42">
        <v>3875.1099999999997</v>
      </c>
      <c r="M303" s="42">
        <v>3892.37</v>
      </c>
      <c r="N303" s="42">
        <v>3918.7599999999998</v>
      </c>
      <c r="O303" s="42">
        <v>3929.68</v>
      </c>
      <c r="P303" s="42">
        <v>3958.85</v>
      </c>
      <c r="Q303" s="42">
        <v>3934.13</v>
      </c>
      <c r="R303" s="42">
        <v>3924.99</v>
      </c>
      <c r="S303" s="42">
        <v>3764.5</v>
      </c>
      <c r="T303" s="42">
        <v>3909.43</v>
      </c>
      <c r="U303" s="42">
        <v>3952.2</v>
      </c>
      <c r="V303" s="42">
        <v>3938.2</v>
      </c>
      <c r="W303" s="42">
        <v>3886.84</v>
      </c>
      <c r="X303" s="42">
        <v>3763.5699999999997</v>
      </c>
      <c r="Y303" s="42">
        <v>3915.95</v>
      </c>
    </row>
    <row r="304" spans="1:25" ht="15.75" customHeight="1">
      <c r="A304" s="41">
        <f t="shared" si="7"/>
        <v>43023</v>
      </c>
      <c r="B304" s="42">
        <v>3685.66</v>
      </c>
      <c r="C304" s="42">
        <v>3715.14</v>
      </c>
      <c r="D304" s="42">
        <v>3737.97</v>
      </c>
      <c r="E304" s="42">
        <v>3764.63</v>
      </c>
      <c r="F304" s="42">
        <v>3776.59</v>
      </c>
      <c r="G304" s="42">
        <v>3731.06</v>
      </c>
      <c r="H304" s="42">
        <v>3697.4399999999996</v>
      </c>
      <c r="I304" s="42">
        <v>3686.4399999999996</v>
      </c>
      <c r="J304" s="42">
        <v>3825.5699999999997</v>
      </c>
      <c r="K304" s="42">
        <v>3798.31</v>
      </c>
      <c r="L304" s="42">
        <v>3785.34</v>
      </c>
      <c r="M304" s="42">
        <v>3788.85</v>
      </c>
      <c r="N304" s="42">
        <v>3800.87</v>
      </c>
      <c r="O304" s="42">
        <v>3821.02</v>
      </c>
      <c r="P304" s="42">
        <v>3826.04</v>
      </c>
      <c r="Q304" s="42">
        <v>3766.4399999999996</v>
      </c>
      <c r="R304" s="42">
        <v>3727.9399999999996</v>
      </c>
      <c r="S304" s="42">
        <v>3759.27</v>
      </c>
      <c r="T304" s="42">
        <v>3927.59</v>
      </c>
      <c r="U304" s="42">
        <v>3955.22</v>
      </c>
      <c r="V304" s="42">
        <v>3926.2999999999997</v>
      </c>
      <c r="W304" s="42">
        <v>3865.35</v>
      </c>
      <c r="X304" s="42">
        <v>3764.1899999999996</v>
      </c>
      <c r="Y304" s="42">
        <v>3906</v>
      </c>
    </row>
    <row r="305" spans="1:25" ht="15.75" customHeight="1">
      <c r="A305" s="41">
        <f t="shared" si="7"/>
        <v>43024</v>
      </c>
      <c r="B305" s="42">
        <v>3679.89</v>
      </c>
      <c r="C305" s="42">
        <v>3724.39</v>
      </c>
      <c r="D305" s="42">
        <v>3763.75</v>
      </c>
      <c r="E305" s="42">
        <v>3789.6499999999996</v>
      </c>
      <c r="F305" s="42">
        <v>3803.35</v>
      </c>
      <c r="G305" s="42">
        <v>3766.33</v>
      </c>
      <c r="H305" s="42">
        <v>3738.2999999999997</v>
      </c>
      <c r="I305" s="42">
        <v>3793.2999999999997</v>
      </c>
      <c r="J305" s="42">
        <v>3887.34</v>
      </c>
      <c r="K305" s="42">
        <v>3840.83</v>
      </c>
      <c r="L305" s="42">
        <v>3830.18</v>
      </c>
      <c r="M305" s="42">
        <v>3829.9399999999996</v>
      </c>
      <c r="N305" s="42">
        <v>3736.34</v>
      </c>
      <c r="O305" s="42">
        <v>3757.21</v>
      </c>
      <c r="P305" s="42">
        <v>3758.1899999999996</v>
      </c>
      <c r="Q305" s="42">
        <v>3714.5299999999997</v>
      </c>
      <c r="R305" s="42">
        <v>3685.08</v>
      </c>
      <c r="S305" s="42">
        <v>3859.99</v>
      </c>
      <c r="T305" s="42">
        <v>3935.41</v>
      </c>
      <c r="U305" s="42">
        <v>3961.14</v>
      </c>
      <c r="V305" s="42">
        <v>3935.06</v>
      </c>
      <c r="W305" s="42">
        <v>3957.5499999999997</v>
      </c>
      <c r="X305" s="42">
        <v>3985.17</v>
      </c>
      <c r="Y305" s="42">
        <v>3855.48</v>
      </c>
    </row>
    <row r="306" spans="1:25" ht="15.75" customHeight="1">
      <c r="A306" s="41">
        <f t="shared" si="7"/>
        <v>43025</v>
      </c>
      <c r="B306" s="42">
        <v>3685.02</v>
      </c>
      <c r="C306" s="42">
        <v>3730.18</v>
      </c>
      <c r="D306" s="42">
        <v>3768.7999999999997</v>
      </c>
      <c r="E306" s="42">
        <v>3796.5499999999997</v>
      </c>
      <c r="F306" s="42">
        <v>3813.68</v>
      </c>
      <c r="G306" s="42">
        <v>3770.8999999999996</v>
      </c>
      <c r="H306" s="42">
        <v>3756.72</v>
      </c>
      <c r="I306" s="42">
        <v>3796.35</v>
      </c>
      <c r="J306" s="42">
        <v>3885.52</v>
      </c>
      <c r="K306" s="42">
        <v>3841.77</v>
      </c>
      <c r="L306" s="42">
        <v>3827.0699999999997</v>
      </c>
      <c r="M306" s="42">
        <v>3833.18</v>
      </c>
      <c r="N306" s="42">
        <v>3737.6899999999996</v>
      </c>
      <c r="O306" s="42">
        <v>3758.45</v>
      </c>
      <c r="P306" s="42">
        <v>3760.88</v>
      </c>
      <c r="Q306" s="42">
        <v>3712.12</v>
      </c>
      <c r="R306" s="42">
        <v>3688.2999999999997</v>
      </c>
      <c r="S306" s="42">
        <v>3853.17</v>
      </c>
      <c r="T306" s="42">
        <v>3923.42</v>
      </c>
      <c r="U306" s="42">
        <v>3955.0299999999997</v>
      </c>
      <c r="V306" s="42">
        <v>3929.92</v>
      </c>
      <c r="W306" s="42">
        <v>3955.6099999999997</v>
      </c>
      <c r="X306" s="42">
        <v>3980.6499999999996</v>
      </c>
      <c r="Y306" s="42">
        <v>3848.56</v>
      </c>
    </row>
    <row r="307" spans="1:25" ht="15.75" customHeight="1">
      <c r="A307" s="41">
        <f t="shared" si="7"/>
        <v>43026</v>
      </c>
      <c r="B307" s="42">
        <v>3682.1099999999997</v>
      </c>
      <c r="C307" s="42">
        <v>3733.16</v>
      </c>
      <c r="D307" s="42">
        <v>3773.7</v>
      </c>
      <c r="E307" s="42">
        <v>3797.22</v>
      </c>
      <c r="F307" s="42">
        <v>3809.7799999999997</v>
      </c>
      <c r="G307" s="42">
        <v>3769.98</v>
      </c>
      <c r="H307" s="42">
        <v>3742.37</v>
      </c>
      <c r="I307" s="42">
        <v>3793.41</v>
      </c>
      <c r="J307" s="42">
        <v>3863.0099999999998</v>
      </c>
      <c r="K307" s="42">
        <v>3836.62</v>
      </c>
      <c r="L307" s="42">
        <v>3797</v>
      </c>
      <c r="M307" s="42">
        <v>3790.89</v>
      </c>
      <c r="N307" s="42">
        <v>3717.1499999999996</v>
      </c>
      <c r="O307" s="42">
        <v>3722.96</v>
      </c>
      <c r="P307" s="42">
        <v>3741.47</v>
      </c>
      <c r="Q307" s="42">
        <v>3717.27</v>
      </c>
      <c r="R307" s="42">
        <v>3706.96</v>
      </c>
      <c r="S307" s="42">
        <v>3864.74</v>
      </c>
      <c r="T307" s="42">
        <v>3956.09</v>
      </c>
      <c r="U307" s="42">
        <v>3978.96</v>
      </c>
      <c r="V307" s="42">
        <v>3955.4399999999996</v>
      </c>
      <c r="W307" s="42">
        <v>3985.6899999999996</v>
      </c>
      <c r="X307" s="42">
        <v>4018.48</v>
      </c>
      <c r="Y307" s="42">
        <v>3889.66</v>
      </c>
    </row>
    <row r="308" spans="1:25" ht="15.75" customHeight="1">
      <c r="A308" s="41">
        <f t="shared" si="7"/>
        <v>43027</v>
      </c>
      <c r="B308" s="42">
        <v>3694.47</v>
      </c>
      <c r="C308" s="42">
        <v>3687</v>
      </c>
      <c r="D308" s="42">
        <v>3717.39</v>
      </c>
      <c r="E308" s="42">
        <v>3740.37</v>
      </c>
      <c r="F308" s="42">
        <v>3740.54</v>
      </c>
      <c r="G308" s="42">
        <v>3712.1499999999996</v>
      </c>
      <c r="H308" s="42">
        <v>3741.64</v>
      </c>
      <c r="I308" s="42">
        <v>3819.92</v>
      </c>
      <c r="J308" s="42">
        <v>3922.4399999999996</v>
      </c>
      <c r="K308" s="42">
        <v>3872.7599999999998</v>
      </c>
      <c r="L308" s="42">
        <v>3872.99</v>
      </c>
      <c r="M308" s="42">
        <v>3887.8599999999997</v>
      </c>
      <c r="N308" s="42">
        <v>3789.6899999999996</v>
      </c>
      <c r="O308" s="42">
        <v>3797.45</v>
      </c>
      <c r="P308" s="42">
        <v>3803.7999999999997</v>
      </c>
      <c r="Q308" s="42">
        <v>3796.73</v>
      </c>
      <c r="R308" s="42">
        <v>3781.5299999999997</v>
      </c>
      <c r="S308" s="42">
        <v>3809.2799999999997</v>
      </c>
      <c r="T308" s="42">
        <v>3901.17</v>
      </c>
      <c r="U308" s="42">
        <v>3905.62</v>
      </c>
      <c r="V308" s="42">
        <v>3888.3199999999997</v>
      </c>
      <c r="W308" s="42">
        <v>3936.49</v>
      </c>
      <c r="X308" s="42">
        <v>3967.64</v>
      </c>
      <c r="Y308" s="42">
        <v>3859.5099999999998</v>
      </c>
    </row>
    <row r="309" spans="1:25" ht="15.75" customHeight="1">
      <c r="A309" s="41">
        <f t="shared" si="7"/>
        <v>43028</v>
      </c>
      <c r="B309" s="42">
        <v>3679.48</v>
      </c>
      <c r="C309" s="42">
        <v>3729.13</v>
      </c>
      <c r="D309" s="42">
        <v>3768.2999999999997</v>
      </c>
      <c r="E309" s="42">
        <v>3795.38</v>
      </c>
      <c r="F309" s="42">
        <v>3796.43</v>
      </c>
      <c r="G309" s="42">
        <v>3761.22</v>
      </c>
      <c r="H309" s="42">
        <v>3744.0499999999997</v>
      </c>
      <c r="I309" s="42">
        <v>3789.5299999999997</v>
      </c>
      <c r="J309" s="42">
        <v>3859.2799999999997</v>
      </c>
      <c r="K309" s="42">
        <v>3832.42</v>
      </c>
      <c r="L309" s="42">
        <v>3793.48</v>
      </c>
      <c r="M309" s="42">
        <v>3786.81</v>
      </c>
      <c r="N309" s="42">
        <v>3717.12</v>
      </c>
      <c r="O309" s="42">
        <v>3712.68</v>
      </c>
      <c r="P309" s="42">
        <v>3739.52</v>
      </c>
      <c r="Q309" s="42">
        <v>3712.45</v>
      </c>
      <c r="R309" s="42">
        <v>3700.91</v>
      </c>
      <c r="S309" s="42">
        <v>3878.2999999999997</v>
      </c>
      <c r="T309" s="42">
        <v>3963.41</v>
      </c>
      <c r="U309" s="42">
        <v>3983.67</v>
      </c>
      <c r="V309" s="42">
        <v>3969.85</v>
      </c>
      <c r="W309" s="42">
        <v>3977.64</v>
      </c>
      <c r="X309" s="42">
        <v>4016.09</v>
      </c>
      <c r="Y309" s="42">
        <v>3893.24</v>
      </c>
    </row>
    <row r="310" spans="1:25" ht="15.75" customHeight="1">
      <c r="A310" s="41">
        <f t="shared" si="7"/>
        <v>43029</v>
      </c>
      <c r="B310" s="42">
        <v>3756.2599999999998</v>
      </c>
      <c r="C310" s="42">
        <v>3679.84</v>
      </c>
      <c r="D310" s="42">
        <v>3717.21</v>
      </c>
      <c r="E310" s="42">
        <v>3742.0499999999997</v>
      </c>
      <c r="F310" s="42">
        <v>3754.68</v>
      </c>
      <c r="G310" s="42">
        <v>3695.7999999999997</v>
      </c>
      <c r="H310" s="42">
        <v>3682.43</v>
      </c>
      <c r="I310" s="42">
        <v>3738.24</v>
      </c>
      <c r="J310" s="42">
        <v>3805.5699999999997</v>
      </c>
      <c r="K310" s="42">
        <v>3765.91</v>
      </c>
      <c r="L310" s="42">
        <v>3742.9399999999996</v>
      </c>
      <c r="M310" s="42">
        <v>3743.16</v>
      </c>
      <c r="N310" s="42">
        <v>3743.59</v>
      </c>
      <c r="O310" s="42">
        <v>3753.5299999999997</v>
      </c>
      <c r="P310" s="42">
        <v>3775.17</v>
      </c>
      <c r="Q310" s="42">
        <v>3773.87</v>
      </c>
      <c r="R310" s="42">
        <v>3752.1899999999996</v>
      </c>
      <c r="S310" s="42">
        <v>3821.34</v>
      </c>
      <c r="T310" s="42">
        <v>3947.81</v>
      </c>
      <c r="U310" s="42">
        <v>3948.0299999999997</v>
      </c>
      <c r="V310" s="42">
        <v>3934.09</v>
      </c>
      <c r="W310" s="42">
        <v>3878.3599999999997</v>
      </c>
      <c r="X310" s="42">
        <v>3802.31</v>
      </c>
      <c r="Y310" s="42">
        <v>3940.64</v>
      </c>
    </row>
    <row r="311" spans="1:25" ht="15.75" customHeight="1">
      <c r="A311" s="41">
        <f t="shared" si="7"/>
        <v>43030</v>
      </c>
      <c r="B311" s="42">
        <v>3701.08</v>
      </c>
      <c r="C311" s="42">
        <v>3695.91</v>
      </c>
      <c r="D311" s="42">
        <v>3722.18</v>
      </c>
      <c r="E311" s="42">
        <v>3747.1899999999996</v>
      </c>
      <c r="F311" s="42">
        <v>3749.73</v>
      </c>
      <c r="G311" s="42">
        <v>3712.7599999999998</v>
      </c>
      <c r="H311" s="42">
        <v>3708.37</v>
      </c>
      <c r="I311" s="42">
        <v>3694.39</v>
      </c>
      <c r="J311" s="42">
        <v>3866.42</v>
      </c>
      <c r="K311" s="42">
        <v>3775.23</v>
      </c>
      <c r="L311" s="42">
        <v>3744.8599999999997</v>
      </c>
      <c r="M311" s="42">
        <v>3739.2599999999998</v>
      </c>
      <c r="N311" s="42">
        <v>3745.87</v>
      </c>
      <c r="O311" s="42">
        <v>3759.1</v>
      </c>
      <c r="P311" s="42">
        <v>3789.09</v>
      </c>
      <c r="Q311" s="42">
        <v>3755.2799999999997</v>
      </c>
      <c r="R311" s="42">
        <v>3727.67</v>
      </c>
      <c r="S311" s="42">
        <v>3811.5699999999997</v>
      </c>
      <c r="T311" s="42">
        <v>3974.75</v>
      </c>
      <c r="U311" s="42">
        <v>3990.67</v>
      </c>
      <c r="V311" s="42">
        <v>3982.93</v>
      </c>
      <c r="W311" s="42">
        <v>3951.85</v>
      </c>
      <c r="X311" s="42">
        <v>3858.95</v>
      </c>
      <c r="Y311" s="42">
        <v>3968.38</v>
      </c>
    </row>
    <row r="312" spans="1:25" ht="15.75" customHeight="1">
      <c r="A312" s="41">
        <f t="shared" si="7"/>
        <v>43031</v>
      </c>
      <c r="B312" s="42">
        <v>3717.3599999999997</v>
      </c>
      <c r="C312" s="42">
        <v>3678.0099999999998</v>
      </c>
      <c r="D312" s="42">
        <v>3703.1899999999996</v>
      </c>
      <c r="E312" s="42">
        <v>3731.96</v>
      </c>
      <c r="F312" s="42">
        <v>3742.77</v>
      </c>
      <c r="G312" s="42">
        <v>3696.43</v>
      </c>
      <c r="H312" s="42">
        <v>3692.5</v>
      </c>
      <c r="I312" s="42">
        <v>3718</v>
      </c>
      <c r="J312" s="42">
        <v>3792.48</v>
      </c>
      <c r="K312" s="42">
        <v>3777.47</v>
      </c>
      <c r="L312" s="42">
        <v>3802.1099999999997</v>
      </c>
      <c r="M312" s="42">
        <v>3817.6899999999996</v>
      </c>
      <c r="N312" s="42">
        <v>3743.31</v>
      </c>
      <c r="O312" s="42">
        <v>3728.97</v>
      </c>
      <c r="P312" s="42">
        <v>3729.6</v>
      </c>
      <c r="Q312" s="42">
        <v>3689.16</v>
      </c>
      <c r="R312" s="42">
        <v>3821.92</v>
      </c>
      <c r="S312" s="42">
        <v>3998.77</v>
      </c>
      <c r="T312" s="42">
        <v>3980.79</v>
      </c>
      <c r="U312" s="42">
        <v>3985.24</v>
      </c>
      <c r="V312" s="42">
        <v>3966.62</v>
      </c>
      <c r="W312" s="42">
        <v>4004.7999999999997</v>
      </c>
      <c r="X312" s="42">
        <v>4019.2799999999997</v>
      </c>
      <c r="Y312" s="42">
        <v>3904.87</v>
      </c>
    </row>
    <row r="313" spans="1:25" ht="15.75" customHeight="1">
      <c r="A313" s="41">
        <f t="shared" si="7"/>
        <v>43032</v>
      </c>
      <c r="B313" s="42">
        <v>3702.58</v>
      </c>
      <c r="C313" s="42">
        <v>3671.96</v>
      </c>
      <c r="D313" s="42">
        <v>3697.34</v>
      </c>
      <c r="E313" s="42">
        <v>3727.2999999999997</v>
      </c>
      <c r="F313" s="42">
        <v>3733.64</v>
      </c>
      <c r="G313" s="42">
        <v>3692.25</v>
      </c>
      <c r="H313" s="42">
        <v>3686.0499999999997</v>
      </c>
      <c r="I313" s="42">
        <v>3719.5</v>
      </c>
      <c r="J313" s="42">
        <v>3790.24</v>
      </c>
      <c r="K313" s="42">
        <v>3774.5499999999997</v>
      </c>
      <c r="L313" s="42">
        <v>3798.5</v>
      </c>
      <c r="M313" s="42">
        <v>3815.33</v>
      </c>
      <c r="N313" s="42">
        <v>3742.5499999999997</v>
      </c>
      <c r="O313" s="42">
        <v>3728.1099999999997</v>
      </c>
      <c r="P313" s="42">
        <v>3729.0299999999997</v>
      </c>
      <c r="Q313" s="42">
        <v>3690.23</v>
      </c>
      <c r="R313" s="42">
        <v>3796.81</v>
      </c>
      <c r="S313" s="42">
        <v>3953.5099999999998</v>
      </c>
      <c r="T313" s="42">
        <v>3963.3999999999996</v>
      </c>
      <c r="U313" s="42">
        <v>3966.1099999999997</v>
      </c>
      <c r="V313" s="42">
        <v>3951.1499999999996</v>
      </c>
      <c r="W313" s="42">
        <v>3964.99</v>
      </c>
      <c r="X313" s="42">
        <v>4009.7799999999997</v>
      </c>
      <c r="Y313" s="42">
        <v>3838.13</v>
      </c>
    </row>
    <row r="314" spans="1:25" ht="15.75" customHeight="1">
      <c r="A314" s="41">
        <f t="shared" si="7"/>
        <v>43033</v>
      </c>
      <c r="B314" s="42">
        <v>3662.7799999999997</v>
      </c>
      <c r="C314" s="42">
        <v>3692.63</v>
      </c>
      <c r="D314" s="42">
        <v>3727.9399999999996</v>
      </c>
      <c r="E314" s="42">
        <v>3752.84</v>
      </c>
      <c r="F314" s="42">
        <v>3760.17</v>
      </c>
      <c r="G314" s="42">
        <v>3720.09</v>
      </c>
      <c r="H314" s="42">
        <v>3728.8199999999997</v>
      </c>
      <c r="I314" s="42">
        <v>3839.25</v>
      </c>
      <c r="J314" s="42">
        <v>3879.31</v>
      </c>
      <c r="K314" s="42">
        <v>3793.89</v>
      </c>
      <c r="L314" s="42">
        <v>3765.8999999999996</v>
      </c>
      <c r="M314" s="42">
        <v>3768.8199999999997</v>
      </c>
      <c r="N314" s="42">
        <v>3698.24</v>
      </c>
      <c r="O314" s="42">
        <v>3709.88</v>
      </c>
      <c r="P314" s="42">
        <v>3717.49</v>
      </c>
      <c r="Q314" s="42">
        <v>3717.49</v>
      </c>
      <c r="R314" s="42">
        <v>3697.2599999999998</v>
      </c>
      <c r="S314" s="42">
        <v>3883.85</v>
      </c>
      <c r="T314" s="42">
        <v>3975.79</v>
      </c>
      <c r="U314" s="42">
        <v>3982.8199999999997</v>
      </c>
      <c r="V314" s="42">
        <v>3983.8599999999997</v>
      </c>
      <c r="W314" s="42">
        <v>4040.2999999999997</v>
      </c>
      <c r="X314" s="42">
        <v>4042.5099999999998</v>
      </c>
      <c r="Y314" s="42">
        <v>3915.81</v>
      </c>
    </row>
    <row r="315" spans="1:25" ht="15.75" customHeight="1">
      <c r="A315" s="41">
        <f t="shared" si="7"/>
        <v>43034</v>
      </c>
      <c r="B315" s="42">
        <v>3678.22</v>
      </c>
      <c r="C315" s="42">
        <v>3686.21</v>
      </c>
      <c r="D315" s="42">
        <v>3716.7599999999998</v>
      </c>
      <c r="E315" s="42">
        <v>3740.5499999999997</v>
      </c>
      <c r="F315" s="42">
        <v>3743.89</v>
      </c>
      <c r="G315" s="42">
        <v>3700.1499999999996</v>
      </c>
      <c r="H315" s="42">
        <v>3694.1499999999996</v>
      </c>
      <c r="I315" s="42">
        <v>3751.13</v>
      </c>
      <c r="J315" s="42">
        <v>3849.43</v>
      </c>
      <c r="K315" s="42">
        <v>3831.91</v>
      </c>
      <c r="L315" s="42">
        <v>3788.3999999999996</v>
      </c>
      <c r="M315" s="42">
        <v>3792.7999999999997</v>
      </c>
      <c r="N315" s="42">
        <v>3713.12</v>
      </c>
      <c r="O315" s="42">
        <v>3712.83</v>
      </c>
      <c r="P315" s="42">
        <v>3740.99</v>
      </c>
      <c r="Q315" s="42">
        <v>3731.87</v>
      </c>
      <c r="R315" s="42">
        <v>3711.81</v>
      </c>
      <c r="S315" s="42">
        <v>3929.99</v>
      </c>
      <c r="T315" s="42">
        <v>3976.08</v>
      </c>
      <c r="U315" s="42">
        <v>3991.5099999999998</v>
      </c>
      <c r="V315" s="42">
        <v>3980.58</v>
      </c>
      <c r="W315" s="42">
        <v>3990.2799999999997</v>
      </c>
      <c r="X315" s="42">
        <v>4028.13</v>
      </c>
      <c r="Y315" s="42">
        <v>3898.7599999999998</v>
      </c>
    </row>
    <row r="316" spans="1:25" ht="15.75" customHeight="1">
      <c r="A316" s="41">
        <f t="shared" si="7"/>
        <v>43035</v>
      </c>
      <c r="B316" s="42">
        <v>3691.5299999999997</v>
      </c>
      <c r="C316" s="42">
        <v>3689.34</v>
      </c>
      <c r="D316" s="42">
        <v>3697.52</v>
      </c>
      <c r="E316" s="42">
        <v>3720.41</v>
      </c>
      <c r="F316" s="42">
        <v>3730.06</v>
      </c>
      <c r="G316" s="42">
        <v>3694.7</v>
      </c>
      <c r="H316" s="42">
        <v>3678.39</v>
      </c>
      <c r="I316" s="42">
        <v>3718.54</v>
      </c>
      <c r="J316" s="42">
        <v>3775.24</v>
      </c>
      <c r="K316" s="42">
        <v>3750.13</v>
      </c>
      <c r="L316" s="42">
        <v>3744.93</v>
      </c>
      <c r="M316" s="42">
        <v>3747.98</v>
      </c>
      <c r="N316" s="42">
        <v>3716.77</v>
      </c>
      <c r="O316" s="42">
        <v>3717.38</v>
      </c>
      <c r="P316" s="42">
        <v>3695.58</v>
      </c>
      <c r="Q316" s="42">
        <v>3754.2</v>
      </c>
      <c r="R316" s="42">
        <v>3819.83</v>
      </c>
      <c r="S316" s="42">
        <v>4019.17</v>
      </c>
      <c r="T316" s="42">
        <v>3990.1099999999997</v>
      </c>
      <c r="U316" s="42">
        <v>4004.2599999999998</v>
      </c>
      <c r="V316" s="42">
        <v>3986.68</v>
      </c>
      <c r="W316" s="42">
        <v>4025.83</v>
      </c>
      <c r="X316" s="42">
        <v>4089.21</v>
      </c>
      <c r="Y316" s="42">
        <v>3908.83</v>
      </c>
    </row>
    <row r="317" spans="1:25" ht="15.75" customHeight="1">
      <c r="A317" s="41">
        <f t="shared" si="7"/>
        <v>43036</v>
      </c>
      <c r="B317" s="42">
        <v>3771.4399999999996</v>
      </c>
      <c r="C317" s="42">
        <v>3679.7999999999997</v>
      </c>
      <c r="D317" s="42">
        <v>3685.8199999999997</v>
      </c>
      <c r="E317" s="42">
        <v>3687.16</v>
      </c>
      <c r="F317" s="42">
        <v>3688.88</v>
      </c>
      <c r="G317" s="42">
        <v>3661.6899999999996</v>
      </c>
      <c r="H317" s="42">
        <v>3688.67</v>
      </c>
      <c r="I317" s="42">
        <v>3762.22</v>
      </c>
      <c r="J317" s="42">
        <v>3741.06</v>
      </c>
      <c r="K317" s="42">
        <v>3715.2</v>
      </c>
      <c r="L317" s="42">
        <v>3728.5299999999997</v>
      </c>
      <c r="M317" s="42">
        <v>3721.93</v>
      </c>
      <c r="N317" s="42">
        <v>3720.41</v>
      </c>
      <c r="O317" s="42">
        <v>3720.0099999999998</v>
      </c>
      <c r="P317" s="42">
        <v>3759.96</v>
      </c>
      <c r="Q317" s="42">
        <v>3746.7</v>
      </c>
      <c r="R317" s="42">
        <v>3716.77</v>
      </c>
      <c r="S317" s="42">
        <v>3897.99</v>
      </c>
      <c r="T317" s="42">
        <v>3959.67</v>
      </c>
      <c r="U317" s="42">
        <v>3962.7599999999998</v>
      </c>
      <c r="V317" s="42">
        <v>3971.34</v>
      </c>
      <c r="W317" s="42">
        <v>3899.79</v>
      </c>
      <c r="X317" s="42">
        <v>3823.95</v>
      </c>
      <c r="Y317" s="42">
        <v>3953.93</v>
      </c>
    </row>
    <row r="318" spans="1:25" ht="15.75" customHeight="1">
      <c r="A318" s="41">
        <f t="shared" si="7"/>
        <v>43037</v>
      </c>
      <c r="B318" s="42">
        <v>3752.74</v>
      </c>
      <c r="C318" s="42">
        <v>3679.63</v>
      </c>
      <c r="D318" s="42">
        <v>3686.47</v>
      </c>
      <c r="E318" s="42">
        <v>3688.7599999999998</v>
      </c>
      <c r="F318" s="42">
        <v>3687.23</v>
      </c>
      <c r="G318" s="42">
        <v>3661.5299999999997</v>
      </c>
      <c r="H318" s="42">
        <v>3689.59</v>
      </c>
      <c r="I318" s="42">
        <v>3737.89</v>
      </c>
      <c r="J318" s="42">
        <v>3732.02</v>
      </c>
      <c r="K318" s="42">
        <v>3714.74</v>
      </c>
      <c r="L318" s="42">
        <v>3722.3199999999997</v>
      </c>
      <c r="M318" s="42">
        <v>3715.52</v>
      </c>
      <c r="N318" s="42">
        <v>3717.84</v>
      </c>
      <c r="O318" s="42">
        <v>3727.21</v>
      </c>
      <c r="P318" s="42">
        <v>3749.0699999999997</v>
      </c>
      <c r="Q318" s="42">
        <v>3739.5499999999997</v>
      </c>
      <c r="R318" s="42">
        <v>3706.52</v>
      </c>
      <c r="S318" s="42">
        <v>3889.25</v>
      </c>
      <c r="T318" s="42">
        <v>3957.1499999999996</v>
      </c>
      <c r="U318" s="42">
        <v>3938.2999999999997</v>
      </c>
      <c r="V318" s="42">
        <v>3919.79</v>
      </c>
      <c r="W318" s="42">
        <v>3892.14</v>
      </c>
      <c r="X318" s="42">
        <v>3821.31</v>
      </c>
      <c r="Y318" s="42">
        <v>3892.85</v>
      </c>
    </row>
    <row r="319" spans="1:25" ht="15.75" customHeight="1">
      <c r="A319" s="41">
        <f t="shared" si="7"/>
        <v>43038</v>
      </c>
      <c r="B319" s="42">
        <v>3691.98</v>
      </c>
      <c r="C319" s="42">
        <v>3690.66</v>
      </c>
      <c r="D319" s="42">
        <v>3717.2</v>
      </c>
      <c r="E319" s="42">
        <v>3732.77</v>
      </c>
      <c r="F319" s="42">
        <v>3733.1</v>
      </c>
      <c r="G319" s="42">
        <v>3701.12</v>
      </c>
      <c r="H319" s="42">
        <v>3679.33</v>
      </c>
      <c r="I319" s="42">
        <v>3715.99</v>
      </c>
      <c r="J319" s="42">
        <v>3787.2</v>
      </c>
      <c r="K319" s="42">
        <v>3757.39</v>
      </c>
      <c r="L319" s="42">
        <v>3746.73</v>
      </c>
      <c r="M319" s="42">
        <v>3758.5299999999997</v>
      </c>
      <c r="N319" s="42">
        <v>3698.1899999999996</v>
      </c>
      <c r="O319" s="42">
        <v>3698.42</v>
      </c>
      <c r="P319" s="42">
        <v>3705.35</v>
      </c>
      <c r="Q319" s="42">
        <v>3727.0699999999997</v>
      </c>
      <c r="R319" s="42">
        <v>3810.3599999999997</v>
      </c>
      <c r="S319" s="42">
        <v>4041.1499999999996</v>
      </c>
      <c r="T319" s="42">
        <v>3943.14</v>
      </c>
      <c r="U319" s="42">
        <v>3947.87</v>
      </c>
      <c r="V319" s="42">
        <v>3944.2799999999997</v>
      </c>
      <c r="W319" s="42">
        <v>4024.49</v>
      </c>
      <c r="X319" s="42">
        <v>4100.3099999999995</v>
      </c>
      <c r="Y319" s="42">
        <v>3936.1099999999997</v>
      </c>
    </row>
    <row r="320" spans="1:25" ht="15.75" customHeight="1">
      <c r="A320" s="41">
        <f t="shared" si="7"/>
        <v>43039</v>
      </c>
      <c r="B320" s="42">
        <v>3742.6899999999996</v>
      </c>
      <c r="C320" s="42">
        <v>3711.3199999999997</v>
      </c>
      <c r="D320" s="42">
        <v>3740.49</v>
      </c>
      <c r="E320" s="42">
        <v>3738.83</v>
      </c>
      <c r="F320" s="42">
        <v>3757.68</v>
      </c>
      <c r="G320" s="42">
        <v>3717.09</v>
      </c>
      <c r="H320" s="42">
        <v>3684.5</v>
      </c>
      <c r="I320" s="42">
        <v>3711.0499999999997</v>
      </c>
      <c r="J320" s="42">
        <v>3761.5699999999997</v>
      </c>
      <c r="K320" s="42">
        <v>3731.2999999999997</v>
      </c>
      <c r="L320" s="42">
        <v>3720.6499999999996</v>
      </c>
      <c r="M320" s="42">
        <v>3731.66</v>
      </c>
      <c r="N320" s="42">
        <v>3719.06</v>
      </c>
      <c r="O320" s="42">
        <v>3719.71</v>
      </c>
      <c r="P320" s="42">
        <v>3695.97</v>
      </c>
      <c r="Q320" s="42">
        <v>3746.6</v>
      </c>
      <c r="R320" s="42">
        <v>3818.83</v>
      </c>
      <c r="S320" s="42">
        <v>4024.81</v>
      </c>
      <c r="T320" s="42">
        <v>3990.08</v>
      </c>
      <c r="U320" s="42">
        <v>4002.8599999999997</v>
      </c>
      <c r="V320" s="42">
        <v>3978.25</v>
      </c>
      <c r="W320" s="42">
        <v>4042.5499999999997</v>
      </c>
      <c r="X320" s="42">
        <v>4024.38</v>
      </c>
      <c r="Y320" s="42">
        <v>3915.87</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43009</v>
      </c>
      <c r="B328" s="42">
        <v>2682.0299999999997</v>
      </c>
      <c r="C328" s="42">
        <v>2740.2999999999997</v>
      </c>
      <c r="D328" s="42">
        <v>2784</v>
      </c>
      <c r="E328" s="42">
        <v>2817.0499999999997</v>
      </c>
      <c r="F328" s="42">
        <v>2796.45</v>
      </c>
      <c r="G328" s="42">
        <v>2785.99</v>
      </c>
      <c r="H328" s="42">
        <v>2745.3199999999997</v>
      </c>
      <c r="I328" s="42">
        <v>2655.35</v>
      </c>
      <c r="J328" s="42">
        <v>2887.11</v>
      </c>
      <c r="K328" s="42">
        <v>2903.89</v>
      </c>
      <c r="L328" s="42">
        <v>2938.7</v>
      </c>
      <c r="M328" s="42">
        <v>2945.58</v>
      </c>
      <c r="N328" s="42">
        <v>2950.6699999999996</v>
      </c>
      <c r="O328" s="42">
        <v>2943.87</v>
      </c>
      <c r="P328" s="42">
        <v>2967.69</v>
      </c>
      <c r="Q328" s="42">
        <v>2870.48</v>
      </c>
      <c r="R328" s="42">
        <v>2782.66</v>
      </c>
      <c r="S328" s="42">
        <v>2693.91</v>
      </c>
      <c r="T328" s="42">
        <v>2884.62</v>
      </c>
      <c r="U328" s="42">
        <v>2942.77</v>
      </c>
      <c r="V328" s="42">
        <v>2911.2999999999997</v>
      </c>
      <c r="W328" s="42">
        <v>2865.79</v>
      </c>
      <c r="X328" s="42">
        <v>2739.75</v>
      </c>
      <c r="Y328" s="42">
        <v>2832.2799999999997</v>
      </c>
    </row>
    <row r="329" spans="1:25" ht="15.75" customHeight="1">
      <c r="A329" s="41">
        <f>A328+1</f>
        <v>43010</v>
      </c>
      <c r="B329" s="42">
        <v>2713.54</v>
      </c>
      <c r="C329" s="42">
        <v>2788.9</v>
      </c>
      <c r="D329" s="42">
        <v>2833.86</v>
      </c>
      <c r="E329" s="42">
        <v>2869.2799999999997</v>
      </c>
      <c r="F329" s="42">
        <v>2848.75</v>
      </c>
      <c r="G329" s="42">
        <v>2841.56</v>
      </c>
      <c r="H329" s="42">
        <v>2807.1</v>
      </c>
      <c r="I329" s="42">
        <v>2857.1299999999997</v>
      </c>
      <c r="J329" s="42">
        <v>2976.0699999999997</v>
      </c>
      <c r="K329" s="42">
        <v>2990.35</v>
      </c>
      <c r="L329" s="42">
        <v>3035.74</v>
      </c>
      <c r="M329" s="42">
        <v>3047.07</v>
      </c>
      <c r="N329" s="42">
        <v>2878.4</v>
      </c>
      <c r="O329" s="42">
        <v>2872.5099999999998</v>
      </c>
      <c r="P329" s="42">
        <v>2895.62</v>
      </c>
      <c r="Q329" s="42">
        <v>2807.86</v>
      </c>
      <c r="R329" s="42">
        <v>2730.1299999999997</v>
      </c>
      <c r="S329" s="42">
        <v>2672.48</v>
      </c>
      <c r="T329" s="42">
        <v>2885.0699999999997</v>
      </c>
      <c r="U329" s="42">
        <v>2919.27</v>
      </c>
      <c r="V329" s="42">
        <v>2911.29</v>
      </c>
      <c r="W329" s="42">
        <v>2951.83</v>
      </c>
      <c r="X329" s="42">
        <v>2972.54</v>
      </c>
      <c r="Y329" s="42">
        <v>2779.16</v>
      </c>
    </row>
    <row r="330" spans="1:25" ht="15.75" customHeight="1">
      <c r="A330" s="41">
        <f aca="true" t="shared" si="8" ref="A330:A358">A329+1</f>
        <v>43011</v>
      </c>
      <c r="B330" s="42">
        <v>2710.87</v>
      </c>
      <c r="C330" s="42">
        <v>2786.0299999999997</v>
      </c>
      <c r="D330" s="42">
        <v>2831.48</v>
      </c>
      <c r="E330" s="42">
        <v>2866.4</v>
      </c>
      <c r="F330" s="42">
        <v>2845.5</v>
      </c>
      <c r="G330" s="42">
        <v>2838.74</v>
      </c>
      <c r="H330" s="42">
        <v>2803.39</v>
      </c>
      <c r="I330" s="42">
        <v>2860.47</v>
      </c>
      <c r="J330" s="42">
        <v>2995.08</v>
      </c>
      <c r="K330" s="42">
        <v>3009.0299999999997</v>
      </c>
      <c r="L330" s="42">
        <v>3054.66</v>
      </c>
      <c r="M330" s="42">
        <v>3061.36</v>
      </c>
      <c r="N330" s="42">
        <v>2889.36</v>
      </c>
      <c r="O330" s="42">
        <v>2882.3199999999997</v>
      </c>
      <c r="P330" s="42">
        <v>2907.39</v>
      </c>
      <c r="Q330" s="42">
        <v>2816.5</v>
      </c>
      <c r="R330" s="42">
        <v>2744.22</v>
      </c>
      <c r="S330" s="42">
        <v>2675.2799999999997</v>
      </c>
      <c r="T330" s="42">
        <v>2893.56</v>
      </c>
      <c r="U330" s="42">
        <v>2931.11</v>
      </c>
      <c r="V330" s="42">
        <v>2911.95</v>
      </c>
      <c r="W330" s="42">
        <v>2956.65</v>
      </c>
      <c r="X330" s="42">
        <v>2994.4</v>
      </c>
      <c r="Y330" s="42">
        <v>2789.47</v>
      </c>
    </row>
    <row r="331" spans="1:25" ht="15.75" customHeight="1">
      <c r="A331" s="41">
        <f t="shared" si="8"/>
        <v>43012</v>
      </c>
      <c r="B331" s="42">
        <v>2697.62</v>
      </c>
      <c r="C331" s="42">
        <v>2663.5</v>
      </c>
      <c r="D331" s="42">
        <v>2668.47</v>
      </c>
      <c r="E331" s="42">
        <v>2686.1299999999997</v>
      </c>
      <c r="F331" s="42">
        <v>2677.54</v>
      </c>
      <c r="G331" s="42">
        <v>2675.48</v>
      </c>
      <c r="H331" s="42">
        <v>2713.1</v>
      </c>
      <c r="I331" s="42">
        <v>2795.73</v>
      </c>
      <c r="J331" s="42">
        <v>2806.9</v>
      </c>
      <c r="K331" s="42">
        <v>2730.7799999999997</v>
      </c>
      <c r="L331" s="42">
        <v>2705.16</v>
      </c>
      <c r="M331" s="42">
        <v>2714.87</v>
      </c>
      <c r="N331" s="42">
        <v>2673.3199999999997</v>
      </c>
      <c r="O331" s="42">
        <v>2673.93</v>
      </c>
      <c r="P331" s="42">
        <v>2695.56</v>
      </c>
      <c r="Q331" s="42">
        <v>2696.15</v>
      </c>
      <c r="R331" s="42">
        <v>2670.99</v>
      </c>
      <c r="S331" s="42">
        <v>2877.3199999999997</v>
      </c>
      <c r="T331" s="42">
        <v>3017.14</v>
      </c>
      <c r="U331" s="42">
        <v>3078.69</v>
      </c>
      <c r="V331" s="42">
        <v>3042.12</v>
      </c>
      <c r="W331" s="42">
        <v>3057.5099999999998</v>
      </c>
      <c r="X331" s="42">
        <v>3063.85</v>
      </c>
      <c r="Y331" s="42">
        <v>2912.72</v>
      </c>
    </row>
    <row r="332" spans="1:25" ht="15.75" customHeight="1">
      <c r="A332" s="41">
        <f t="shared" si="8"/>
        <v>43013</v>
      </c>
      <c r="B332" s="42">
        <v>2692.6699999999996</v>
      </c>
      <c r="C332" s="42">
        <v>2673.23</v>
      </c>
      <c r="D332" s="42">
        <v>2677.52</v>
      </c>
      <c r="E332" s="42">
        <v>2699.4599999999996</v>
      </c>
      <c r="F332" s="42">
        <v>2694.64</v>
      </c>
      <c r="G332" s="42">
        <v>2687.8799999999997</v>
      </c>
      <c r="H332" s="42">
        <v>2733.79</v>
      </c>
      <c r="I332" s="42">
        <v>2820.37</v>
      </c>
      <c r="J332" s="42">
        <v>2830.49</v>
      </c>
      <c r="K332" s="42">
        <v>2761.52</v>
      </c>
      <c r="L332" s="42">
        <v>2731.7099999999996</v>
      </c>
      <c r="M332" s="42">
        <v>2737.7</v>
      </c>
      <c r="N332" s="42">
        <v>2684.5499999999997</v>
      </c>
      <c r="O332" s="42">
        <v>2693.14</v>
      </c>
      <c r="P332" s="42">
        <v>2702.0299999999997</v>
      </c>
      <c r="Q332" s="42">
        <v>2701.99</v>
      </c>
      <c r="R332" s="42">
        <v>2683.2099999999996</v>
      </c>
      <c r="S332" s="42">
        <v>2870.75</v>
      </c>
      <c r="T332" s="42">
        <v>3029.11</v>
      </c>
      <c r="U332" s="42">
        <v>3057.0899999999997</v>
      </c>
      <c r="V332" s="42">
        <v>3057.68</v>
      </c>
      <c r="W332" s="42">
        <v>3071.06</v>
      </c>
      <c r="X332" s="42">
        <v>3085.9199999999996</v>
      </c>
      <c r="Y332" s="42">
        <v>2906.4599999999996</v>
      </c>
    </row>
    <row r="333" spans="1:25" ht="15.75" customHeight="1">
      <c r="A333" s="41">
        <f t="shared" si="8"/>
        <v>43014</v>
      </c>
      <c r="B333" s="42">
        <v>2675.6699999999996</v>
      </c>
      <c r="C333" s="42">
        <v>2672.95</v>
      </c>
      <c r="D333" s="42">
        <v>2681.68</v>
      </c>
      <c r="E333" s="42">
        <v>2704.35</v>
      </c>
      <c r="F333" s="42">
        <v>2706.9599999999996</v>
      </c>
      <c r="G333" s="42">
        <v>2684.9199999999996</v>
      </c>
      <c r="H333" s="42">
        <v>2691.1299999999997</v>
      </c>
      <c r="I333" s="42">
        <v>2706.3399999999997</v>
      </c>
      <c r="J333" s="42">
        <v>2760.86</v>
      </c>
      <c r="K333" s="42">
        <v>2802.89</v>
      </c>
      <c r="L333" s="42">
        <v>2814.14</v>
      </c>
      <c r="M333" s="42">
        <v>2832.47</v>
      </c>
      <c r="N333" s="42">
        <v>2739.95</v>
      </c>
      <c r="O333" s="42">
        <v>2683.4</v>
      </c>
      <c r="P333" s="42">
        <v>2700.7599999999998</v>
      </c>
      <c r="Q333" s="42">
        <v>2698.2799999999997</v>
      </c>
      <c r="R333" s="42">
        <v>2693.7599999999998</v>
      </c>
      <c r="S333" s="42">
        <v>2849.54</v>
      </c>
      <c r="T333" s="42">
        <v>3015.62</v>
      </c>
      <c r="U333" s="42">
        <v>3094.0499999999997</v>
      </c>
      <c r="V333" s="42">
        <v>3064.9199999999996</v>
      </c>
      <c r="W333" s="42">
        <v>3050.3399999999997</v>
      </c>
      <c r="X333" s="42">
        <v>3087.64</v>
      </c>
      <c r="Y333" s="42">
        <v>2922.06</v>
      </c>
    </row>
    <row r="334" spans="1:25" ht="15.75" customHeight="1">
      <c r="A334" s="41">
        <f t="shared" si="8"/>
        <v>43015</v>
      </c>
      <c r="B334" s="42">
        <v>2784.15</v>
      </c>
      <c r="C334" s="42">
        <v>2658.61</v>
      </c>
      <c r="D334" s="42">
        <v>2685.2999999999997</v>
      </c>
      <c r="E334" s="42">
        <v>2687.8799999999997</v>
      </c>
      <c r="F334" s="42">
        <v>2693.27</v>
      </c>
      <c r="G334" s="42">
        <v>2676.8199999999997</v>
      </c>
      <c r="H334" s="42">
        <v>2662.5099999999998</v>
      </c>
      <c r="I334" s="42">
        <v>2794.75</v>
      </c>
      <c r="J334" s="42">
        <v>2705.08</v>
      </c>
      <c r="K334" s="42">
        <v>2702.1</v>
      </c>
      <c r="L334" s="42">
        <v>2713</v>
      </c>
      <c r="M334" s="42">
        <v>2718.0299999999997</v>
      </c>
      <c r="N334" s="42">
        <v>2704.61</v>
      </c>
      <c r="O334" s="42">
        <v>2698.41</v>
      </c>
      <c r="P334" s="42">
        <v>2710.35</v>
      </c>
      <c r="Q334" s="42">
        <v>2705.6699999999996</v>
      </c>
      <c r="R334" s="42">
        <v>2696.66</v>
      </c>
      <c r="S334" s="42">
        <v>2765.8199999999997</v>
      </c>
      <c r="T334" s="42">
        <v>3008.86</v>
      </c>
      <c r="U334" s="42">
        <v>3046.4</v>
      </c>
      <c r="V334" s="42">
        <v>3020.11</v>
      </c>
      <c r="W334" s="42">
        <v>2966.65</v>
      </c>
      <c r="X334" s="42">
        <v>2870.56</v>
      </c>
      <c r="Y334" s="42">
        <v>2985.7999999999997</v>
      </c>
    </row>
    <row r="335" spans="1:25" ht="15.75" customHeight="1">
      <c r="A335" s="41">
        <f t="shared" si="8"/>
        <v>43016</v>
      </c>
      <c r="B335" s="42">
        <v>2774.35</v>
      </c>
      <c r="C335" s="42">
        <v>2667.35</v>
      </c>
      <c r="D335" s="42">
        <v>2677.27</v>
      </c>
      <c r="E335" s="42">
        <v>2686.97</v>
      </c>
      <c r="F335" s="42">
        <v>2681.02</v>
      </c>
      <c r="G335" s="42">
        <v>2657.2</v>
      </c>
      <c r="H335" s="42">
        <v>2686.0099999999998</v>
      </c>
      <c r="I335" s="42">
        <v>2773.52</v>
      </c>
      <c r="J335" s="42">
        <v>2749.5499999999997</v>
      </c>
      <c r="K335" s="42">
        <v>2750.6</v>
      </c>
      <c r="L335" s="42">
        <v>2716.31</v>
      </c>
      <c r="M335" s="42">
        <v>2715.86</v>
      </c>
      <c r="N335" s="42">
        <v>2715.37</v>
      </c>
      <c r="O335" s="42">
        <v>2716.97</v>
      </c>
      <c r="P335" s="42">
        <v>2742.8199999999997</v>
      </c>
      <c r="Q335" s="42">
        <v>2757.68</v>
      </c>
      <c r="R335" s="42">
        <v>2730.41</v>
      </c>
      <c r="S335" s="42">
        <v>2701.31</v>
      </c>
      <c r="T335" s="42">
        <v>2989.3199999999997</v>
      </c>
      <c r="U335" s="42">
        <v>3044.68</v>
      </c>
      <c r="V335" s="42">
        <v>2973</v>
      </c>
      <c r="W335" s="42">
        <v>2910.74</v>
      </c>
      <c r="X335" s="42">
        <v>2817.24</v>
      </c>
      <c r="Y335" s="42">
        <v>2957.48</v>
      </c>
    </row>
    <row r="336" spans="1:25" ht="15.75" customHeight="1">
      <c r="A336" s="41">
        <f t="shared" si="8"/>
        <v>43017</v>
      </c>
      <c r="B336" s="42">
        <v>2686.22</v>
      </c>
      <c r="C336" s="42">
        <v>2684.98</v>
      </c>
      <c r="D336" s="42">
        <v>2684.3799999999997</v>
      </c>
      <c r="E336" s="42">
        <v>2705.5899999999997</v>
      </c>
      <c r="F336" s="42">
        <v>2734.9</v>
      </c>
      <c r="G336" s="42">
        <v>2716.64</v>
      </c>
      <c r="H336" s="42">
        <v>2724.24</v>
      </c>
      <c r="I336" s="42">
        <v>2747.66</v>
      </c>
      <c r="J336" s="42">
        <v>2846.0299999999997</v>
      </c>
      <c r="K336" s="42">
        <v>2840.0099999999998</v>
      </c>
      <c r="L336" s="42">
        <v>2796.83</v>
      </c>
      <c r="M336" s="42">
        <v>2789.2599999999998</v>
      </c>
      <c r="N336" s="42">
        <v>2713.15</v>
      </c>
      <c r="O336" s="42">
        <v>2726.27</v>
      </c>
      <c r="P336" s="42">
        <v>2733.79</v>
      </c>
      <c r="Q336" s="42">
        <v>2732.5899999999997</v>
      </c>
      <c r="R336" s="42">
        <v>2711.1699999999996</v>
      </c>
      <c r="S336" s="42">
        <v>2786.98</v>
      </c>
      <c r="T336" s="42">
        <v>2987.36</v>
      </c>
      <c r="U336" s="42">
        <v>3033.43</v>
      </c>
      <c r="V336" s="42">
        <v>2929.64</v>
      </c>
      <c r="W336" s="42">
        <v>2982.12</v>
      </c>
      <c r="X336" s="42">
        <v>3033.7599999999998</v>
      </c>
      <c r="Y336" s="42">
        <v>2913.73</v>
      </c>
    </row>
    <row r="337" spans="1:25" ht="15.75" customHeight="1">
      <c r="A337" s="41">
        <f t="shared" si="8"/>
        <v>43018</v>
      </c>
      <c r="B337" s="42">
        <v>2728.7599999999998</v>
      </c>
      <c r="C337" s="42">
        <v>2688.2099999999996</v>
      </c>
      <c r="D337" s="42">
        <v>2689.0299999999997</v>
      </c>
      <c r="E337" s="42">
        <v>2709.31</v>
      </c>
      <c r="F337" s="42">
        <v>2735.91</v>
      </c>
      <c r="G337" s="42">
        <v>2745.73</v>
      </c>
      <c r="H337" s="42">
        <v>2758.94</v>
      </c>
      <c r="I337" s="42">
        <v>2749.85</v>
      </c>
      <c r="J337" s="42">
        <v>2825.44</v>
      </c>
      <c r="K337" s="42">
        <v>2828.68</v>
      </c>
      <c r="L337" s="42">
        <v>2784.1699999999996</v>
      </c>
      <c r="M337" s="42">
        <v>2783.91</v>
      </c>
      <c r="N337" s="42">
        <v>2708.11</v>
      </c>
      <c r="O337" s="42">
        <v>2722.18</v>
      </c>
      <c r="P337" s="42">
        <v>2716.54</v>
      </c>
      <c r="Q337" s="42">
        <v>2717.9599999999996</v>
      </c>
      <c r="R337" s="42">
        <v>2713.61</v>
      </c>
      <c r="S337" s="42">
        <v>2785.7599999999998</v>
      </c>
      <c r="T337" s="42">
        <v>2969.61</v>
      </c>
      <c r="U337" s="42">
        <v>3031.7099999999996</v>
      </c>
      <c r="V337" s="42">
        <v>2914.6</v>
      </c>
      <c r="W337" s="42">
        <v>2986.14</v>
      </c>
      <c r="X337" s="42">
        <v>3037.91</v>
      </c>
      <c r="Y337" s="42">
        <v>2906.6</v>
      </c>
    </row>
    <row r="338" spans="1:25" ht="15.75" customHeight="1">
      <c r="A338" s="41">
        <f t="shared" si="8"/>
        <v>43019</v>
      </c>
      <c r="B338" s="42">
        <v>2759.18</v>
      </c>
      <c r="C338" s="42">
        <v>2678.08</v>
      </c>
      <c r="D338" s="42">
        <v>2695.61</v>
      </c>
      <c r="E338" s="42">
        <v>2715.9599999999996</v>
      </c>
      <c r="F338" s="42">
        <v>2760.08</v>
      </c>
      <c r="G338" s="42">
        <v>2726.1299999999997</v>
      </c>
      <c r="H338" s="42">
        <v>2742.2799999999997</v>
      </c>
      <c r="I338" s="42">
        <v>2752.18</v>
      </c>
      <c r="J338" s="42">
        <v>2808.72</v>
      </c>
      <c r="K338" s="42">
        <v>2793.83</v>
      </c>
      <c r="L338" s="42">
        <v>2810.48</v>
      </c>
      <c r="M338" s="42">
        <v>2811.18</v>
      </c>
      <c r="N338" s="42">
        <v>2722.97</v>
      </c>
      <c r="O338" s="42">
        <v>2714.23</v>
      </c>
      <c r="P338" s="42">
        <v>2722.64</v>
      </c>
      <c r="Q338" s="42">
        <v>2715.6</v>
      </c>
      <c r="R338" s="42">
        <v>2701.97</v>
      </c>
      <c r="S338" s="42">
        <v>2844.4599999999996</v>
      </c>
      <c r="T338" s="42">
        <v>2984.24</v>
      </c>
      <c r="U338" s="42">
        <v>3012.68</v>
      </c>
      <c r="V338" s="42">
        <v>3033.19</v>
      </c>
      <c r="W338" s="42">
        <v>3066.8399999999997</v>
      </c>
      <c r="X338" s="42">
        <v>3090.79</v>
      </c>
      <c r="Y338" s="42">
        <v>2946.94</v>
      </c>
    </row>
    <row r="339" spans="1:25" ht="15.75" customHeight="1">
      <c r="A339" s="41">
        <f t="shared" si="8"/>
        <v>43020</v>
      </c>
      <c r="B339" s="42">
        <v>2691.64</v>
      </c>
      <c r="C339" s="42">
        <v>2676.0699999999997</v>
      </c>
      <c r="D339" s="42">
        <v>2704.8799999999997</v>
      </c>
      <c r="E339" s="42">
        <v>2728.39</v>
      </c>
      <c r="F339" s="42">
        <v>2760.0299999999997</v>
      </c>
      <c r="G339" s="42">
        <v>2747.44</v>
      </c>
      <c r="H339" s="42">
        <v>2754.65</v>
      </c>
      <c r="I339" s="42">
        <v>2763.43</v>
      </c>
      <c r="J339" s="42">
        <v>2819.54</v>
      </c>
      <c r="K339" s="42">
        <v>2804.65</v>
      </c>
      <c r="L339" s="42">
        <v>2824.98</v>
      </c>
      <c r="M339" s="42">
        <v>2816.48</v>
      </c>
      <c r="N339" s="42">
        <v>2721.79</v>
      </c>
      <c r="O339" s="42">
        <v>2717.77</v>
      </c>
      <c r="P339" s="42">
        <v>2729.2599999999998</v>
      </c>
      <c r="Q339" s="42">
        <v>2715.86</v>
      </c>
      <c r="R339" s="42">
        <v>2680.06</v>
      </c>
      <c r="S339" s="42">
        <v>2828.83</v>
      </c>
      <c r="T339" s="42">
        <v>2965.6</v>
      </c>
      <c r="U339" s="42">
        <v>3027.79</v>
      </c>
      <c r="V339" s="42">
        <v>3001.2099999999996</v>
      </c>
      <c r="W339" s="42">
        <v>3025.16</v>
      </c>
      <c r="X339" s="42">
        <v>3026.5499999999997</v>
      </c>
      <c r="Y339" s="42">
        <v>2925.65</v>
      </c>
    </row>
    <row r="340" spans="1:25" ht="15.75" customHeight="1">
      <c r="A340" s="41">
        <f t="shared" si="8"/>
        <v>43021</v>
      </c>
      <c r="B340" s="42">
        <v>2775.77</v>
      </c>
      <c r="C340" s="42">
        <v>2653.12</v>
      </c>
      <c r="D340" s="42">
        <v>2673.7799999999997</v>
      </c>
      <c r="E340" s="42">
        <v>2698.1</v>
      </c>
      <c r="F340" s="42">
        <v>2735.47</v>
      </c>
      <c r="G340" s="42">
        <v>2720.7099999999996</v>
      </c>
      <c r="H340" s="42">
        <v>2744.7999999999997</v>
      </c>
      <c r="I340" s="42">
        <v>2752.64</v>
      </c>
      <c r="J340" s="42">
        <v>2845.65</v>
      </c>
      <c r="K340" s="42">
        <v>2826.02</v>
      </c>
      <c r="L340" s="42">
        <v>2834.79</v>
      </c>
      <c r="M340" s="42">
        <v>2841.0699999999997</v>
      </c>
      <c r="N340" s="42">
        <v>2746.61</v>
      </c>
      <c r="O340" s="42">
        <v>2764.29</v>
      </c>
      <c r="P340" s="42">
        <v>2768.0099999999998</v>
      </c>
      <c r="Q340" s="42">
        <v>2757.54</v>
      </c>
      <c r="R340" s="42">
        <v>2745.68</v>
      </c>
      <c r="S340" s="42">
        <v>2730.3199999999997</v>
      </c>
      <c r="T340" s="42">
        <v>2936.69</v>
      </c>
      <c r="U340" s="42">
        <v>2961.72</v>
      </c>
      <c r="V340" s="42">
        <v>2953.73</v>
      </c>
      <c r="W340" s="42">
        <v>3014.73</v>
      </c>
      <c r="X340" s="42">
        <v>3036.1699999999996</v>
      </c>
      <c r="Y340" s="42">
        <v>2917.9</v>
      </c>
    </row>
    <row r="341" spans="1:25" ht="15.75" customHeight="1">
      <c r="A341" s="41">
        <f t="shared" si="8"/>
        <v>43022</v>
      </c>
      <c r="B341" s="42">
        <v>2803.25</v>
      </c>
      <c r="C341" s="42">
        <v>2697.5299999999997</v>
      </c>
      <c r="D341" s="42">
        <v>2688.48</v>
      </c>
      <c r="E341" s="42">
        <v>2703.2799999999997</v>
      </c>
      <c r="F341" s="42">
        <v>2731.52</v>
      </c>
      <c r="G341" s="42">
        <v>2720.93</v>
      </c>
      <c r="H341" s="42">
        <v>2751.4</v>
      </c>
      <c r="I341" s="42">
        <v>2749.52</v>
      </c>
      <c r="J341" s="42">
        <v>2927.64</v>
      </c>
      <c r="K341" s="42">
        <v>2869.85</v>
      </c>
      <c r="L341" s="42">
        <v>2861.62</v>
      </c>
      <c r="M341" s="42">
        <v>2878.8799999999997</v>
      </c>
      <c r="N341" s="42">
        <v>2905.27</v>
      </c>
      <c r="O341" s="42">
        <v>2916.19</v>
      </c>
      <c r="P341" s="42">
        <v>2945.36</v>
      </c>
      <c r="Q341" s="42">
        <v>2920.64</v>
      </c>
      <c r="R341" s="42">
        <v>2911.5</v>
      </c>
      <c r="S341" s="42">
        <v>2751.0099999999998</v>
      </c>
      <c r="T341" s="42">
        <v>2895.94</v>
      </c>
      <c r="U341" s="42">
        <v>2938.7099999999996</v>
      </c>
      <c r="V341" s="42">
        <v>2924.7099999999996</v>
      </c>
      <c r="W341" s="42">
        <v>2873.35</v>
      </c>
      <c r="X341" s="42">
        <v>2750.08</v>
      </c>
      <c r="Y341" s="42">
        <v>2902.4599999999996</v>
      </c>
    </row>
    <row r="342" spans="1:25" ht="15.75" customHeight="1">
      <c r="A342" s="41">
        <f t="shared" si="8"/>
        <v>43023</v>
      </c>
      <c r="B342" s="42">
        <v>2672.1699999999996</v>
      </c>
      <c r="C342" s="42">
        <v>2701.65</v>
      </c>
      <c r="D342" s="42">
        <v>2724.48</v>
      </c>
      <c r="E342" s="42">
        <v>2751.14</v>
      </c>
      <c r="F342" s="42">
        <v>2763.1</v>
      </c>
      <c r="G342" s="42">
        <v>2717.5699999999997</v>
      </c>
      <c r="H342" s="42">
        <v>2683.95</v>
      </c>
      <c r="I342" s="42">
        <v>2672.95</v>
      </c>
      <c r="J342" s="42">
        <v>2812.08</v>
      </c>
      <c r="K342" s="42">
        <v>2784.8199999999997</v>
      </c>
      <c r="L342" s="42">
        <v>2771.85</v>
      </c>
      <c r="M342" s="42">
        <v>2775.36</v>
      </c>
      <c r="N342" s="42">
        <v>2787.3799999999997</v>
      </c>
      <c r="O342" s="42">
        <v>2807.5299999999997</v>
      </c>
      <c r="P342" s="42">
        <v>2812.5499999999997</v>
      </c>
      <c r="Q342" s="42">
        <v>2752.95</v>
      </c>
      <c r="R342" s="42">
        <v>2714.45</v>
      </c>
      <c r="S342" s="42">
        <v>2745.7799999999997</v>
      </c>
      <c r="T342" s="42">
        <v>2914.1</v>
      </c>
      <c r="U342" s="42">
        <v>2941.73</v>
      </c>
      <c r="V342" s="42">
        <v>2912.81</v>
      </c>
      <c r="W342" s="42">
        <v>2851.86</v>
      </c>
      <c r="X342" s="42">
        <v>2750.7</v>
      </c>
      <c r="Y342" s="42">
        <v>2892.5099999999998</v>
      </c>
    </row>
    <row r="343" spans="1:25" ht="15.75" customHeight="1">
      <c r="A343" s="41">
        <f t="shared" si="8"/>
        <v>43024</v>
      </c>
      <c r="B343" s="42">
        <v>2666.4</v>
      </c>
      <c r="C343" s="42">
        <v>2710.9</v>
      </c>
      <c r="D343" s="42">
        <v>2750.2599999999998</v>
      </c>
      <c r="E343" s="42">
        <v>2776.16</v>
      </c>
      <c r="F343" s="42">
        <v>2789.86</v>
      </c>
      <c r="G343" s="42">
        <v>2752.8399999999997</v>
      </c>
      <c r="H343" s="42">
        <v>2724.81</v>
      </c>
      <c r="I343" s="42">
        <v>2779.81</v>
      </c>
      <c r="J343" s="42">
        <v>2873.85</v>
      </c>
      <c r="K343" s="42">
        <v>2827.3399999999997</v>
      </c>
      <c r="L343" s="42">
        <v>2816.69</v>
      </c>
      <c r="M343" s="42">
        <v>2816.45</v>
      </c>
      <c r="N343" s="42">
        <v>2722.85</v>
      </c>
      <c r="O343" s="42">
        <v>2743.72</v>
      </c>
      <c r="P343" s="42">
        <v>2744.7</v>
      </c>
      <c r="Q343" s="42">
        <v>2701.04</v>
      </c>
      <c r="R343" s="42">
        <v>2671.5899999999997</v>
      </c>
      <c r="S343" s="42">
        <v>2846.5</v>
      </c>
      <c r="T343" s="42">
        <v>2921.9199999999996</v>
      </c>
      <c r="U343" s="42">
        <v>2947.65</v>
      </c>
      <c r="V343" s="42">
        <v>2921.5699999999997</v>
      </c>
      <c r="W343" s="42">
        <v>2944.06</v>
      </c>
      <c r="X343" s="42">
        <v>2971.68</v>
      </c>
      <c r="Y343" s="42">
        <v>2841.99</v>
      </c>
    </row>
    <row r="344" spans="1:25" ht="15.75" customHeight="1">
      <c r="A344" s="41">
        <f t="shared" si="8"/>
        <v>43025</v>
      </c>
      <c r="B344" s="42">
        <v>2671.5299999999997</v>
      </c>
      <c r="C344" s="42">
        <v>2716.69</v>
      </c>
      <c r="D344" s="42">
        <v>2755.31</v>
      </c>
      <c r="E344" s="42">
        <v>2783.06</v>
      </c>
      <c r="F344" s="42">
        <v>2800.19</v>
      </c>
      <c r="G344" s="42">
        <v>2757.41</v>
      </c>
      <c r="H344" s="42">
        <v>2743.23</v>
      </c>
      <c r="I344" s="42">
        <v>2782.86</v>
      </c>
      <c r="J344" s="42">
        <v>2872.0299999999997</v>
      </c>
      <c r="K344" s="42">
        <v>2828.2799999999997</v>
      </c>
      <c r="L344" s="42">
        <v>2813.58</v>
      </c>
      <c r="M344" s="42">
        <v>2819.69</v>
      </c>
      <c r="N344" s="42">
        <v>2724.2</v>
      </c>
      <c r="O344" s="42">
        <v>2744.9599999999996</v>
      </c>
      <c r="P344" s="42">
        <v>2747.39</v>
      </c>
      <c r="Q344" s="42">
        <v>2698.6299999999997</v>
      </c>
      <c r="R344" s="42">
        <v>2674.81</v>
      </c>
      <c r="S344" s="42">
        <v>2839.68</v>
      </c>
      <c r="T344" s="42">
        <v>2909.93</v>
      </c>
      <c r="U344" s="42">
        <v>2941.54</v>
      </c>
      <c r="V344" s="42">
        <v>2916.43</v>
      </c>
      <c r="W344" s="42">
        <v>2942.12</v>
      </c>
      <c r="X344" s="42">
        <v>2967.16</v>
      </c>
      <c r="Y344" s="42">
        <v>2835.0699999999997</v>
      </c>
    </row>
    <row r="345" spans="1:25" ht="15.75" customHeight="1">
      <c r="A345" s="41">
        <f t="shared" si="8"/>
        <v>43026</v>
      </c>
      <c r="B345" s="42">
        <v>2668.62</v>
      </c>
      <c r="C345" s="42">
        <v>2719.6699999999996</v>
      </c>
      <c r="D345" s="42">
        <v>2760.2099999999996</v>
      </c>
      <c r="E345" s="42">
        <v>2783.73</v>
      </c>
      <c r="F345" s="42">
        <v>2796.29</v>
      </c>
      <c r="G345" s="42">
        <v>2756.49</v>
      </c>
      <c r="H345" s="42">
        <v>2728.8799999999997</v>
      </c>
      <c r="I345" s="42">
        <v>2779.9199999999996</v>
      </c>
      <c r="J345" s="42">
        <v>2849.52</v>
      </c>
      <c r="K345" s="42">
        <v>2823.1299999999997</v>
      </c>
      <c r="L345" s="42">
        <v>2783.5099999999998</v>
      </c>
      <c r="M345" s="42">
        <v>2777.4</v>
      </c>
      <c r="N345" s="42">
        <v>2703.66</v>
      </c>
      <c r="O345" s="42">
        <v>2709.47</v>
      </c>
      <c r="P345" s="42">
        <v>2727.98</v>
      </c>
      <c r="Q345" s="42">
        <v>2703.7799999999997</v>
      </c>
      <c r="R345" s="42">
        <v>2693.47</v>
      </c>
      <c r="S345" s="42">
        <v>2851.25</v>
      </c>
      <c r="T345" s="42">
        <v>2942.6</v>
      </c>
      <c r="U345" s="42">
        <v>2965.47</v>
      </c>
      <c r="V345" s="42">
        <v>2941.95</v>
      </c>
      <c r="W345" s="42">
        <v>2972.2</v>
      </c>
      <c r="X345" s="42">
        <v>3004.99</v>
      </c>
      <c r="Y345" s="42">
        <v>2876.1699999999996</v>
      </c>
    </row>
    <row r="346" spans="1:25" ht="15.75" customHeight="1">
      <c r="A346" s="41">
        <f t="shared" si="8"/>
        <v>43027</v>
      </c>
      <c r="B346" s="42">
        <v>2680.98</v>
      </c>
      <c r="C346" s="42">
        <v>2673.5099999999998</v>
      </c>
      <c r="D346" s="42">
        <v>2703.9</v>
      </c>
      <c r="E346" s="42">
        <v>2726.8799999999997</v>
      </c>
      <c r="F346" s="42">
        <v>2727.0499999999997</v>
      </c>
      <c r="G346" s="42">
        <v>2698.66</v>
      </c>
      <c r="H346" s="42">
        <v>2728.15</v>
      </c>
      <c r="I346" s="42">
        <v>2806.43</v>
      </c>
      <c r="J346" s="42">
        <v>2908.95</v>
      </c>
      <c r="K346" s="42">
        <v>2859.27</v>
      </c>
      <c r="L346" s="42">
        <v>2859.5</v>
      </c>
      <c r="M346" s="42">
        <v>2874.37</v>
      </c>
      <c r="N346" s="42">
        <v>2776.2</v>
      </c>
      <c r="O346" s="42">
        <v>2783.9599999999996</v>
      </c>
      <c r="P346" s="42">
        <v>2790.31</v>
      </c>
      <c r="Q346" s="42">
        <v>2783.24</v>
      </c>
      <c r="R346" s="42">
        <v>2768.04</v>
      </c>
      <c r="S346" s="42">
        <v>2795.79</v>
      </c>
      <c r="T346" s="42">
        <v>2887.68</v>
      </c>
      <c r="U346" s="42">
        <v>2892.1299999999997</v>
      </c>
      <c r="V346" s="42">
        <v>2874.83</v>
      </c>
      <c r="W346" s="42">
        <v>2923</v>
      </c>
      <c r="X346" s="42">
        <v>2954.15</v>
      </c>
      <c r="Y346" s="42">
        <v>2846.02</v>
      </c>
    </row>
    <row r="347" spans="1:25" ht="15.75" customHeight="1">
      <c r="A347" s="41">
        <f t="shared" si="8"/>
        <v>43028</v>
      </c>
      <c r="B347" s="42">
        <v>2665.99</v>
      </c>
      <c r="C347" s="42">
        <v>2715.64</v>
      </c>
      <c r="D347" s="42">
        <v>2754.81</v>
      </c>
      <c r="E347" s="42">
        <v>2781.89</v>
      </c>
      <c r="F347" s="42">
        <v>2782.94</v>
      </c>
      <c r="G347" s="42">
        <v>2747.73</v>
      </c>
      <c r="H347" s="42">
        <v>2730.56</v>
      </c>
      <c r="I347" s="42">
        <v>2776.04</v>
      </c>
      <c r="J347" s="42">
        <v>2845.79</v>
      </c>
      <c r="K347" s="42">
        <v>2818.93</v>
      </c>
      <c r="L347" s="42">
        <v>2779.99</v>
      </c>
      <c r="M347" s="42">
        <v>2773.3199999999997</v>
      </c>
      <c r="N347" s="42">
        <v>2703.6299999999997</v>
      </c>
      <c r="O347" s="42">
        <v>2699.19</v>
      </c>
      <c r="P347" s="42">
        <v>2726.0299999999997</v>
      </c>
      <c r="Q347" s="42">
        <v>2698.9599999999996</v>
      </c>
      <c r="R347" s="42">
        <v>2687.4199999999996</v>
      </c>
      <c r="S347" s="42">
        <v>2864.81</v>
      </c>
      <c r="T347" s="42">
        <v>2949.9199999999996</v>
      </c>
      <c r="U347" s="42">
        <v>2970.18</v>
      </c>
      <c r="V347" s="42">
        <v>2956.36</v>
      </c>
      <c r="W347" s="42">
        <v>2964.15</v>
      </c>
      <c r="X347" s="42">
        <v>3002.6</v>
      </c>
      <c r="Y347" s="42">
        <v>2879.75</v>
      </c>
    </row>
    <row r="348" spans="1:25" ht="15.75" customHeight="1">
      <c r="A348" s="41">
        <f t="shared" si="8"/>
        <v>43029</v>
      </c>
      <c r="B348" s="42">
        <v>2742.77</v>
      </c>
      <c r="C348" s="42">
        <v>2666.35</v>
      </c>
      <c r="D348" s="42">
        <v>2703.72</v>
      </c>
      <c r="E348" s="42">
        <v>2728.56</v>
      </c>
      <c r="F348" s="42">
        <v>2741.19</v>
      </c>
      <c r="G348" s="42">
        <v>2682.31</v>
      </c>
      <c r="H348" s="42">
        <v>2668.94</v>
      </c>
      <c r="I348" s="42">
        <v>2724.75</v>
      </c>
      <c r="J348" s="42">
        <v>2792.08</v>
      </c>
      <c r="K348" s="42">
        <v>2752.4199999999996</v>
      </c>
      <c r="L348" s="42">
        <v>2729.45</v>
      </c>
      <c r="M348" s="42">
        <v>2729.6699999999996</v>
      </c>
      <c r="N348" s="42">
        <v>2730.1</v>
      </c>
      <c r="O348" s="42">
        <v>2740.04</v>
      </c>
      <c r="P348" s="42">
        <v>2761.68</v>
      </c>
      <c r="Q348" s="42">
        <v>2760.3799999999997</v>
      </c>
      <c r="R348" s="42">
        <v>2738.7</v>
      </c>
      <c r="S348" s="42">
        <v>2807.85</v>
      </c>
      <c r="T348" s="42">
        <v>2934.3199999999997</v>
      </c>
      <c r="U348" s="42">
        <v>2934.54</v>
      </c>
      <c r="V348" s="42">
        <v>2920.6</v>
      </c>
      <c r="W348" s="42">
        <v>2864.87</v>
      </c>
      <c r="X348" s="42">
        <v>2788.8199999999997</v>
      </c>
      <c r="Y348" s="42">
        <v>2927.15</v>
      </c>
    </row>
    <row r="349" spans="1:25" ht="15.75" customHeight="1">
      <c r="A349" s="41">
        <f t="shared" si="8"/>
        <v>43030</v>
      </c>
      <c r="B349" s="42">
        <v>2687.5899999999997</v>
      </c>
      <c r="C349" s="42">
        <v>2682.4199999999996</v>
      </c>
      <c r="D349" s="42">
        <v>2708.69</v>
      </c>
      <c r="E349" s="42">
        <v>2733.7</v>
      </c>
      <c r="F349" s="42">
        <v>2736.24</v>
      </c>
      <c r="G349" s="42">
        <v>2699.27</v>
      </c>
      <c r="H349" s="42">
        <v>2694.8799999999997</v>
      </c>
      <c r="I349" s="42">
        <v>2680.9</v>
      </c>
      <c r="J349" s="42">
        <v>2852.93</v>
      </c>
      <c r="K349" s="42">
        <v>2761.74</v>
      </c>
      <c r="L349" s="42">
        <v>2731.37</v>
      </c>
      <c r="M349" s="42">
        <v>2725.77</v>
      </c>
      <c r="N349" s="42">
        <v>2732.3799999999997</v>
      </c>
      <c r="O349" s="42">
        <v>2745.61</v>
      </c>
      <c r="P349" s="42">
        <v>2775.6</v>
      </c>
      <c r="Q349" s="42">
        <v>2741.79</v>
      </c>
      <c r="R349" s="42">
        <v>2714.18</v>
      </c>
      <c r="S349" s="42">
        <v>2798.08</v>
      </c>
      <c r="T349" s="42">
        <v>2961.2599999999998</v>
      </c>
      <c r="U349" s="42">
        <v>2977.18</v>
      </c>
      <c r="V349" s="42">
        <v>2969.44</v>
      </c>
      <c r="W349" s="42">
        <v>2938.36</v>
      </c>
      <c r="X349" s="42">
        <v>2845.4599999999996</v>
      </c>
      <c r="Y349" s="42">
        <v>2954.89</v>
      </c>
    </row>
    <row r="350" spans="1:25" ht="15.75" customHeight="1">
      <c r="A350" s="41">
        <f t="shared" si="8"/>
        <v>43031</v>
      </c>
      <c r="B350" s="42">
        <v>2703.87</v>
      </c>
      <c r="C350" s="42">
        <v>2664.52</v>
      </c>
      <c r="D350" s="42">
        <v>2689.7</v>
      </c>
      <c r="E350" s="42">
        <v>2718.47</v>
      </c>
      <c r="F350" s="42">
        <v>2729.2799999999997</v>
      </c>
      <c r="G350" s="42">
        <v>2682.94</v>
      </c>
      <c r="H350" s="42">
        <v>2679.0099999999998</v>
      </c>
      <c r="I350" s="42">
        <v>2704.5099999999998</v>
      </c>
      <c r="J350" s="42">
        <v>2778.99</v>
      </c>
      <c r="K350" s="42">
        <v>2763.98</v>
      </c>
      <c r="L350" s="42">
        <v>2788.62</v>
      </c>
      <c r="M350" s="42">
        <v>2804.2</v>
      </c>
      <c r="N350" s="42">
        <v>2729.8199999999997</v>
      </c>
      <c r="O350" s="42">
        <v>2715.48</v>
      </c>
      <c r="P350" s="42">
        <v>2716.11</v>
      </c>
      <c r="Q350" s="42">
        <v>2675.6699999999996</v>
      </c>
      <c r="R350" s="42">
        <v>2808.43</v>
      </c>
      <c r="S350" s="42">
        <v>2985.2799999999997</v>
      </c>
      <c r="T350" s="42">
        <v>2967.2999999999997</v>
      </c>
      <c r="U350" s="42">
        <v>2971.75</v>
      </c>
      <c r="V350" s="42">
        <v>2953.1299999999997</v>
      </c>
      <c r="W350" s="42">
        <v>2991.31</v>
      </c>
      <c r="X350" s="42">
        <v>3005.79</v>
      </c>
      <c r="Y350" s="42">
        <v>2891.3799999999997</v>
      </c>
    </row>
    <row r="351" spans="1:25" ht="15.75" customHeight="1">
      <c r="A351" s="41">
        <f t="shared" si="8"/>
        <v>43032</v>
      </c>
      <c r="B351" s="42">
        <v>2689.0899999999997</v>
      </c>
      <c r="C351" s="42">
        <v>2658.47</v>
      </c>
      <c r="D351" s="42">
        <v>2683.85</v>
      </c>
      <c r="E351" s="42">
        <v>2713.81</v>
      </c>
      <c r="F351" s="42">
        <v>2720.15</v>
      </c>
      <c r="G351" s="42">
        <v>2678.7599999999998</v>
      </c>
      <c r="H351" s="42">
        <v>2672.56</v>
      </c>
      <c r="I351" s="42">
        <v>2706.0099999999998</v>
      </c>
      <c r="J351" s="42">
        <v>2776.75</v>
      </c>
      <c r="K351" s="42">
        <v>2761.06</v>
      </c>
      <c r="L351" s="42">
        <v>2785.0099999999998</v>
      </c>
      <c r="M351" s="42">
        <v>2801.8399999999997</v>
      </c>
      <c r="N351" s="42">
        <v>2729.06</v>
      </c>
      <c r="O351" s="42">
        <v>2714.62</v>
      </c>
      <c r="P351" s="42">
        <v>2715.54</v>
      </c>
      <c r="Q351" s="42">
        <v>2676.74</v>
      </c>
      <c r="R351" s="42">
        <v>2783.3199999999997</v>
      </c>
      <c r="S351" s="42">
        <v>2940.02</v>
      </c>
      <c r="T351" s="42">
        <v>2949.91</v>
      </c>
      <c r="U351" s="42">
        <v>2952.62</v>
      </c>
      <c r="V351" s="42">
        <v>2937.66</v>
      </c>
      <c r="W351" s="42">
        <v>2951.5</v>
      </c>
      <c r="X351" s="42">
        <v>2996.29</v>
      </c>
      <c r="Y351" s="42">
        <v>2824.64</v>
      </c>
    </row>
    <row r="352" spans="1:25" ht="15.75" customHeight="1">
      <c r="A352" s="41">
        <f t="shared" si="8"/>
        <v>43033</v>
      </c>
      <c r="B352" s="42">
        <v>2649.29</v>
      </c>
      <c r="C352" s="42">
        <v>2679.14</v>
      </c>
      <c r="D352" s="42">
        <v>2714.45</v>
      </c>
      <c r="E352" s="42">
        <v>2739.35</v>
      </c>
      <c r="F352" s="42">
        <v>2746.68</v>
      </c>
      <c r="G352" s="42">
        <v>2706.6</v>
      </c>
      <c r="H352" s="42">
        <v>2715.33</v>
      </c>
      <c r="I352" s="42">
        <v>2825.7599999999998</v>
      </c>
      <c r="J352" s="42">
        <v>2865.8199999999997</v>
      </c>
      <c r="K352" s="42">
        <v>2780.4</v>
      </c>
      <c r="L352" s="42">
        <v>2752.41</v>
      </c>
      <c r="M352" s="42">
        <v>2755.33</v>
      </c>
      <c r="N352" s="42">
        <v>2684.75</v>
      </c>
      <c r="O352" s="42">
        <v>2696.39</v>
      </c>
      <c r="P352" s="42">
        <v>2704</v>
      </c>
      <c r="Q352" s="42">
        <v>2704</v>
      </c>
      <c r="R352" s="42">
        <v>2683.77</v>
      </c>
      <c r="S352" s="42">
        <v>2870.36</v>
      </c>
      <c r="T352" s="42">
        <v>2962.2999999999997</v>
      </c>
      <c r="U352" s="42">
        <v>2969.33</v>
      </c>
      <c r="V352" s="42">
        <v>2970.37</v>
      </c>
      <c r="W352" s="42">
        <v>3026.81</v>
      </c>
      <c r="X352" s="42">
        <v>3029.02</v>
      </c>
      <c r="Y352" s="42">
        <v>2902.3199999999997</v>
      </c>
    </row>
    <row r="353" spans="1:25" ht="15.75" customHeight="1">
      <c r="A353" s="41">
        <f t="shared" si="8"/>
        <v>43034</v>
      </c>
      <c r="B353" s="42">
        <v>2664.73</v>
      </c>
      <c r="C353" s="42">
        <v>2672.72</v>
      </c>
      <c r="D353" s="42">
        <v>2703.27</v>
      </c>
      <c r="E353" s="42">
        <v>2727.06</v>
      </c>
      <c r="F353" s="42">
        <v>2730.4</v>
      </c>
      <c r="G353" s="42">
        <v>2686.66</v>
      </c>
      <c r="H353" s="42">
        <v>2680.66</v>
      </c>
      <c r="I353" s="42">
        <v>2737.64</v>
      </c>
      <c r="J353" s="42">
        <v>2835.94</v>
      </c>
      <c r="K353" s="42">
        <v>2818.4199999999996</v>
      </c>
      <c r="L353" s="42">
        <v>2774.91</v>
      </c>
      <c r="M353" s="42">
        <v>2779.31</v>
      </c>
      <c r="N353" s="42">
        <v>2699.6299999999997</v>
      </c>
      <c r="O353" s="42">
        <v>2699.3399999999997</v>
      </c>
      <c r="P353" s="42">
        <v>2727.5</v>
      </c>
      <c r="Q353" s="42">
        <v>2718.3799999999997</v>
      </c>
      <c r="R353" s="42">
        <v>2698.3199999999997</v>
      </c>
      <c r="S353" s="42">
        <v>2916.5</v>
      </c>
      <c r="T353" s="42">
        <v>2962.5899999999997</v>
      </c>
      <c r="U353" s="42">
        <v>2978.02</v>
      </c>
      <c r="V353" s="42">
        <v>2967.0899999999997</v>
      </c>
      <c r="W353" s="42">
        <v>2976.79</v>
      </c>
      <c r="X353" s="42">
        <v>3014.64</v>
      </c>
      <c r="Y353" s="42">
        <v>2885.27</v>
      </c>
    </row>
    <row r="354" spans="1:25" ht="15.75" customHeight="1">
      <c r="A354" s="41">
        <f t="shared" si="8"/>
        <v>43035</v>
      </c>
      <c r="B354" s="42">
        <v>2678.04</v>
      </c>
      <c r="C354" s="42">
        <v>2675.85</v>
      </c>
      <c r="D354" s="42">
        <v>2684.0299999999997</v>
      </c>
      <c r="E354" s="42">
        <v>2706.9199999999996</v>
      </c>
      <c r="F354" s="42">
        <v>2716.5699999999997</v>
      </c>
      <c r="G354" s="42">
        <v>2681.2099999999996</v>
      </c>
      <c r="H354" s="42">
        <v>2664.9</v>
      </c>
      <c r="I354" s="42">
        <v>2705.0499999999997</v>
      </c>
      <c r="J354" s="42">
        <v>2761.75</v>
      </c>
      <c r="K354" s="42">
        <v>2736.64</v>
      </c>
      <c r="L354" s="42">
        <v>2731.44</v>
      </c>
      <c r="M354" s="42">
        <v>2734.49</v>
      </c>
      <c r="N354" s="42">
        <v>2703.2799999999997</v>
      </c>
      <c r="O354" s="42">
        <v>2703.89</v>
      </c>
      <c r="P354" s="42">
        <v>2682.0899999999997</v>
      </c>
      <c r="Q354" s="42">
        <v>2740.7099999999996</v>
      </c>
      <c r="R354" s="42">
        <v>2806.3399999999997</v>
      </c>
      <c r="S354" s="42">
        <v>3005.68</v>
      </c>
      <c r="T354" s="42">
        <v>2976.62</v>
      </c>
      <c r="U354" s="42">
        <v>2990.77</v>
      </c>
      <c r="V354" s="42">
        <v>2973.19</v>
      </c>
      <c r="W354" s="42">
        <v>3012.3399999999997</v>
      </c>
      <c r="X354" s="42">
        <v>3075.72</v>
      </c>
      <c r="Y354" s="42">
        <v>2895.3399999999997</v>
      </c>
    </row>
    <row r="355" spans="1:25" ht="15.75" customHeight="1">
      <c r="A355" s="41">
        <f t="shared" si="8"/>
        <v>43036</v>
      </c>
      <c r="B355" s="42">
        <v>2757.95</v>
      </c>
      <c r="C355" s="42">
        <v>2666.31</v>
      </c>
      <c r="D355" s="42">
        <v>2672.33</v>
      </c>
      <c r="E355" s="42">
        <v>2673.6699999999996</v>
      </c>
      <c r="F355" s="42">
        <v>2675.39</v>
      </c>
      <c r="G355" s="42">
        <v>2648.2</v>
      </c>
      <c r="H355" s="42">
        <v>2675.18</v>
      </c>
      <c r="I355" s="42">
        <v>2748.73</v>
      </c>
      <c r="J355" s="42">
        <v>2727.5699999999997</v>
      </c>
      <c r="K355" s="42">
        <v>2701.7099999999996</v>
      </c>
      <c r="L355" s="42">
        <v>2715.04</v>
      </c>
      <c r="M355" s="42">
        <v>2708.44</v>
      </c>
      <c r="N355" s="42">
        <v>2706.9199999999996</v>
      </c>
      <c r="O355" s="42">
        <v>2706.52</v>
      </c>
      <c r="P355" s="42">
        <v>2746.47</v>
      </c>
      <c r="Q355" s="42">
        <v>2733.2099999999996</v>
      </c>
      <c r="R355" s="42">
        <v>2703.2799999999997</v>
      </c>
      <c r="S355" s="42">
        <v>2884.5</v>
      </c>
      <c r="T355" s="42">
        <v>2946.18</v>
      </c>
      <c r="U355" s="42">
        <v>2949.27</v>
      </c>
      <c r="V355" s="42">
        <v>2957.85</v>
      </c>
      <c r="W355" s="42">
        <v>2886.2999999999997</v>
      </c>
      <c r="X355" s="42">
        <v>2810.4599999999996</v>
      </c>
      <c r="Y355" s="42">
        <v>2940.44</v>
      </c>
    </row>
    <row r="356" spans="1:25" ht="15.75" customHeight="1">
      <c r="A356" s="41">
        <f t="shared" si="8"/>
        <v>43037</v>
      </c>
      <c r="B356" s="42">
        <v>2739.25</v>
      </c>
      <c r="C356" s="42">
        <v>2666.14</v>
      </c>
      <c r="D356" s="42">
        <v>2672.98</v>
      </c>
      <c r="E356" s="42">
        <v>2675.27</v>
      </c>
      <c r="F356" s="42">
        <v>2673.74</v>
      </c>
      <c r="G356" s="42">
        <v>2648.04</v>
      </c>
      <c r="H356" s="42">
        <v>2676.1</v>
      </c>
      <c r="I356" s="42">
        <v>2724.4</v>
      </c>
      <c r="J356" s="42">
        <v>2718.5299999999997</v>
      </c>
      <c r="K356" s="42">
        <v>2701.25</v>
      </c>
      <c r="L356" s="42">
        <v>2708.83</v>
      </c>
      <c r="M356" s="42">
        <v>2702.0299999999997</v>
      </c>
      <c r="N356" s="42">
        <v>2704.35</v>
      </c>
      <c r="O356" s="42">
        <v>2713.72</v>
      </c>
      <c r="P356" s="42">
        <v>2735.58</v>
      </c>
      <c r="Q356" s="42">
        <v>2726.06</v>
      </c>
      <c r="R356" s="42">
        <v>2693.0299999999997</v>
      </c>
      <c r="S356" s="42">
        <v>2875.7599999999998</v>
      </c>
      <c r="T356" s="42">
        <v>2943.66</v>
      </c>
      <c r="U356" s="42">
        <v>2924.81</v>
      </c>
      <c r="V356" s="42">
        <v>2906.2999999999997</v>
      </c>
      <c r="W356" s="42">
        <v>2878.65</v>
      </c>
      <c r="X356" s="42">
        <v>2807.8199999999997</v>
      </c>
      <c r="Y356" s="42">
        <v>2879.36</v>
      </c>
    </row>
    <row r="357" spans="1:25" ht="15.75" customHeight="1">
      <c r="A357" s="41">
        <f t="shared" si="8"/>
        <v>43038</v>
      </c>
      <c r="B357" s="42">
        <v>2678.49</v>
      </c>
      <c r="C357" s="42">
        <v>2677.1699999999996</v>
      </c>
      <c r="D357" s="42">
        <v>2703.7099999999996</v>
      </c>
      <c r="E357" s="42">
        <v>2719.2799999999997</v>
      </c>
      <c r="F357" s="42">
        <v>2719.61</v>
      </c>
      <c r="G357" s="42">
        <v>2687.6299999999997</v>
      </c>
      <c r="H357" s="42">
        <v>2665.8399999999997</v>
      </c>
      <c r="I357" s="42">
        <v>2702.5</v>
      </c>
      <c r="J357" s="42">
        <v>2773.7099999999996</v>
      </c>
      <c r="K357" s="42">
        <v>2743.9</v>
      </c>
      <c r="L357" s="42">
        <v>2733.24</v>
      </c>
      <c r="M357" s="42">
        <v>2745.04</v>
      </c>
      <c r="N357" s="42">
        <v>2684.7</v>
      </c>
      <c r="O357" s="42">
        <v>2684.93</v>
      </c>
      <c r="P357" s="42">
        <v>2691.86</v>
      </c>
      <c r="Q357" s="42">
        <v>2713.58</v>
      </c>
      <c r="R357" s="42">
        <v>2796.87</v>
      </c>
      <c r="S357" s="42">
        <v>3027.66</v>
      </c>
      <c r="T357" s="42">
        <v>2929.65</v>
      </c>
      <c r="U357" s="42">
        <v>2934.3799999999997</v>
      </c>
      <c r="V357" s="42">
        <v>2930.79</v>
      </c>
      <c r="W357" s="42">
        <v>3011</v>
      </c>
      <c r="X357" s="42">
        <v>3086.82</v>
      </c>
      <c r="Y357" s="42">
        <v>2922.62</v>
      </c>
    </row>
    <row r="358" spans="1:25" ht="15.75" customHeight="1">
      <c r="A358" s="41">
        <f t="shared" si="8"/>
        <v>43039</v>
      </c>
      <c r="B358" s="47">
        <v>2729.2</v>
      </c>
      <c r="C358" s="47">
        <v>2697.83</v>
      </c>
      <c r="D358" s="47">
        <v>2727</v>
      </c>
      <c r="E358" s="47">
        <v>2725.3399999999997</v>
      </c>
      <c r="F358" s="47">
        <v>2744.19</v>
      </c>
      <c r="G358" s="47">
        <v>2703.6</v>
      </c>
      <c r="H358" s="47">
        <v>2671.0099999999998</v>
      </c>
      <c r="I358" s="47">
        <v>2697.56</v>
      </c>
      <c r="J358" s="47">
        <v>2748.08</v>
      </c>
      <c r="K358" s="47">
        <v>2717.81</v>
      </c>
      <c r="L358" s="47">
        <v>2717.81</v>
      </c>
      <c r="M358" s="47">
        <v>2718.1699999999996</v>
      </c>
      <c r="N358" s="47">
        <v>2705.5699999999997</v>
      </c>
      <c r="O358" s="47">
        <v>2706.22</v>
      </c>
      <c r="P358" s="47">
        <v>2682.48</v>
      </c>
      <c r="Q358" s="47">
        <v>2733.11</v>
      </c>
      <c r="R358" s="47">
        <v>2805.3399999999997</v>
      </c>
      <c r="S358" s="47">
        <v>3011.3199999999997</v>
      </c>
      <c r="T358" s="47">
        <v>2976.5899999999997</v>
      </c>
      <c r="U358" s="47">
        <v>2989.37</v>
      </c>
      <c r="V358" s="47">
        <v>2964.7599999999998</v>
      </c>
      <c r="W358" s="47">
        <v>3029.06</v>
      </c>
      <c r="X358" s="47">
        <v>3010.89</v>
      </c>
      <c r="Y358" s="47">
        <v>2902.3799999999997</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43009</v>
      </c>
      <c r="B365" s="42">
        <v>2970.8599999999997</v>
      </c>
      <c r="C365" s="42">
        <v>3029.1299999999997</v>
      </c>
      <c r="D365" s="42">
        <v>3072.8299999999995</v>
      </c>
      <c r="E365" s="42">
        <v>3105.8799999999997</v>
      </c>
      <c r="F365" s="42">
        <v>3085.2799999999993</v>
      </c>
      <c r="G365" s="42">
        <v>3074.8199999999997</v>
      </c>
      <c r="H365" s="42">
        <v>3034.1499999999996</v>
      </c>
      <c r="I365" s="42">
        <v>2944.18</v>
      </c>
      <c r="J365" s="42">
        <v>3175.9399999999996</v>
      </c>
      <c r="K365" s="42">
        <v>3192.72</v>
      </c>
      <c r="L365" s="42">
        <v>3227.5299999999993</v>
      </c>
      <c r="M365" s="42">
        <v>3234.4099999999994</v>
      </c>
      <c r="N365" s="42">
        <v>3239.4999999999995</v>
      </c>
      <c r="O365" s="42">
        <v>3232.6999999999994</v>
      </c>
      <c r="P365" s="42">
        <v>3256.5199999999995</v>
      </c>
      <c r="Q365" s="42">
        <v>3159.3099999999995</v>
      </c>
      <c r="R365" s="42">
        <v>3071.4899999999993</v>
      </c>
      <c r="S365" s="42">
        <v>2982.7399999999993</v>
      </c>
      <c r="T365" s="42">
        <v>3173.4499999999994</v>
      </c>
      <c r="U365" s="42">
        <v>3231.5999999999995</v>
      </c>
      <c r="V365" s="42">
        <v>3200.1299999999997</v>
      </c>
      <c r="W365" s="42">
        <v>3154.6199999999994</v>
      </c>
      <c r="X365" s="42">
        <v>3028.5799999999995</v>
      </c>
      <c r="Y365" s="42">
        <v>3121.1099999999997</v>
      </c>
    </row>
    <row r="366" spans="1:25" ht="15.75" customHeight="1">
      <c r="A366" s="41">
        <f>A365+1</f>
        <v>43010</v>
      </c>
      <c r="B366" s="42">
        <v>3002.3699999999994</v>
      </c>
      <c r="C366" s="42">
        <v>3077.7299999999996</v>
      </c>
      <c r="D366" s="42">
        <v>3122.6899999999996</v>
      </c>
      <c r="E366" s="42">
        <v>3158.1099999999997</v>
      </c>
      <c r="F366" s="42">
        <v>3137.5799999999995</v>
      </c>
      <c r="G366" s="42">
        <v>3130.3899999999994</v>
      </c>
      <c r="H366" s="42">
        <v>3095.93</v>
      </c>
      <c r="I366" s="42">
        <v>3145.9599999999996</v>
      </c>
      <c r="J366" s="42">
        <v>3264.8999999999996</v>
      </c>
      <c r="K366" s="42">
        <v>3279.18</v>
      </c>
      <c r="L366" s="42">
        <v>3324.5699999999997</v>
      </c>
      <c r="M366" s="42">
        <v>3335.8999999999996</v>
      </c>
      <c r="N366" s="42">
        <v>3167.2299999999996</v>
      </c>
      <c r="O366" s="42">
        <v>3161.3399999999997</v>
      </c>
      <c r="P366" s="42">
        <v>3184.4499999999994</v>
      </c>
      <c r="Q366" s="42">
        <v>3096.6899999999996</v>
      </c>
      <c r="R366" s="42">
        <v>3018.9599999999996</v>
      </c>
      <c r="S366" s="42">
        <v>2961.3099999999995</v>
      </c>
      <c r="T366" s="42">
        <v>3173.8999999999996</v>
      </c>
      <c r="U366" s="42">
        <v>3208.0999999999995</v>
      </c>
      <c r="V366" s="42">
        <v>3200.1199999999994</v>
      </c>
      <c r="W366" s="42">
        <v>3240.6599999999994</v>
      </c>
      <c r="X366" s="42">
        <v>3261.3699999999994</v>
      </c>
      <c r="Y366" s="42">
        <v>3067.9899999999993</v>
      </c>
    </row>
    <row r="367" spans="1:25" ht="15.75" customHeight="1">
      <c r="A367" s="41">
        <f aca="true" t="shared" si="9" ref="A367:A395">A366+1</f>
        <v>43011</v>
      </c>
      <c r="B367" s="42">
        <v>2999.6999999999994</v>
      </c>
      <c r="C367" s="42">
        <v>3074.8599999999997</v>
      </c>
      <c r="D367" s="42">
        <v>3120.3099999999995</v>
      </c>
      <c r="E367" s="42">
        <v>3155.2299999999996</v>
      </c>
      <c r="F367" s="42">
        <v>3134.3299999999995</v>
      </c>
      <c r="G367" s="42">
        <v>3127.5699999999997</v>
      </c>
      <c r="H367" s="42">
        <v>3092.22</v>
      </c>
      <c r="I367" s="42">
        <v>3149.2999999999997</v>
      </c>
      <c r="J367" s="42">
        <v>3283.9099999999994</v>
      </c>
      <c r="K367" s="42">
        <v>3297.8599999999997</v>
      </c>
      <c r="L367" s="42">
        <v>3343.4899999999993</v>
      </c>
      <c r="M367" s="42">
        <v>3350.1899999999996</v>
      </c>
      <c r="N367" s="42">
        <v>3178.1899999999996</v>
      </c>
      <c r="O367" s="42">
        <v>3171.1499999999996</v>
      </c>
      <c r="P367" s="42">
        <v>3196.22</v>
      </c>
      <c r="Q367" s="42">
        <v>3105.3299999999995</v>
      </c>
      <c r="R367" s="42">
        <v>3033.0499999999997</v>
      </c>
      <c r="S367" s="42">
        <v>2964.1099999999997</v>
      </c>
      <c r="T367" s="42">
        <v>3182.3899999999994</v>
      </c>
      <c r="U367" s="42">
        <v>3219.9399999999996</v>
      </c>
      <c r="V367" s="42">
        <v>3200.7799999999993</v>
      </c>
      <c r="W367" s="42">
        <v>3245.4799999999996</v>
      </c>
      <c r="X367" s="42">
        <v>3283.2299999999996</v>
      </c>
      <c r="Y367" s="42">
        <v>3078.2999999999997</v>
      </c>
    </row>
    <row r="368" spans="1:25" ht="15.75" customHeight="1">
      <c r="A368" s="41">
        <f t="shared" si="9"/>
        <v>43012</v>
      </c>
      <c r="B368" s="42">
        <v>2986.4499999999994</v>
      </c>
      <c r="C368" s="42">
        <v>2952.3299999999995</v>
      </c>
      <c r="D368" s="42">
        <v>2957.2999999999997</v>
      </c>
      <c r="E368" s="42">
        <v>2974.9599999999996</v>
      </c>
      <c r="F368" s="42">
        <v>2966.3699999999994</v>
      </c>
      <c r="G368" s="42">
        <v>2964.3099999999995</v>
      </c>
      <c r="H368" s="42">
        <v>3001.93</v>
      </c>
      <c r="I368" s="42">
        <v>3084.5599999999995</v>
      </c>
      <c r="J368" s="42">
        <v>3095.7299999999996</v>
      </c>
      <c r="K368" s="42">
        <v>3019.6099999999997</v>
      </c>
      <c r="L368" s="42">
        <v>2993.9899999999993</v>
      </c>
      <c r="M368" s="42">
        <v>3003.6999999999994</v>
      </c>
      <c r="N368" s="42">
        <v>2962.1499999999996</v>
      </c>
      <c r="O368" s="42">
        <v>2962.7599999999998</v>
      </c>
      <c r="P368" s="42">
        <v>2984.3899999999994</v>
      </c>
      <c r="Q368" s="42">
        <v>2984.9799999999996</v>
      </c>
      <c r="R368" s="42">
        <v>2959.8199999999997</v>
      </c>
      <c r="S368" s="42">
        <v>3166.1499999999996</v>
      </c>
      <c r="T368" s="42">
        <v>3305.97</v>
      </c>
      <c r="U368" s="42">
        <v>3367.5199999999995</v>
      </c>
      <c r="V368" s="42">
        <v>3330.9499999999994</v>
      </c>
      <c r="W368" s="42">
        <v>3346.3399999999997</v>
      </c>
      <c r="X368" s="42">
        <v>3352.68</v>
      </c>
      <c r="Y368" s="42">
        <v>3201.5499999999997</v>
      </c>
    </row>
    <row r="369" spans="1:25" ht="15.75" customHeight="1">
      <c r="A369" s="41">
        <f t="shared" si="9"/>
        <v>43013</v>
      </c>
      <c r="B369" s="42">
        <v>2981.4999999999995</v>
      </c>
      <c r="C369" s="42">
        <v>2962.0599999999995</v>
      </c>
      <c r="D369" s="42">
        <v>2966.3499999999995</v>
      </c>
      <c r="E369" s="42">
        <v>2988.2899999999995</v>
      </c>
      <c r="F369" s="42">
        <v>2983.47</v>
      </c>
      <c r="G369" s="42">
        <v>2976.7099999999996</v>
      </c>
      <c r="H369" s="42">
        <v>3022.6199999999994</v>
      </c>
      <c r="I369" s="42">
        <v>3109.1999999999994</v>
      </c>
      <c r="J369" s="42">
        <v>3119.3199999999997</v>
      </c>
      <c r="K369" s="42">
        <v>3050.3499999999995</v>
      </c>
      <c r="L369" s="42">
        <v>3020.5399999999995</v>
      </c>
      <c r="M369" s="42">
        <v>3026.5299999999993</v>
      </c>
      <c r="N369" s="42">
        <v>2973.3799999999997</v>
      </c>
      <c r="O369" s="42">
        <v>2981.97</v>
      </c>
      <c r="P369" s="42">
        <v>2990.8599999999997</v>
      </c>
      <c r="Q369" s="42">
        <v>2990.8199999999997</v>
      </c>
      <c r="R369" s="42">
        <v>2972.0399999999995</v>
      </c>
      <c r="S369" s="42">
        <v>3159.5799999999995</v>
      </c>
      <c r="T369" s="42">
        <v>3317.9399999999996</v>
      </c>
      <c r="U369" s="42">
        <v>3345.9199999999996</v>
      </c>
      <c r="V369" s="42">
        <v>3346.5099999999998</v>
      </c>
      <c r="W369" s="42">
        <v>3359.89</v>
      </c>
      <c r="X369" s="42">
        <v>3374.7499999999995</v>
      </c>
      <c r="Y369" s="42">
        <v>3195.2899999999995</v>
      </c>
    </row>
    <row r="370" spans="1:25" ht="15.75" customHeight="1">
      <c r="A370" s="41">
        <f t="shared" si="9"/>
        <v>43014</v>
      </c>
      <c r="B370" s="42">
        <v>2964.4999999999995</v>
      </c>
      <c r="C370" s="42">
        <v>2961.7799999999993</v>
      </c>
      <c r="D370" s="42">
        <v>2970.5099999999998</v>
      </c>
      <c r="E370" s="42">
        <v>2993.18</v>
      </c>
      <c r="F370" s="42">
        <v>2995.7899999999995</v>
      </c>
      <c r="G370" s="42">
        <v>2973.7499999999995</v>
      </c>
      <c r="H370" s="42">
        <v>2979.9599999999996</v>
      </c>
      <c r="I370" s="42">
        <v>2995.1699999999996</v>
      </c>
      <c r="J370" s="42">
        <v>3049.6899999999996</v>
      </c>
      <c r="K370" s="42">
        <v>3091.72</v>
      </c>
      <c r="L370" s="42">
        <v>3102.97</v>
      </c>
      <c r="M370" s="42">
        <v>3121.2999999999997</v>
      </c>
      <c r="N370" s="42">
        <v>3028.7799999999993</v>
      </c>
      <c r="O370" s="42">
        <v>2972.2299999999996</v>
      </c>
      <c r="P370" s="42">
        <v>2989.5899999999997</v>
      </c>
      <c r="Q370" s="42">
        <v>2987.1099999999997</v>
      </c>
      <c r="R370" s="42">
        <v>2982.5899999999997</v>
      </c>
      <c r="S370" s="42">
        <v>3138.3699999999994</v>
      </c>
      <c r="T370" s="42">
        <v>3304.4499999999994</v>
      </c>
      <c r="U370" s="42">
        <v>3382.8799999999997</v>
      </c>
      <c r="V370" s="42">
        <v>3353.7499999999995</v>
      </c>
      <c r="W370" s="42">
        <v>3339.1699999999996</v>
      </c>
      <c r="X370" s="42">
        <v>3376.47</v>
      </c>
      <c r="Y370" s="42">
        <v>3210.8899999999994</v>
      </c>
    </row>
    <row r="371" spans="1:25" ht="15.75" customHeight="1">
      <c r="A371" s="41">
        <f t="shared" si="9"/>
        <v>43015</v>
      </c>
      <c r="B371" s="42">
        <v>3072.9799999999996</v>
      </c>
      <c r="C371" s="42">
        <v>2947.4399999999996</v>
      </c>
      <c r="D371" s="42">
        <v>2974.1299999999997</v>
      </c>
      <c r="E371" s="42">
        <v>2976.7099999999996</v>
      </c>
      <c r="F371" s="42">
        <v>2982.0999999999995</v>
      </c>
      <c r="G371" s="42">
        <v>2965.6499999999996</v>
      </c>
      <c r="H371" s="42">
        <v>2951.3399999999997</v>
      </c>
      <c r="I371" s="42">
        <v>3083.5799999999995</v>
      </c>
      <c r="J371" s="42">
        <v>2993.9099999999994</v>
      </c>
      <c r="K371" s="42">
        <v>2990.93</v>
      </c>
      <c r="L371" s="42">
        <v>3001.8299999999995</v>
      </c>
      <c r="M371" s="42">
        <v>3006.8599999999997</v>
      </c>
      <c r="N371" s="42">
        <v>2993.4399999999996</v>
      </c>
      <c r="O371" s="42">
        <v>2987.2399999999993</v>
      </c>
      <c r="P371" s="42">
        <v>2999.18</v>
      </c>
      <c r="Q371" s="42">
        <v>2994.4999999999995</v>
      </c>
      <c r="R371" s="42">
        <v>2985.4899999999993</v>
      </c>
      <c r="S371" s="42">
        <v>3054.6499999999996</v>
      </c>
      <c r="T371" s="42">
        <v>3297.6899999999996</v>
      </c>
      <c r="U371" s="42">
        <v>3335.2299999999996</v>
      </c>
      <c r="V371" s="42">
        <v>3308.9399999999996</v>
      </c>
      <c r="W371" s="42">
        <v>3255.4799999999996</v>
      </c>
      <c r="X371" s="42">
        <v>3159.3899999999994</v>
      </c>
      <c r="Y371" s="42">
        <v>3274.6299999999997</v>
      </c>
    </row>
    <row r="372" spans="1:25" ht="15.75" customHeight="1">
      <c r="A372" s="41">
        <f t="shared" si="9"/>
        <v>43016</v>
      </c>
      <c r="B372" s="42">
        <v>3063.18</v>
      </c>
      <c r="C372" s="42">
        <v>2956.18</v>
      </c>
      <c r="D372" s="42">
        <v>2966.0999999999995</v>
      </c>
      <c r="E372" s="42">
        <v>2975.7999999999997</v>
      </c>
      <c r="F372" s="42">
        <v>2969.8499999999995</v>
      </c>
      <c r="G372" s="42">
        <v>2946.0299999999993</v>
      </c>
      <c r="H372" s="42">
        <v>2974.8399999999997</v>
      </c>
      <c r="I372" s="42">
        <v>3062.3499999999995</v>
      </c>
      <c r="J372" s="42">
        <v>3038.3799999999997</v>
      </c>
      <c r="K372" s="42">
        <v>3039.43</v>
      </c>
      <c r="L372" s="42">
        <v>3005.1399999999994</v>
      </c>
      <c r="M372" s="42">
        <v>3004.6899999999996</v>
      </c>
      <c r="N372" s="42">
        <v>3004.1999999999994</v>
      </c>
      <c r="O372" s="42">
        <v>3005.7999999999997</v>
      </c>
      <c r="P372" s="42">
        <v>3031.6499999999996</v>
      </c>
      <c r="Q372" s="42">
        <v>3046.5099999999998</v>
      </c>
      <c r="R372" s="42">
        <v>3019.2399999999993</v>
      </c>
      <c r="S372" s="42">
        <v>2990.1399999999994</v>
      </c>
      <c r="T372" s="42">
        <v>3278.1499999999996</v>
      </c>
      <c r="U372" s="42">
        <v>3333.5099999999998</v>
      </c>
      <c r="V372" s="42">
        <v>3261.8299999999995</v>
      </c>
      <c r="W372" s="42">
        <v>3199.5699999999997</v>
      </c>
      <c r="X372" s="42">
        <v>3106.0699999999997</v>
      </c>
      <c r="Y372" s="42">
        <v>3246.3099999999995</v>
      </c>
    </row>
    <row r="373" spans="1:25" ht="15.75" customHeight="1">
      <c r="A373" s="41">
        <f t="shared" si="9"/>
        <v>43017</v>
      </c>
      <c r="B373" s="42">
        <v>2975.0499999999997</v>
      </c>
      <c r="C373" s="42">
        <v>2973.8099999999995</v>
      </c>
      <c r="D373" s="42">
        <v>2973.2099999999996</v>
      </c>
      <c r="E373" s="42">
        <v>2994.4199999999996</v>
      </c>
      <c r="F373" s="42">
        <v>3023.7299999999996</v>
      </c>
      <c r="G373" s="42">
        <v>3005.47</v>
      </c>
      <c r="H373" s="42">
        <v>3013.0699999999997</v>
      </c>
      <c r="I373" s="42">
        <v>3036.4899999999993</v>
      </c>
      <c r="J373" s="42">
        <v>3134.8599999999997</v>
      </c>
      <c r="K373" s="42">
        <v>3128.8399999999997</v>
      </c>
      <c r="L373" s="42">
        <v>3085.6599999999994</v>
      </c>
      <c r="M373" s="42">
        <v>3078.0899999999997</v>
      </c>
      <c r="N373" s="42">
        <v>3001.9799999999996</v>
      </c>
      <c r="O373" s="42">
        <v>3015.0999999999995</v>
      </c>
      <c r="P373" s="42">
        <v>3022.6199999999994</v>
      </c>
      <c r="Q373" s="42">
        <v>3021.4199999999996</v>
      </c>
      <c r="R373" s="42">
        <v>2999.9999999999995</v>
      </c>
      <c r="S373" s="42">
        <v>3075.8099999999995</v>
      </c>
      <c r="T373" s="42">
        <v>3276.1899999999996</v>
      </c>
      <c r="U373" s="42">
        <v>3322.2599999999998</v>
      </c>
      <c r="V373" s="42">
        <v>3218.47</v>
      </c>
      <c r="W373" s="42">
        <v>3270.9499999999994</v>
      </c>
      <c r="X373" s="42">
        <v>3322.5899999999997</v>
      </c>
      <c r="Y373" s="42">
        <v>3202.5599999999995</v>
      </c>
    </row>
    <row r="374" spans="1:25" ht="15.75" customHeight="1">
      <c r="A374" s="41">
        <f t="shared" si="9"/>
        <v>43018</v>
      </c>
      <c r="B374" s="42">
        <v>3017.5899999999997</v>
      </c>
      <c r="C374" s="42">
        <v>2977.0399999999995</v>
      </c>
      <c r="D374" s="42">
        <v>2977.8599999999997</v>
      </c>
      <c r="E374" s="42">
        <v>2998.1399999999994</v>
      </c>
      <c r="F374" s="42">
        <v>3024.7399999999993</v>
      </c>
      <c r="G374" s="42">
        <v>3034.5599999999995</v>
      </c>
      <c r="H374" s="42">
        <v>3047.7699999999995</v>
      </c>
      <c r="I374" s="42">
        <v>3038.68</v>
      </c>
      <c r="J374" s="42">
        <v>3114.2699999999995</v>
      </c>
      <c r="K374" s="42">
        <v>3117.5099999999998</v>
      </c>
      <c r="L374" s="42">
        <v>3072.9999999999995</v>
      </c>
      <c r="M374" s="42">
        <v>3072.7399999999993</v>
      </c>
      <c r="N374" s="42">
        <v>2996.9399999999996</v>
      </c>
      <c r="O374" s="42">
        <v>3011.0099999999998</v>
      </c>
      <c r="P374" s="42">
        <v>3005.3699999999994</v>
      </c>
      <c r="Q374" s="42">
        <v>3006.7899999999995</v>
      </c>
      <c r="R374" s="42">
        <v>3002.4399999999996</v>
      </c>
      <c r="S374" s="42">
        <v>3074.5899999999997</v>
      </c>
      <c r="T374" s="42">
        <v>3258.4399999999996</v>
      </c>
      <c r="U374" s="42">
        <v>3320.5399999999995</v>
      </c>
      <c r="V374" s="42">
        <v>3203.43</v>
      </c>
      <c r="W374" s="42">
        <v>3274.97</v>
      </c>
      <c r="X374" s="42">
        <v>3326.7399999999993</v>
      </c>
      <c r="Y374" s="42">
        <v>3195.43</v>
      </c>
    </row>
    <row r="375" spans="1:25" ht="15.75" customHeight="1">
      <c r="A375" s="41">
        <f t="shared" si="9"/>
        <v>43019</v>
      </c>
      <c r="B375" s="42">
        <v>3048.0099999999998</v>
      </c>
      <c r="C375" s="42">
        <v>2966.9099999999994</v>
      </c>
      <c r="D375" s="42">
        <v>2984.4399999999996</v>
      </c>
      <c r="E375" s="42">
        <v>3004.7899999999995</v>
      </c>
      <c r="F375" s="42">
        <v>3048.9099999999994</v>
      </c>
      <c r="G375" s="42">
        <v>3014.9599999999996</v>
      </c>
      <c r="H375" s="42">
        <v>3031.1099999999997</v>
      </c>
      <c r="I375" s="42">
        <v>3041.0099999999998</v>
      </c>
      <c r="J375" s="42">
        <v>3097.5499999999997</v>
      </c>
      <c r="K375" s="42">
        <v>3082.6599999999994</v>
      </c>
      <c r="L375" s="42">
        <v>3099.3099999999995</v>
      </c>
      <c r="M375" s="42">
        <v>3100.0099999999998</v>
      </c>
      <c r="N375" s="42">
        <v>3011.7999999999997</v>
      </c>
      <c r="O375" s="42">
        <v>3003.0599999999995</v>
      </c>
      <c r="P375" s="42">
        <v>3011.47</v>
      </c>
      <c r="Q375" s="42">
        <v>3004.43</v>
      </c>
      <c r="R375" s="42">
        <v>2990.7999999999997</v>
      </c>
      <c r="S375" s="42">
        <v>3133.2899999999995</v>
      </c>
      <c r="T375" s="42">
        <v>3273.0699999999997</v>
      </c>
      <c r="U375" s="42">
        <v>3301.5099999999998</v>
      </c>
      <c r="V375" s="42">
        <v>3322.0199999999995</v>
      </c>
      <c r="W375" s="42">
        <v>3355.6699999999996</v>
      </c>
      <c r="X375" s="42">
        <v>3379.6199999999994</v>
      </c>
      <c r="Y375" s="42">
        <v>3235.7699999999995</v>
      </c>
    </row>
    <row r="376" spans="1:25" ht="15.75" customHeight="1">
      <c r="A376" s="41">
        <f t="shared" si="9"/>
        <v>43020</v>
      </c>
      <c r="B376" s="42">
        <v>2980.47</v>
      </c>
      <c r="C376" s="42">
        <v>2964.8999999999996</v>
      </c>
      <c r="D376" s="42">
        <v>2993.7099999999996</v>
      </c>
      <c r="E376" s="42">
        <v>3017.22</v>
      </c>
      <c r="F376" s="42">
        <v>3048.8599999999997</v>
      </c>
      <c r="G376" s="42">
        <v>3036.2699999999995</v>
      </c>
      <c r="H376" s="42">
        <v>3043.4799999999996</v>
      </c>
      <c r="I376" s="42">
        <v>3052.2599999999998</v>
      </c>
      <c r="J376" s="42">
        <v>3108.3699999999994</v>
      </c>
      <c r="K376" s="42">
        <v>3093.4799999999996</v>
      </c>
      <c r="L376" s="42">
        <v>3113.8099999999995</v>
      </c>
      <c r="M376" s="42">
        <v>3105.3099999999995</v>
      </c>
      <c r="N376" s="42">
        <v>3010.6199999999994</v>
      </c>
      <c r="O376" s="42">
        <v>3006.5999999999995</v>
      </c>
      <c r="P376" s="42">
        <v>3018.0899999999997</v>
      </c>
      <c r="Q376" s="42">
        <v>3004.6899999999996</v>
      </c>
      <c r="R376" s="42">
        <v>2968.8899999999994</v>
      </c>
      <c r="S376" s="42">
        <v>3117.6599999999994</v>
      </c>
      <c r="T376" s="42">
        <v>3254.43</v>
      </c>
      <c r="U376" s="42">
        <v>3316.6199999999994</v>
      </c>
      <c r="V376" s="42">
        <v>3290.0399999999995</v>
      </c>
      <c r="W376" s="42">
        <v>3313.9899999999993</v>
      </c>
      <c r="X376" s="42">
        <v>3315.3799999999997</v>
      </c>
      <c r="Y376" s="42">
        <v>3214.4799999999996</v>
      </c>
    </row>
    <row r="377" spans="1:25" ht="15.75" customHeight="1">
      <c r="A377" s="41">
        <f t="shared" si="9"/>
        <v>43021</v>
      </c>
      <c r="B377" s="42">
        <v>3064.5999999999995</v>
      </c>
      <c r="C377" s="42">
        <v>2941.9499999999994</v>
      </c>
      <c r="D377" s="42">
        <v>2962.6099999999997</v>
      </c>
      <c r="E377" s="42">
        <v>2986.93</v>
      </c>
      <c r="F377" s="42">
        <v>3024.2999999999997</v>
      </c>
      <c r="G377" s="42">
        <v>3009.5399999999995</v>
      </c>
      <c r="H377" s="42">
        <v>3033.6299999999997</v>
      </c>
      <c r="I377" s="42">
        <v>3041.47</v>
      </c>
      <c r="J377" s="42">
        <v>3134.4799999999996</v>
      </c>
      <c r="K377" s="42">
        <v>3114.8499999999995</v>
      </c>
      <c r="L377" s="42">
        <v>3123.6199999999994</v>
      </c>
      <c r="M377" s="42">
        <v>3129.8999999999996</v>
      </c>
      <c r="N377" s="42">
        <v>3035.4399999999996</v>
      </c>
      <c r="O377" s="42">
        <v>3053.1199999999994</v>
      </c>
      <c r="P377" s="42">
        <v>3056.8399999999997</v>
      </c>
      <c r="Q377" s="42">
        <v>3046.3699999999994</v>
      </c>
      <c r="R377" s="42">
        <v>3034.5099999999998</v>
      </c>
      <c r="S377" s="42">
        <v>3019.1499999999996</v>
      </c>
      <c r="T377" s="42">
        <v>3225.5199999999995</v>
      </c>
      <c r="U377" s="42">
        <v>3250.5499999999997</v>
      </c>
      <c r="V377" s="42">
        <v>3242.5599999999995</v>
      </c>
      <c r="W377" s="42">
        <v>3303.5599999999995</v>
      </c>
      <c r="X377" s="42">
        <v>3324.9999999999995</v>
      </c>
      <c r="Y377" s="42">
        <v>3206.7299999999996</v>
      </c>
    </row>
    <row r="378" spans="1:25" ht="15.75" customHeight="1">
      <c r="A378" s="41">
        <f t="shared" si="9"/>
        <v>43022</v>
      </c>
      <c r="B378" s="42">
        <v>3092.0799999999995</v>
      </c>
      <c r="C378" s="42">
        <v>2986.3599999999997</v>
      </c>
      <c r="D378" s="42">
        <v>2977.3099999999995</v>
      </c>
      <c r="E378" s="42">
        <v>2992.1099999999997</v>
      </c>
      <c r="F378" s="42">
        <v>3020.3499999999995</v>
      </c>
      <c r="G378" s="42">
        <v>3009.7599999999998</v>
      </c>
      <c r="H378" s="42">
        <v>3040.2299999999996</v>
      </c>
      <c r="I378" s="42">
        <v>3038.3499999999995</v>
      </c>
      <c r="J378" s="42">
        <v>3216.47</v>
      </c>
      <c r="K378" s="42">
        <v>3158.68</v>
      </c>
      <c r="L378" s="42">
        <v>3150.4499999999994</v>
      </c>
      <c r="M378" s="42">
        <v>3167.7099999999996</v>
      </c>
      <c r="N378" s="42">
        <v>3194.0999999999995</v>
      </c>
      <c r="O378" s="42">
        <v>3205.0199999999995</v>
      </c>
      <c r="P378" s="42">
        <v>3234.1899999999996</v>
      </c>
      <c r="Q378" s="42">
        <v>3209.47</v>
      </c>
      <c r="R378" s="42">
        <v>3200.3299999999995</v>
      </c>
      <c r="S378" s="42">
        <v>3039.8399999999997</v>
      </c>
      <c r="T378" s="42">
        <v>3184.7699999999995</v>
      </c>
      <c r="U378" s="42">
        <v>3227.5399999999995</v>
      </c>
      <c r="V378" s="42">
        <v>3213.5399999999995</v>
      </c>
      <c r="W378" s="42">
        <v>3162.18</v>
      </c>
      <c r="X378" s="42">
        <v>3038.9099999999994</v>
      </c>
      <c r="Y378" s="42">
        <v>3191.2899999999995</v>
      </c>
    </row>
    <row r="379" spans="1:25" ht="15.75" customHeight="1">
      <c r="A379" s="41">
        <f t="shared" si="9"/>
        <v>43023</v>
      </c>
      <c r="B379" s="42">
        <v>2960.9999999999995</v>
      </c>
      <c r="C379" s="42">
        <v>2990.4799999999996</v>
      </c>
      <c r="D379" s="42">
        <v>3013.3099999999995</v>
      </c>
      <c r="E379" s="42">
        <v>3039.97</v>
      </c>
      <c r="F379" s="42">
        <v>3051.93</v>
      </c>
      <c r="G379" s="42">
        <v>3006.3999999999996</v>
      </c>
      <c r="H379" s="42">
        <v>2972.7799999999993</v>
      </c>
      <c r="I379" s="42">
        <v>2961.7799999999993</v>
      </c>
      <c r="J379" s="42">
        <v>3100.9099999999994</v>
      </c>
      <c r="K379" s="42">
        <v>3073.6499999999996</v>
      </c>
      <c r="L379" s="42">
        <v>3060.68</v>
      </c>
      <c r="M379" s="42">
        <v>3064.1899999999996</v>
      </c>
      <c r="N379" s="42">
        <v>3076.2099999999996</v>
      </c>
      <c r="O379" s="42">
        <v>3096.3599999999997</v>
      </c>
      <c r="P379" s="42">
        <v>3101.3799999999997</v>
      </c>
      <c r="Q379" s="42">
        <v>3041.7799999999993</v>
      </c>
      <c r="R379" s="42">
        <v>3003.2799999999993</v>
      </c>
      <c r="S379" s="42">
        <v>3034.6099999999997</v>
      </c>
      <c r="T379" s="42">
        <v>3202.93</v>
      </c>
      <c r="U379" s="42">
        <v>3230.5599999999995</v>
      </c>
      <c r="V379" s="42">
        <v>3201.6399999999994</v>
      </c>
      <c r="W379" s="42">
        <v>3140.6899999999996</v>
      </c>
      <c r="X379" s="42">
        <v>3039.5299999999993</v>
      </c>
      <c r="Y379" s="42">
        <v>3181.3399999999997</v>
      </c>
    </row>
    <row r="380" spans="1:25" ht="15.75" customHeight="1">
      <c r="A380" s="41">
        <f t="shared" si="9"/>
        <v>43024</v>
      </c>
      <c r="B380" s="42">
        <v>2955.2299999999996</v>
      </c>
      <c r="C380" s="42">
        <v>2999.7299999999996</v>
      </c>
      <c r="D380" s="42">
        <v>3039.0899999999997</v>
      </c>
      <c r="E380" s="42">
        <v>3064.9899999999993</v>
      </c>
      <c r="F380" s="42">
        <v>3078.6899999999996</v>
      </c>
      <c r="G380" s="42">
        <v>3041.6699999999996</v>
      </c>
      <c r="H380" s="42">
        <v>3013.6399999999994</v>
      </c>
      <c r="I380" s="42">
        <v>3068.6399999999994</v>
      </c>
      <c r="J380" s="42">
        <v>3162.68</v>
      </c>
      <c r="K380" s="42">
        <v>3116.1699999999996</v>
      </c>
      <c r="L380" s="42">
        <v>3105.5199999999995</v>
      </c>
      <c r="M380" s="42">
        <v>3105.2799999999993</v>
      </c>
      <c r="N380" s="42">
        <v>3011.68</v>
      </c>
      <c r="O380" s="42">
        <v>3032.5499999999997</v>
      </c>
      <c r="P380" s="42">
        <v>3033.5299999999993</v>
      </c>
      <c r="Q380" s="42">
        <v>2989.8699999999994</v>
      </c>
      <c r="R380" s="42">
        <v>2960.4199999999996</v>
      </c>
      <c r="S380" s="42">
        <v>3135.3299999999995</v>
      </c>
      <c r="T380" s="42">
        <v>3210.7499999999995</v>
      </c>
      <c r="U380" s="42">
        <v>3236.4799999999996</v>
      </c>
      <c r="V380" s="42">
        <v>3210.3999999999996</v>
      </c>
      <c r="W380" s="42">
        <v>3232.8899999999994</v>
      </c>
      <c r="X380" s="42">
        <v>3260.5099999999998</v>
      </c>
      <c r="Y380" s="42">
        <v>3130.8199999999997</v>
      </c>
    </row>
    <row r="381" spans="1:25" ht="15.75" customHeight="1">
      <c r="A381" s="41">
        <f t="shared" si="9"/>
        <v>43025</v>
      </c>
      <c r="B381" s="42">
        <v>2960.3599999999997</v>
      </c>
      <c r="C381" s="42">
        <v>3005.5199999999995</v>
      </c>
      <c r="D381" s="42">
        <v>3044.1399999999994</v>
      </c>
      <c r="E381" s="42">
        <v>3071.8899999999994</v>
      </c>
      <c r="F381" s="42">
        <v>3089.0199999999995</v>
      </c>
      <c r="G381" s="42">
        <v>3046.2399999999993</v>
      </c>
      <c r="H381" s="42">
        <v>3032.0599999999995</v>
      </c>
      <c r="I381" s="42">
        <v>3071.6899999999996</v>
      </c>
      <c r="J381" s="42">
        <v>3160.8599999999997</v>
      </c>
      <c r="K381" s="42">
        <v>3117.1099999999997</v>
      </c>
      <c r="L381" s="42">
        <v>3102.4099999999994</v>
      </c>
      <c r="M381" s="42">
        <v>3108.5199999999995</v>
      </c>
      <c r="N381" s="42">
        <v>3013.0299999999993</v>
      </c>
      <c r="O381" s="42">
        <v>3033.7899999999995</v>
      </c>
      <c r="P381" s="42">
        <v>3036.22</v>
      </c>
      <c r="Q381" s="42">
        <v>2987.4599999999996</v>
      </c>
      <c r="R381" s="42">
        <v>2963.6399999999994</v>
      </c>
      <c r="S381" s="42">
        <v>3128.5099999999998</v>
      </c>
      <c r="T381" s="42">
        <v>3198.7599999999998</v>
      </c>
      <c r="U381" s="42">
        <v>3230.3699999999994</v>
      </c>
      <c r="V381" s="42">
        <v>3205.2599999999998</v>
      </c>
      <c r="W381" s="42">
        <v>3230.9499999999994</v>
      </c>
      <c r="X381" s="42">
        <v>3255.9899999999993</v>
      </c>
      <c r="Y381" s="42">
        <v>3123.8999999999996</v>
      </c>
    </row>
    <row r="382" spans="1:25" ht="15.75" customHeight="1">
      <c r="A382" s="41">
        <f t="shared" si="9"/>
        <v>43026</v>
      </c>
      <c r="B382" s="42">
        <v>2957.4499999999994</v>
      </c>
      <c r="C382" s="42">
        <v>3008.4999999999995</v>
      </c>
      <c r="D382" s="42">
        <v>3049.0399999999995</v>
      </c>
      <c r="E382" s="42">
        <v>3072.5599999999995</v>
      </c>
      <c r="F382" s="42">
        <v>3085.1199999999994</v>
      </c>
      <c r="G382" s="42">
        <v>3045.3199999999997</v>
      </c>
      <c r="H382" s="42">
        <v>3017.7099999999996</v>
      </c>
      <c r="I382" s="42">
        <v>3068.7499999999995</v>
      </c>
      <c r="J382" s="42">
        <v>3138.3499999999995</v>
      </c>
      <c r="K382" s="42">
        <v>3111.9599999999996</v>
      </c>
      <c r="L382" s="42">
        <v>3072.3399999999997</v>
      </c>
      <c r="M382" s="42">
        <v>3066.2299999999996</v>
      </c>
      <c r="N382" s="42">
        <v>2992.4899999999993</v>
      </c>
      <c r="O382" s="42">
        <v>2998.2999999999997</v>
      </c>
      <c r="P382" s="42">
        <v>3016.8099999999995</v>
      </c>
      <c r="Q382" s="42">
        <v>2992.6099999999997</v>
      </c>
      <c r="R382" s="42">
        <v>2982.2999999999997</v>
      </c>
      <c r="S382" s="42">
        <v>3140.0799999999995</v>
      </c>
      <c r="T382" s="42">
        <v>3231.43</v>
      </c>
      <c r="U382" s="42">
        <v>3254.2999999999997</v>
      </c>
      <c r="V382" s="42">
        <v>3230.7799999999993</v>
      </c>
      <c r="W382" s="42">
        <v>3261.0299999999993</v>
      </c>
      <c r="X382" s="42">
        <v>3293.8199999999997</v>
      </c>
      <c r="Y382" s="42">
        <v>3164.9999999999995</v>
      </c>
    </row>
    <row r="383" spans="1:25" ht="15.75" customHeight="1">
      <c r="A383" s="41">
        <f t="shared" si="9"/>
        <v>43027</v>
      </c>
      <c r="B383" s="42">
        <v>2969.8099999999995</v>
      </c>
      <c r="C383" s="42">
        <v>2962.3399999999997</v>
      </c>
      <c r="D383" s="42">
        <v>2992.7299999999996</v>
      </c>
      <c r="E383" s="42">
        <v>3015.7099999999996</v>
      </c>
      <c r="F383" s="42">
        <v>3015.8799999999997</v>
      </c>
      <c r="G383" s="42">
        <v>2987.4899999999993</v>
      </c>
      <c r="H383" s="42">
        <v>3016.9799999999996</v>
      </c>
      <c r="I383" s="42">
        <v>3095.2599999999998</v>
      </c>
      <c r="J383" s="42">
        <v>3197.7799999999993</v>
      </c>
      <c r="K383" s="42">
        <v>3148.0999999999995</v>
      </c>
      <c r="L383" s="42">
        <v>3148.3299999999995</v>
      </c>
      <c r="M383" s="42">
        <v>3163.1999999999994</v>
      </c>
      <c r="N383" s="42">
        <v>3065.0299999999993</v>
      </c>
      <c r="O383" s="42">
        <v>3072.7899999999995</v>
      </c>
      <c r="P383" s="42">
        <v>3079.1399999999994</v>
      </c>
      <c r="Q383" s="42">
        <v>3072.0699999999997</v>
      </c>
      <c r="R383" s="42">
        <v>3056.8699999999994</v>
      </c>
      <c r="S383" s="42">
        <v>3084.6199999999994</v>
      </c>
      <c r="T383" s="42">
        <v>3176.5099999999998</v>
      </c>
      <c r="U383" s="42">
        <v>3180.9599999999996</v>
      </c>
      <c r="V383" s="42">
        <v>3163.6599999999994</v>
      </c>
      <c r="W383" s="42">
        <v>3211.8299999999995</v>
      </c>
      <c r="X383" s="42">
        <v>3242.9799999999996</v>
      </c>
      <c r="Y383" s="42">
        <v>3134.8499999999995</v>
      </c>
    </row>
    <row r="384" spans="1:25" ht="15.75" customHeight="1">
      <c r="A384" s="41">
        <f t="shared" si="9"/>
        <v>43028</v>
      </c>
      <c r="B384" s="42">
        <v>2954.8199999999997</v>
      </c>
      <c r="C384" s="42">
        <v>3004.47</v>
      </c>
      <c r="D384" s="42">
        <v>3043.6399999999994</v>
      </c>
      <c r="E384" s="42">
        <v>3070.72</v>
      </c>
      <c r="F384" s="42">
        <v>3071.7699999999995</v>
      </c>
      <c r="G384" s="42">
        <v>3036.5599999999995</v>
      </c>
      <c r="H384" s="42">
        <v>3019.3899999999994</v>
      </c>
      <c r="I384" s="42">
        <v>3064.8699999999994</v>
      </c>
      <c r="J384" s="42">
        <v>3134.6199999999994</v>
      </c>
      <c r="K384" s="42">
        <v>3107.7599999999998</v>
      </c>
      <c r="L384" s="42">
        <v>3068.8199999999997</v>
      </c>
      <c r="M384" s="42">
        <v>3062.1499999999996</v>
      </c>
      <c r="N384" s="42">
        <v>2992.4599999999996</v>
      </c>
      <c r="O384" s="42">
        <v>2988.0199999999995</v>
      </c>
      <c r="P384" s="42">
        <v>3014.8599999999997</v>
      </c>
      <c r="Q384" s="42">
        <v>2987.7899999999995</v>
      </c>
      <c r="R384" s="42">
        <v>2976.2499999999995</v>
      </c>
      <c r="S384" s="42">
        <v>3153.6399999999994</v>
      </c>
      <c r="T384" s="42">
        <v>3238.7499999999995</v>
      </c>
      <c r="U384" s="42">
        <v>3259.0099999999998</v>
      </c>
      <c r="V384" s="42">
        <v>3245.1899999999996</v>
      </c>
      <c r="W384" s="42">
        <v>3252.9799999999996</v>
      </c>
      <c r="X384" s="42">
        <v>3291.43</v>
      </c>
      <c r="Y384" s="42">
        <v>3168.5799999999995</v>
      </c>
    </row>
    <row r="385" spans="1:25" ht="15.75" customHeight="1">
      <c r="A385" s="41">
        <f t="shared" si="9"/>
        <v>43029</v>
      </c>
      <c r="B385" s="42">
        <v>3031.5999999999995</v>
      </c>
      <c r="C385" s="42">
        <v>2955.18</v>
      </c>
      <c r="D385" s="42">
        <v>2992.5499999999997</v>
      </c>
      <c r="E385" s="42">
        <v>3017.3899999999994</v>
      </c>
      <c r="F385" s="42">
        <v>3030.0199999999995</v>
      </c>
      <c r="G385" s="42">
        <v>2971.1399999999994</v>
      </c>
      <c r="H385" s="42">
        <v>2957.7699999999995</v>
      </c>
      <c r="I385" s="42">
        <v>3013.5799999999995</v>
      </c>
      <c r="J385" s="42">
        <v>3080.9099999999994</v>
      </c>
      <c r="K385" s="42">
        <v>3041.2499999999995</v>
      </c>
      <c r="L385" s="42">
        <v>3018.2799999999993</v>
      </c>
      <c r="M385" s="42">
        <v>3018.4999999999995</v>
      </c>
      <c r="N385" s="42">
        <v>3018.93</v>
      </c>
      <c r="O385" s="42">
        <v>3028.8699999999994</v>
      </c>
      <c r="P385" s="42">
        <v>3050.5099999999998</v>
      </c>
      <c r="Q385" s="42">
        <v>3049.2099999999996</v>
      </c>
      <c r="R385" s="42">
        <v>3027.5299999999993</v>
      </c>
      <c r="S385" s="42">
        <v>3096.68</v>
      </c>
      <c r="T385" s="42">
        <v>3223.1499999999996</v>
      </c>
      <c r="U385" s="42">
        <v>3223.3699999999994</v>
      </c>
      <c r="V385" s="42">
        <v>3209.43</v>
      </c>
      <c r="W385" s="42">
        <v>3153.6999999999994</v>
      </c>
      <c r="X385" s="42">
        <v>3077.6499999999996</v>
      </c>
      <c r="Y385" s="42">
        <v>3215.9799999999996</v>
      </c>
    </row>
    <row r="386" spans="1:25" ht="15.75" customHeight="1">
      <c r="A386" s="41">
        <f t="shared" si="9"/>
        <v>43030</v>
      </c>
      <c r="B386" s="42">
        <v>2976.4199999999996</v>
      </c>
      <c r="C386" s="42">
        <v>2971.2499999999995</v>
      </c>
      <c r="D386" s="42">
        <v>2997.5199999999995</v>
      </c>
      <c r="E386" s="42">
        <v>3022.5299999999993</v>
      </c>
      <c r="F386" s="42">
        <v>3025.0699999999997</v>
      </c>
      <c r="G386" s="42">
        <v>2988.0999999999995</v>
      </c>
      <c r="H386" s="42">
        <v>2983.7099999999996</v>
      </c>
      <c r="I386" s="42">
        <v>2969.7299999999996</v>
      </c>
      <c r="J386" s="42">
        <v>3141.7599999999998</v>
      </c>
      <c r="K386" s="42">
        <v>3050.5699999999997</v>
      </c>
      <c r="L386" s="42">
        <v>3020.1999999999994</v>
      </c>
      <c r="M386" s="42">
        <v>3014.5999999999995</v>
      </c>
      <c r="N386" s="42">
        <v>3021.2099999999996</v>
      </c>
      <c r="O386" s="42">
        <v>3034.4399999999996</v>
      </c>
      <c r="P386" s="42">
        <v>3064.43</v>
      </c>
      <c r="Q386" s="42">
        <v>3030.6199999999994</v>
      </c>
      <c r="R386" s="42">
        <v>3003.0099999999998</v>
      </c>
      <c r="S386" s="42">
        <v>3086.9099999999994</v>
      </c>
      <c r="T386" s="42">
        <v>3250.0899999999997</v>
      </c>
      <c r="U386" s="42">
        <v>3266.0099999999998</v>
      </c>
      <c r="V386" s="42">
        <v>3258.2699999999995</v>
      </c>
      <c r="W386" s="42">
        <v>3227.1899999999996</v>
      </c>
      <c r="X386" s="42">
        <v>3134.2899999999995</v>
      </c>
      <c r="Y386" s="42">
        <v>3243.72</v>
      </c>
    </row>
    <row r="387" spans="1:25" ht="15.75" customHeight="1">
      <c r="A387" s="41">
        <f t="shared" si="9"/>
        <v>43031</v>
      </c>
      <c r="B387" s="42">
        <v>2992.6999999999994</v>
      </c>
      <c r="C387" s="42">
        <v>2953.3499999999995</v>
      </c>
      <c r="D387" s="42">
        <v>2978.5299999999993</v>
      </c>
      <c r="E387" s="42">
        <v>3007.2999999999997</v>
      </c>
      <c r="F387" s="42">
        <v>3018.1099999999997</v>
      </c>
      <c r="G387" s="42">
        <v>2971.7699999999995</v>
      </c>
      <c r="H387" s="42">
        <v>2967.8399999999997</v>
      </c>
      <c r="I387" s="42">
        <v>2993.3399999999997</v>
      </c>
      <c r="J387" s="42">
        <v>3067.8199999999997</v>
      </c>
      <c r="K387" s="42">
        <v>3052.8099999999995</v>
      </c>
      <c r="L387" s="42">
        <v>3077.4499999999994</v>
      </c>
      <c r="M387" s="42">
        <v>3093.0299999999993</v>
      </c>
      <c r="N387" s="42">
        <v>3018.6499999999996</v>
      </c>
      <c r="O387" s="42">
        <v>3004.3099999999995</v>
      </c>
      <c r="P387" s="42">
        <v>3004.9399999999996</v>
      </c>
      <c r="Q387" s="42">
        <v>2964.4999999999995</v>
      </c>
      <c r="R387" s="42">
        <v>3097.2599999999998</v>
      </c>
      <c r="S387" s="42">
        <v>3274.1099999999997</v>
      </c>
      <c r="T387" s="42">
        <v>3256.1299999999997</v>
      </c>
      <c r="U387" s="42">
        <v>3260.5799999999995</v>
      </c>
      <c r="V387" s="42">
        <v>3241.9599999999996</v>
      </c>
      <c r="W387" s="42">
        <v>3280.1399999999994</v>
      </c>
      <c r="X387" s="42">
        <v>3294.6199999999994</v>
      </c>
      <c r="Y387" s="42">
        <v>3180.2099999999996</v>
      </c>
    </row>
    <row r="388" spans="1:25" ht="15.75" customHeight="1">
      <c r="A388" s="41">
        <f t="shared" si="9"/>
        <v>43032</v>
      </c>
      <c r="B388" s="42">
        <v>2977.9199999999996</v>
      </c>
      <c r="C388" s="42">
        <v>2947.2999999999997</v>
      </c>
      <c r="D388" s="42">
        <v>2972.68</v>
      </c>
      <c r="E388" s="42">
        <v>3002.6399999999994</v>
      </c>
      <c r="F388" s="42">
        <v>3008.9799999999996</v>
      </c>
      <c r="G388" s="42">
        <v>2967.5899999999997</v>
      </c>
      <c r="H388" s="42">
        <v>2961.3899999999994</v>
      </c>
      <c r="I388" s="42">
        <v>2994.8399999999997</v>
      </c>
      <c r="J388" s="42">
        <v>3065.5799999999995</v>
      </c>
      <c r="K388" s="42">
        <v>3049.8899999999994</v>
      </c>
      <c r="L388" s="42">
        <v>3073.8399999999997</v>
      </c>
      <c r="M388" s="42">
        <v>3090.6699999999996</v>
      </c>
      <c r="N388" s="42">
        <v>3017.8899999999994</v>
      </c>
      <c r="O388" s="42">
        <v>3003.4499999999994</v>
      </c>
      <c r="P388" s="42">
        <v>3004.3699999999994</v>
      </c>
      <c r="Q388" s="42">
        <v>2965.5699999999997</v>
      </c>
      <c r="R388" s="42">
        <v>3072.1499999999996</v>
      </c>
      <c r="S388" s="42">
        <v>3228.8499999999995</v>
      </c>
      <c r="T388" s="42">
        <v>3238.7399999999993</v>
      </c>
      <c r="U388" s="42">
        <v>3241.4499999999994</v>
      </c>
      <c r="V388" s="42">
        <v>3226.4899999999993</v>
      </c>
      <c r="W388" s="42">
        <v>3240.3299999999995</v>
      </c>
      <c r="X388" s="42">
        <v>3285.1199999999994</v>
      </c>
      <c r="Y388" s="42">
        <v>3113.47</v>
      </c>
    </row>
    <row r="389" spans="1:25" ht="15.75" customHeight="1">
      <c r="A389" s="41">
        <f t="shared" si="9"/>
        <v>43033</v>
      </c>
      <c r="B389" s="42">
        <v>2938.1199999999994</v>
      </c>
      <c r="C389" s="42">
        <v>2967.97</v>
      </c>
      <c r="D389" s="42">
        <v>3003.2799999999993</v>
      </c>
      <c r="E389" s="42">
        <v>3028.18</v>
      </c>
      <c r="F389" s="42">
        <v>3035.5099999999998</v>
      </c>
      <c r="G389" s="42">
        <v>2995.43</v>
      </c>
      <c r="H389" s="42">
        <v>3004.1599999999994</v>
      </c>
      <c r="I389" s="42">
        <v>3114.5899999999997</v>
      </c>
      <c r="J389" s="42">
        <v>3154.6499999999996</v>
      </c>
      <c r="K389" s="42">
        <v>3069.2299999999996</v>
      </c>
      <c r="L389" s="42">
        <v>3041.2399999999993</v>
      </c>
      <c r="M389" s="42">
        <v>3044.1599999999994</v>
      </c>
      <c r="N389" s="42">
        <v>2973.5799999999995</v>
      </c>
      <c r="O389" s="42">
        <v>2985.22</v>
      </c>
      <c r="P389" s="42">
        <v>2992.8299999999995</v>
      </c>
      <c r="Q389" s="42">
        <v>2992.8299999999995</v>
      </c>
      <c r="R389" s="42">
        <v>2972.5999999999995</v>
      </c>
      <c r="S389" s="42">
        <v>3159.1899999999996</v>
      </c>
      <c r="T389" s="42">
        <v>3251.1299999999997</v>
      </c>
      <c r="U389" s="42">
        <v>3258.1599999999994</v>
      </c>
      <c r="V389" s="42">
        <v>3259.1999999999994</v>
      </c>
      <c r="W389" s="42">
        <v>3315.6399999999994</v>
      </c>
      <c r="X389" s="42">
        <v>3317.8499999999995</v>
      </c>
      <c r="Y389" s="42">
        <v>3191.1499999999996</v>
      </c>
    </row>
    <row r="390" spans="1:25" ht="15.75" customHeight="1">
      <c r="A390" s="41">
        <f t="shared" si="9"/>
        <v>43034</v>
      </c>
      <c r="B390" s="42">
        <v>2953.5599999999995</v>
      </c>
      <c r="C390" s="42">
        <v>2961.5499999999997</v>
      </c>
      <c r="D390" s="42">
        <v>2992.0999999999995</v>
      </c>
      <c r="E390" s="42">
        <v>3015.8899999999994</v>
      </c>
      <c r="F390" s="42">
        <v>3019.2299999999996</v>
      </c>
      <c r="G390" s="42">
        <v>2975.4899999999993</v>
      </c>
      <c r="H390" s="42">
        <v>2969.4899999999993</v>
      </c>
      <c r="I390" s="42">
        <v>3026.47</v>
      </c>
      <c r="J390" s="42">
        <v>3124.7699999999995</v>
      </c>
      <c r="K390" s="42">
        <v>3107.2499999999995</v>
      </c>
      <c r="L390" s="42">
        <v>3063.7399999999993</v>
      </c>
      <c r="M390" s="42">
        <v>3068.1399999999994</v>
      </c>
      <c r="N390" s="42">
        <v>2988.4599999999996</v>
      </c>
      <c r="O390" s="42">
        <v>2988.1699999999996</v>
      </c>
      <c r="P390" s="42">
        <v>3016.3299999999995</v>
      </c>
      <c r="Q390" s="42">
        <v>3007.2099999999996</v>
      </c>
      <c r="R390" s="42">
        <v>2987.1499999999996</v>
      </c>
      <c r="S390" s="42">
        <v>3205.3299999999995</v>
      </c>
      <c r="T390" s="42">
        <v>3251.4199999999996</v>
      </c>
      <c r="U390" s="42">
        <v>3266.8499999999995</v>
      </c>
      <c r="V390" s="42">
        <v>3255.9199999999996</v>
      </c>
      <c r="W390" s="42">
        <v>3265.6199999999994</v>
      </c>
      <c r="X390" s="42">
        <v>3303.47</v>
      </c>
      <c r="Y390" s="42">
        <v>3174.0999999999995</v>
      </c>
    </row>
    <row r="391" spans="1:25" ht="15.75" customHeight="1">
      <c r="A391" s="41">
        <f t="shared" si="9"/>
        <v>43035</v>
      </c>
      <c r="B391" s="42">
        <v>2966.8699999999994</v>
      </c>
      <c r="C391" s="42">
        <v>2964.68</v>
      </c>
      <c r="D391" s="42">
        <v>2972.8599999999997</v>
      </c>
      <c r="E391" s="42">
        <v>2995.7499999999995</v>
      </c>
      <c r="F391" s="42">
        <v>3005.3999999999996</v>
      </c>
      <c r="G391" s="42">
        <v>2970.0399999999995</v>
      </c>
      <c r="H391" s="42">
        <v>2953.7299999999996</v>
      </c>
      <c r="I391" s="42">
        <v>2993.8799999999997</v>
      </c>
      <c r="J391" s="42">
        <v>3050.5799999999995</v>
      </c>
      <c r="K391" s="42">
        <v>3025.47</v>
      </c>
      <c r="L391" s="42">
        <v>3020.2699999999995</v>
      </c>
      <c r="M391" s="42">
        <v>3023.3199999999997</v>
      </c>
      <c r="N391" s="42">
        <v>2992.1099999999997</v>
      </c>
      <c r="O391" s="42">
        <v>2992.72</v>
      </c>
      <c r="P391" s="42">
        <v>2970.9199999999996</v>
      </c>
      <c r="Q391" s="42">
        <v>3029.5399999999995</v>
      </c>
      <c r="R391" s="42">
        <v>3095.1699999999996</v>
      </c>
      <c r="S391" s="42">
        <v>3294.5099999999998</v>
      </c>
      <c r="T391" s="42">
        <v>3265.4499999999994</v>
      </c>
      <c r="U391" s="42">
        <v>3279.5999999999995</v>
      </c>
      <c r="V391" s="42">
        <v>3262.0199999999995</v>
      </c>
      <c r="W391" s="42">
        <v>3301.1699999999996</v>
      </c>
      <c r="X391" s="42">
        <v>3364.5499999999997</v>
      </c>
      <c r="Y391" s="42">
        <v>3184.1699999999996</v>
      </c>
    </row>
    <row r="392" spans="1:25" ht="15.75" customHeight="1">
      <c r="A392" s="41">
        <f t="shared" si="9"/>
        <v>43036</v>
      </c>
      <c r="B392" s="42">
        <v>3046.7799999999993</v>
      </c>
      <c r="C392" s="42">
        <v>2955.1399999999994</v>
      </c>
      <c r="D392" s="42">
        <v>2961.1599999999994</v>
      </c>
      <c r="E392" s="42">
        <v>2962.4999999999995</v>
      </c>
      <c r="F392" s="42">
        <v>2964.22</v>
      </c>
      <c r="G392" s="42">
        <v>2937.0299999999993</v>
      </c>
      <c r="H392" s="42">
        <v>2964.0099999999998</v>
      </c>
      <c r="I392" s="42">
        <v>3037.5599999999995</v>
      </c>
      <c r="J392" s="42">
        <v>3016.3999999999996</v>
      </c>
      <c r="K392" s="42">
        <v>2990.5399999999995</v>
      </c>
      <c r="L392" s="42">
        <v>3003.8699999999994</v>
      </c>
      <c r="M392" s="42">
        <v>2997.2699999999995</v>
      </c>
      <c r="N392" s="42">
        <v>2995.7499999999995</v>
      </c>
      <c r="O392" s="42">
        <v>2995.3499999999995</v>
      </c>
      <c r="P392" s="42">
        <v>3035.2999999999997</v>
      </c>
      <c r="Q392" s="42">
        <v>3022.0399999999995</v>
      </c>
      <c r="R392" s="42">
        <v>2992.1099999999997</v>
      </c>
      <c r="S392" s="42">
        <v>3173.3299999999995</v>
      </c>
      <c r="T392" s="42">
        <v>3235.0099999999998</v>
      </c>
      <c r="U392" s="42">
        <v>3238.0999999999995</v>
      </c>
      <c r="V392" s="42">
        <v>3246.68</v>
      </c>
      <c r="W392" s="42">
        <v>3175.1299999999997</v>
      </c>
      <c r="X392" s="42">
        <v>3099.2899999999995</v>
      </c>
      <c r="Y392" s="42">
        <v>3229.2699999999995</v>
      </c>
    </row>
    <row r="393" spans="1:25" ht="15.75" customHeight="1">
      <c r="A393" s="41">
        <f t="shared" si="9"/>
        <v>43037</v>
      </c>
      <c r="B393" s="42">
        <v>3028.0799999999995</v>
      </c>
      <c r="C393" s="42">
        <v>2954.97</v>
      </c>
      <c r="D393" s="42">
        <v>2961.8099999999995</v>
      </c>
      <c r="E393" s="42">
        <v>2964.0999999999995</v>
      </c>
      <c r="F393" s="42">
        <v>2962.5699999999997</v>
      </c>
      <c r="G393" s="42">
        <v>2936.8699999999994</v>
      </c>
      <c r="H393" s="42">
        <v>2964.93</v>
      </c>
      <c r="I393" s="42">
        <v>3013.2299999999996</v>
      </c>
      <c r="J393" s="42">
        <v>3007.3599999999997</v>
      </c>
      <c r="K393" s="42">
        <v>2990.0799999999995</v>
      </c>
      <c r="L393" s="42">
        <v>2997.6599999999994</v>
      </c>
      <c r="M393" s="42">
        <v>2990.8599999999997</v>
      </c>
      <c r="N393" s="42">
        <v>2993.18</v>
      </c>
      <c r="O393" s="42">
        <v>3002.5499999999997</v>
      </c>
      <c r="P393" s="42">
        <v>3024.4099999999994</v>
      </c>
      <c r="Q393" s="42">
        <v>3014.8899999999994</v>
      </c>
      <c r="R393" s="42">
        <v>2981.8599999999997</v>
      </c>
      <c r="S393" s="42">
        <v>3164.5899999999997</v>
      </c>
      <c r="T393" s="42">
        <v>3232.4899999999993</v>
      </c>
      <c r="U393" s="42">
        <v>3213.6399999999994</v>
      </c>
      <c r="V393" s="42">
        <v>3195.1299999999997</v>
      </c>
      <c r="W393" s="42">
        <v>3167.4799999999996</v>
      </c>
      <c r="X393" s="42">
        <v>3096.6499999999996</v>
      </c>
      <c r="Y393" s="42">
        <v>3168.1899999999996</v>
      </c>
    </row>
    <row r="394" spans="1:25" ht="15.75" customHeight="1">
      <c r="A394" s="41">
        <f t="shared" si="9"/>
        <v>43038</v>
      </c>
      <c r="B394" s="42">
        <v>2967.3199999999997</v>
      </c>
      <c r="C394" s="42">
        <v>2965.9999999999995</v>
      </c>
      <c r="D394" s="42">
        <v>2992.5399999999995</v>
      </c>
      <c r="E394" s="42">
        <v>3008.1099999999997</v>
      </c>
      <c r="F394" s="42">
        <v>3008.4399999999996</v>
      </c>
      <c r="G394" s="42">
        <v>2976.4599999999996</v>
      </c>
      <c r="H394" s="42">
        <v>2954.6699999999996</v>
      </c>
      <c r="I394" s="42">
        <v>2991.3299999999995</v>
      </c>
      <c r="J394" s="42">
        <v>3062.5399999999995</v>
      </c>
      <c r="K394" s="42">
        <v>3032.7299999999996</v>
      </c>
      <c r="L394" s="42">
        <v>3022.0699999999997</v>
      </c>
      <c r="M394" s="42">
        <v>3033.8699999999994</v>
      </c>
      <c r="N394" s="42">
        <v>2973.5299999999993</v>
      </c>
      <c r="O394" s="42">
        <v>2973.7599999999998</v>
      </c>
      <c r="P394" s="42">
        <v>2980.6899999999996</v>
      </c>
      <c r="Q394" s="42">
        <v>3002.4099999999994</v>
      </c>
      <c r="R394" s="42">
        <v>3085.6999999999994</v>
      </c>
      <c r="S394" s="42">
        <v>3316.4899999999993</v>
      </c>
      <c r="T394" s="42">
        <v>3218.4799999999996</v>
      </c>
      <c r="U394" s="42">
        <v>3223.2099999999996</v>
      </c>
      <c r="V394" s="42">
        <v>3219.6199999999994</v>
      </c>
      <c r="W394" s="42">
        <v>3299.8299999999995</v>
      </c>
      <c r="X394" s="42">
        <v>3375.6499999999996</v>
      </c>
      <c r="Y394" s="42">
        <v>3211.4499999999994</v>
      </c>
    </row>
    <row r="395" spans="1:25" ht="15.75" customHeight="1">
      <c r="A395" s="41">
        <f t="shared" si="9"/>
        <v>43039</v>
      </c>
      <c r="B395" s="42">
        <v>3018.0299999999993</v>
      </c>
      <c r="C395" s="42">
        <v>2986.6599999999994</v>
      </c>
      <c r="D395" s="42">
        <v>3015.8299999999995</v>
      </c>
      <c r="E395" s="42">
        <v>3014.1699999999996</v>
      </c>
      <c r="F395" s="42">
        <v>3033.0199999999995</v>
      </c>
      <c r="G395" s="42">
        <v>2992.43</v>
      </c>
      <c r="H395" s="42">
        <v>2959.8399999999997</v>
      </c>
      <c r="I395" s="42">
        <v>2986.3899999999994</v>
      </c>
      <c r="J395" s="42">
        <v>3036.9099999999994</v>
      </c>
      <c r="K395" s="42">
        <v>3006.6399999999994</v>
      </c>
      <c r="L395" s="42">
        <v>2995.9899999999993</v>
      </c>
      <c r="M395" s="42">
        <v>3006.9999999999995</v>
      </c>
      <c r="N395" s="42">
        <v>2994.3999999999996</v>
      </c>
      <c r="O395" s="42">
        <v>2995.0499999999997</v>
      </c>
      <c r="P395" s="42">
        <v>2971.3099999999995</v>
      </c>
      <c r="Q395" s="42">
        <v>3021.9399999999996</v>
      </c>
      <c r="R395" s="42">
        <v>3094.1699999999996</v>
      </c>
      <c r="S395" s="42">
        <v>3300.1499999999996</v>
      </c>
      <c r="T395" s="42">
        <v>3265.4199999999996</v>
      </c>
      <c r="U395" s="42">
        <v>3278.1999999999994</v>
      </c>
      <c r="V395" s="42">
        <v>3253.5899999999997</v>
      </c>
      <c r="W395" s="42">
        <v>3317.8899999999994</v>
      </c>
      <c r="X395" s="42">
        <v>3299.72</v>
      </c>
      <c r="Y395" s="42">
        <v>3191.2099999999996</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43009</v>
      </c>
      <c r="B402" s="42">
        <v>3260.8599999999997</v>
      </c>
      <c r="C402" s="42">
        <v>3319.1299999999997</v>
      </c>
      <c r="D402" s="42">
        <v>3362.8299999999995</v>
      </c>
      <c r="E402" s="42">
        <v>3395.8799999999997</v>
      </c>
      <c r="F402" s="42">
        <v>3375.2799999999993</v>
      </c>
      <c r="G402" s="42">
        <v>3364.8199999999997</v>
      </c>
      <c r="H402" s="42">
        <v>3324.1499999999996</v>
      </c>
      <c r="I402" s="42">
        <v>3234.18</v>
      </c>
      <c r="J402" s="42">
        <v>3465.9399999999996</v>
      </c>
      <c r="K402" s="42">
        <v>3482.72</v>
      </c>
      <c r="L402" s="42">
        <v>3517.5299999999993</v>
      </c>
      <c r="M402" s="42">
        <v>3524.4099999999994</v>
      </c>
      <c r="N402" s="42">
        <v>3529.4999999999995</v>
      </c>
      <c r="O402" s="42">
        <v>3522.6999999999994</v>
      </c>
      <c r="P402" s="42">
        <v>3546.5199999999995</v>
      </c>
      <c r="Q402" s="42">
        <v>3449.3099999999995</v>
      </c>
      <c r="R402" s="42">
        <v>3361.4899999999993</v>
      </c>
      <c r="S402" s="42">
        <v>3272.7399999999993</v>
      </c>
      <c r="T402" s="42">
        <v>3463.4499999999994</v>
      </c>
      <c r="U402" s="42">
        <v>3521.5999999999995</v>
      </c>
      <c r="V402" s="42">
        <v>3490.1299999999997</v>
      </c>
      <c r="W402" s="42">
        <v>3444.6199999999994</v>
      </c>
      <c r="X402" s="42">
        <v>3318.5799999999995</v>
      </c>
      <c r="Y402" s="42">
        <v>3411.1099999999997</v>
      </c>
    </row>
    <row r="403" spans="1:25" ht="15.75" customHeight="1">
      <c r="A403" s="41">
        <f>A402+1</f>
        <v>43010</v>
      </c>
      <c r="B403" s="42">
        <v>3292.3699999999994</v>
      </c>
      <c r="C403" s="42">
        <v>3367.7299999999996</v>
      </c>
      <c r="D403" s="42">
        <v>3412.6899999999996</v>
      </c>
      <c r="E403" s="42">
        <v>3448.1099999999997</v>
      </c>
      <c r="F403" s="42">
        <v>3427.5799999999995</v>
      </c>
      <c r="G403" s="42">
        <v>3420.3899999999994</v>
      </c>
      <c r="H403" s="42">
        <v>3385.93</v>
      </c>
      <c r="I403" s="42">
        <v>3435.9599999999996</v>
      </c>
      <c r="J403" s="42">
        <v>3554.8999999999996</v>
      </c>
      <c r="K403" s="42">
        <v>3569.18</v>
      </c>
      <c r="L403" s="42">
        <v>3614.5699999999997</v>
      </c>
      <c r="M403" s="42">
        <v>3625.8999999999996</v>
      </c>
      <c r="N403" s="42">
        <v>3457.2299999999996</v>
      </c>
      <c r="O403" s="42">
        <v>3451.3399999999997</v>
      </c>
      <c r="P403" s="42">
        <v>3474.4499999999994</v>
      </c>
      <c r="Q403" s="42">
        <v>3386.6899999999996</v>
      </c>
      <c r="R403" s="42">
        <v>3308.9599999999996</v>
      </c>
      <c r="S403" s="42">
        <v>3251.3099999999995</v>
      </c>
      <c r="T403" s="42">
        <v>3463.8999999999996</v>
      </c>
      <c r="U403" s="42">
        <v>3498.0999999999995</v>
      </c>
      <c r="V403" s="42">
        <v>3490.1199999999994</v>
      </c>
      <c r="W403" s="42">
        <v>3530.6599999999994</v>
      </c>
      <c r="X403" s="42">
        <v>3551.3699999999994</v>
      </c>
      <c r="Y403" s="42">
        <v>3357.9899999999993</v>
      </c>
    </row>
    <row r="404" spans="1:25" ht="15.75" customHeight="1">
      <c r="A404" s="41">
        <f aca="true" t="shared" si="10" ref="A404:A432">A403+1</f>
        <v>43011</v>
      </c>
      <c r="B404" s="42">
        <v>3289.6999999999994</v>
      </c>
      <c r="C404" s="42">
        <v>3364.8599999999997</v>
      </c>
      <c r="D404" s="42">
        <v>3410.3099999999995</v>
      </c>
      <c r="E404" s="42">
        <v>3445.2299999999996</v>
      </c>
      <c r="F404" s="42">
        <v>3424.3299999999995</v>
      </c>
      <c r="G404" s="42">
        <v>3417.5699999999997</v>
      </c>
      <c r="H404" s="42">
        <v>3382.22</v>
      </c>
      <c r="I404" s="42">
        <v>3439.2999999999997</v>
      </c>
      <c r="J404" s="42">
        <v>3573.9099999999994</v>
      </c>
      <c r="K404" s="42">
        <v>3587.8599999999997</v>
      </c>
      <c r="L404" s="42">
        <v>3633.4899999999993</v>
      </c>
      <c r="M404" s="42">
        <v>3640.1899999999996</v>
      </c>
      <c r="N404" s="42">
        <v>3468.1899999999996</v>
      </c>
      <c r="O404" s="42">
        <v>3461.1499999999996</v>
      </c>
      <c r="P404" s="42">
        <v>3486.22</v>
      </c>
      <c r="Q404" s="42">
        <v>3395.3299999999995</v>
      </c>
      <c r="R404" s="42">
        <v>3323.0499999999997</v>
      </c>
      <c r="S404" s="42">
        <v>3254.1099999999997</v>
      </c>
      <c r="T404" s="42">
        <v>3472.3899999999994</v>
      </c>
      <c r="U404" s="42">
        <v>3509.9399999999996</v>
      </c>
      <c r="V404" s="42">
        <v>3490.7799999999993</v>
      </c>
      <c r="W404" s="42">
        <v>3535.4799999999996</v>
      </c>
      <c r="X404" s="42">
        <v>3573.2299999999996</v>
      </c>
      <c r="Y404" s="42">
        <v>3368.2999999999997</v>
      </c>
    </row>
    <row r="405" spans="1:25" ht="15.75" customHeight="1">
      <c r="A405" s="41">
        <f t="shared" si="10"/>
        <v>43012</v>
      </c>
      <c r="B405" s="42">
        <v>3276.4499999999994</v>
      </c>
      <c r="C405" s="42">
        <v>3242.3299999999995</v>
      </c>
      <c r="D405" s="42">
        <v>3247.2999999999997</v>
      </c>
      <c r="E405" s="42">
        <v>3264.9599999999996</v>
      </c>
      <c r="F405" s="42">
        <v>3256.3699999999994</v>
      </c>
      <c r="G405" s="42">
        <v>3254.3099999999995</v>
      </c>
      <c r="H405" s="42">
        <v>3291.93</v>
      </c>
      <c r="I405" s="42">
        <v>3374.5599999999995</v>
      </c>
      <c r="J405" s="42">
        <v>3385.7299999999996</v>
      </c>
      <c r="K405" s="42">
        <v>3309.6099999999997</v>
      </c>
      <c r="L405" s="42">
        <v>3283.9899999999993</v>
      </c>
      <c r="M405" s="42">
        <v>3293.6999999999994</v>
      </c>
      <c r="N405" s="42">
        <v>3252.1499999999996</v>
      </c>
      <c r="O405" s="42">
        <v>3252.7599999999998</v>
      </c>
      <c r="P405" s="42">
        <v>3274.3899999999994</v>
      </c>
      <c r="Q405" s="42">
        <v>3274.9799999999996</v>
      </c>
      <c r="R405" s="42">
        <v>3249.8199999999997</v>
      </c>
      <c r="S405" s="42">
        <v>3456.1499999999996</v>
      </c>
      <c r="T405" s="42">
        <v>3595.97</v>
      </c>
      <c r="U405" s="42">
        <v>3657.5199999999995</v>
      </c>
      <c r="V405" s="42">
        <v>3620.9499999999994</v>
      </c>
      <c r="W405" s="42">
        <v>3636.3399999999997</v>
      </c>
      <c r="X405" s="42">
        <v>3642.68</v>
      </c>
      <c r="Y405" s="42">
        <v>3491.5499999999997</v>
      </c>
    </row>
    <row r="406" spans="1:25" ht="15.75" customHeight="1">
      <c r="A406" s="41">
        <f t="shared" si="10"/>
        <v>43013</v>
      </c>
      <c r="B406" s="42">
        <v>3271.4999999999995</v>
      </c>
      <c r="C406" s="42">
        <v>3252.0599999999995</v>
      </c>
      <c r="D406" s="42">
        <v>3256.3499999999995</v>
      </c>
      <c r="E406" s="42">
        <v>3278.2899999999995</v>
      </c>
      <c r="F406" s="42">
        <v>3273.47</v>
      </c>
      <c r="G406" s="42">
        <v>3266.7099999999996</v>
      </c>
      <c r="H406" s="42">
        <v>3312.6199999999994</v>
      </c>
      <c r="I406" s="42">
        <v>3399.1999999999994</v>
      </c>
      <c r="J406" s="42">
        <v>3409.3199999999997</v>
      </c>
      <c r="K406" s="42">
        <v>3340.3499999999995</v>
      </c>
      <c r="L406" s="42">
        <v>3310.5399999999995</v>
      </c>
      <c r="M406" s="42">
        <v>3316.5299999999993</v>
      </c>
      <c r="N406" s="42">
        <v>3263.3799999999997</v>
      </c>
      <c r="O406" s="42">
        <v>3271.97</v>
      </c>
      <c r="P406" s="42">
        <v>3280.8599999999997</v>
      </c>
      <c r="Q406" s="42">
        <v>3280.8199999999997</v>
      </c>
      <c r="R406" s="42">
        <v>3262.0399999999995</v>
      </c>
      <c r="S406" s="42">
        <v>3449.5799999999995</v>
      </c>
      <c r="T406" s="42">
        <v>3607.9399999999996</v>
      </c>
      <c r="U406" s="42">
        <v>3635.9199999999996</v>
      </c>
      <c r="V406" s="42">
        <v>3636.5099999999998</v>
      </c>
      <c r="W406" s="42">
        <v>3649.89</v>
      </c>
      <c r="X406" s="42">
        <v>3664.7499999999995</v>
      </c>
      <c r="Y406" s="42">
        <v>3485.2899999999995</v>
      </c>
    </row>
    <row r="407" spans="1:25" ht="15.75" customHeight="1">
      <c r="A407" s="41">
        <f t="shared" si="10"/>
        <v>43014</v>
      </c>
      <c r="B407" s="42">
        <v>3254.4999999999995</v>
      </c>
      <c r="C407" s="42">
        <v>3251.7799999999993</v>
      </c>
      <c r="D407" s="42">
        <v>3260.5099999999998</v>
      </c>
      <c r="E407" s="42">
        <v>3283.18</v>
      </c>
      <c r="F407" s="42">
        <v>3285.7899999999995</v>
      </c>
      <c r="G407" s="42">
        <v>3263.7499999999995</v>
      </c>
      <c r="H407" s="42">
        <v>3269.9599999999996</v>
      </c>
      <c r="I407" s="42">
        <v>3285.1699999999996</v>
      </c>
      <c r="J407" s="42">
        <v>3339.6899999999996</v>
      </c>
      <c r="K407" s="42">
        <v>3381.72</v>
      </c>
      <c r="L407" s="42">
        <v>3392.97</v>
      </c>
      <c r="M407" s="42">
        <v>3411.2999999999997</v>
      </c>
      <c r="N407" s="42">
        <v>3318.7799999999993</v>
      </c>
      <c r="O407" s="42">
        <v>3262.2299999999996</v>
      </c>
      <c r="P407" s="42">
        <v>3279.5899999999997</v>
      </c>
      <c r="Q407" s="42">
        <v>3277.1099999999997</v>
      </c>
      <c r="R407" s="42">
        <v>3272.5899999999997</v>
      </c>
      <c r="S407" s="42">
        <v>3428.3699999999994</v>
      </c>
      <c r="T407" s="42">
        <v>3594.4499999999994</v>
      </c>
      <c r="U407" s="42">
        <v>3672.8799999999997</v>
      </c>
      <c r="V407" s="42">
        <v>3643.7499999999995</v>
      </c>
      <c r="W407" s="42">
        <v>3629.1699999999996</v>
      </c>
      <c r="X407" s="42">
        <v>3666.47</v>
      </c>
      <c r="Y407" s="42">
        <v>3500.8899999999994</v>
      </c>
    </row>
    <row r="408" spans="1:25" ht="15.75" customHeight="1">
      <c r="A408" s="41">
        <f t="shared" si="10"/>
        <v>43015</v>
      </c>
      <c r="B408" s="42">
        <v>3362.9799999999996</v>
      </c>
      <c r="C408" s="42">
        <v>3237.4399999999996</v>
      </c>
      <c r="D408" s="42">
        <v>3264.1299999999997</v>
      </c>
      <c r="E408" s="42">
        <v>3266.7099999999996</v>
      </c>
      <c r="F408" s="42">
        <v>3272.0999999999995</v>
      </c>
      <c r="G408" s="42">
        <v>3255.6499999999996</v>
      </c>
      <c r="H408" s="42">
        <v>3241.3399999999997</v>
      </c>
      <c r="I408" s="42">
        <v>3373.5799999999995</v>
      </c>
      <c r="J408" s="42">
        <v>3283.9099999999994</v>
      </c>
      <c r="K408" s="42">
        <v>3280.93</v>
      </c>
      <c r="L408" s="42">
        <v>3291.8299999999995</v>
      </c>
      <c r="M408" s="42">
        <v>3296.8599999999997</v>
      </c>
      <c r="N408" s="42">
        <v>3283.4399999999996</v>
      </c>
      <c r="O408" s="42">
        <v>3277.2399999999993</v>
      </c>
      <c r="P408" s="42">
        <v>3289.18</v>
      </c>
      <c r="Q408" s="42">
        <v>3284.4999999999995</v>
      </c>
      <c r="R408" s="42">
        <v>3275.4899999999993</v>
      </c>
      <c r="S408" s="42">
        <v>3344.6499999999996</v>
      </c>
      <c r="T408" s="42">
        <v>3587.6899999999996</v>
      </c>
      <c r="U408" s="42">
        <v>3625.2299999999996</v>
      </c>
      <c r="V408" s="42">
        <v>3598.9399999999996</v>
      </c>
      <c r="W408" s="42">
        <v>3545.4799999999996</v>
      </c>
      <c r="X408" s="42">
        <v>3449.3899999999994</v>
      </c>
      <c r="Y408" s="42">
        <v>3564.6299999999997</v>
      </c>
    </row>
    <row r="409" spans="1:25" ht="15.75" customHeight="1">
      <c r="A409" s="41">
        <f t="shared" si="10"/>
        <v>43016</v>
      </c>
      <c r="B409" s="42">
        <v>3353.18</v>
      </c>
      <c r="C409" s="42">
        <v>3246.18</v>
      </c>
      <c r="D409" s="42">
        <v>3256.0999999999995</v>
      </c>
      <c r="E409" s="42">
        <v>3265.7999999999997</v>
      </c>
      <c r="F409" s="42">
        <v>3259.8499999999995</v>
      </c>
      <c r="G409" s="42">
        <v>3236.0299999999993</v>
      </c>
      <c r="H409" s="42">
        <v>3264.8399999999997</v>
      </c>
      <c r="I409" s="42">
        <v>3352.3499999999995</v>
      </c>
      <c r="J409" s="42">
        <v>3328.3799999999997</v>
      </c>
      <c r="K409" s="42">
        <v>3329.43</v>
      </c>
      <c r="L409" s="42">
        <v>3295.1399999999994</v>
      </c>
      <c r="M409" s="42">
        <v>3294.6899999999996</v>
      </c>
      <c r="N409" s="42">
        <v>3294.1999999999994</v>
      </c>
      <c r="O409" s="42">
        <v>3295.7999999999997</v>
      </c>
      <c r="P409" s="42">
        <v>3321.6499999999996</v>
      </c>
      <c r="Q409" s="42">
        <v>3336.5099999999998</v>
      </c>
      <c r="R409" s="42">
        <v>3309.2399999999993</v>
      </c>
      <c r="S409" s="42">
        <v>3280.1399999999994</v>
      </c>
      <c r="T409" s="42">
        <v>3568.1499999999996</v>
      </c>
      <c r="U409" s="42">
        <v>3623.5099999999998</v>
      </c>
      <c r="V409" s="42">
        <v>3551.8299999999995</v>
      </c>
      <c r="W409" s="42">
        <v>3489.5699999999997</v>
      </c>
      <c r="X409" s="42">
        <v>3396.0699999999997</v>
      </c>
      <c r="Y409" s="42">
        <v>3536.3099999999995</v>
      </c>
    </row>
    <row r="410" spans="1:25" ht="15.75" customHeight="1">
      <c r="A410" s="41">
        <f t="shared" si="10"/>
        <v>43017</v>
      </c>
      <c r="B410" s="42">
        <v>3265.0499999999997</v>
      </c>
      <c r="C410" s="42">
        <v>3263.8099999999995</v>
      </c>
      <c r="D410" s="42">
        <v>3263.2099999999996</v>
      </c>
      <c r="E410" s="42">
        <v>3284.4199999999996</v>
      </c>
      <c r="F410" s="42">
        <v>3313.7299999999996</v>
      </c>
      <c r="G410" s="42">
        <v>3295.47</v>
      </c>
      <c r="H410" s="42">
        <v>3303.0699999999997</v>
      </c>
      <c r="I410" s="42">
        <v>3326.4899999999993</v>
      </c>
      <c r="J410" s="42">
        <v>3424.8599999999997</v>
      </c>
      <c r="K410" s="42">
        <v>3418.8399999999997</v>
      </c>
      <c r="L410" s="42">
        <v>3375.6599999999994</v>
      </c>
      <c r="M410" s="42">
        <v>3368.0899999999997</v>
      </c>
      <c r="N410" s="42">
        <v>3291.9799999999996</v>
      </c>
      <c r="O410" s="42">
        <v>3305.0999999999995</v>
      </c>
      <c r="P410" s="42">
        <v>3312.6199999999994</v>
      </c>
      <c r="Q410" s="42">
        <v>3311.4199999999996</v>
      </c>
      <c r="R410" s="42">
        <v>3289.9999999999995</v>
      </c>
      <c r="S410" s="42">
        <v>3365.8099999999995</v>
      </c>
      <c r="T410" s="42">
        <v>3566.1899999999996</v>
      </c>
      <c r="U410" s="42">
        <v>3612.2599999999998</v>
      </c>
      <c r="V410" s="42">
        <v>3508.47</v>
      </c>
      <c r="W410" s="42">
        <v>3560.9499999999994</v>
      </c>
      <c r="X410" s="42">
        <v>3612.5899999999997</v>
      </c>
      <c r="Y410" s="42">
        <v>3492.5599999999995</v>
      </c>
    </row>
    <row r="411" spans="1:25" ht="15.75" customHeight="1">
      <c r="A411" s="41">
        <f t="shared" si="10"/>
        <v>43018</v>
      </c>
      <c r="B411" s="42">
        <v>3307.5899999999997</v>
      </c>
      <c r="C411" s="42">
        <v>3267.0399999999995</v>
      </c>
      <c r="D411" s="42">
        <v>3267.8599999999997</v>
      </c>
      <c r="E411" s="42">
        <v>3288.1399999999994</v>
      </c>
      <c r="F411" s="42">
        <v>3314.7399999999993</v>
      </c>
      <c r="G411" s="42">
        <v>3324.5599999999995</v>
      </c>
      <c r="H411" s="42">
        <v>3337.7699999999995</v>
      </c>
      <c r="I411" s="42">
        <v>3328.68</v>
      </c>
      <c r="J411" s="42">
        <v>3404.2699999999995</v>
      </c>
      <c r="K411" s="42">
        <v>3407.5099999999998</v>
      </c>
      <c r="L411" s="42">
        <v>3362.9999999999995</v>
      </c>
      <c r="M411" s="42">
        <v>3362.7399999999993</v>
      </c>
      <c r="N411" s="42">
        <v>3286.9399999999996</v>
      </c>
      <c r="O411" s="42">
        <v>3301.0099999999998</v>
      </c>
      <c r="P411" s="42">
        <v>3295.3699999999994</v>
      </c>
      <c r="Q411" s="42">
        <v>3296.7899999999995</v>
      </c>
      <c r="R411" s="42">
        <v>3292.4399999999996</v>
      </c>
      <c r="S411" s="42">
        <v>3364.5899999999997</v>
      </c>
      <c r="T411" s="42">
        <v>3548.4399999999996</v>
      </c>
      <c r="U411" s="42">
        <v>3610.5399999999995</v>
      </c>
      <c r="V411" s="42">
        <v>3493.43</v>
      </c>
      <c r="W411" s="42">
        <v>3564.97</v>
      </c>
      <c r="X411" s="42">
        <v>3616.7399999999993</v>
      </c>
      <c r="Y411" s="42">
        <v>3485.43</v>
      </c>
    </row>
    <row r="412" spans="1:25" ht="15.75" customHeight="1">
      <c r="A412" s="41">
        <f t="shared" si="10"/>
        <v>43019</v>
      </c>
      <c r="B412" s="42">
        <v>3338.0099999999998</v>
      </c>
      <c r="C412" s="42">
        <v>3256.9099999999994</v>
      </c>
      <c r="D412" s="42">
        <v>3274.4399999999996</v>
      </c>
      <c r="E412" s="42">
        <v>3294.7899999999995</v>
      </c>
      <c r="F412" s="42">
        <v>3338.9099999999994</v>
      </c>
      <c r="G412" s="42">
        <v>3304.9599999999996</v>
      </c>
      <c r="H412" s="42">
        <v>3321.1099999999997</v>
      </c>
      <c r="I412" s="42">
        <v>3331.0099999999998</v>
      </c>
      <c r="J412" s="42">
        <v>3387.5499999999997</v>
      </c>
      <c r="K412" s="42">
        <v>3372.6599999999994</v>
      </c>
      <c r="L412" s="42">
        <v>3389.3099999999995</v>
      </c>
      <c r="M412" s="42">
        <v>3390.0099999999998</v>
      </c>
      <c r="N412" s="42">
        <v>3301.7999999999997</v>
      </c>
      <c r="O412" s="42">
        <v>3293.0599999999995</v>
      </c>
      <c r="P412" s="42">
        <v>3301.47</v>
      </c>
      <c r="Q412" s="42">
        <v>3294.43</v>
      </c>
      <c r="R412" s="42">
        <v>3280.7999999999997</v>
      </c>
      <c r="S412" s="42">
        <v>3423.2899999999995</v>
      </c>
      <c r="T412" s="42">
        <v>3563.0699999999997</v>
      </c>
      <c r="U412" s="42">
        <v>3591.5099999999998</v>
      </c>
      <c r="V412" s="42">
        <v>3612.0199999999995</v>
      </c>
      <c r="W412" s="42">
        <v>3645.6699999999996</v>
      </c>
      <c r="X412" s="42">
        <v>3669.6199999999994</v>
      </c>
      <c r="Y412" s="42">
        <v>3525.7699999999995</v>
      </c>
    </row>
    <row r="413" spans="1:25" ht="15.75" customHeight="1">
      <c r="A413" s="41">
        <f t="shared" si="10"/>
        <v>43020</v>
      </c>
      <c r="B413" s="42">
        <v>3270.47</v>
      </c>
      <c r="C413" s="42">
        <v>3254.8999999999996</v>
      </c>
      <c r="D413" s="42">
        <v>3283.7099999999996</v>
      </c>
      <c r="E413" s="42">
        <v>3307.22</v>
      </c>
      <c r="F413" s="42">
        <v>3338.8599999999997</v>
      </c>
      <c r="G413" s="42">
        <v>3326.2699999999995</v>
      </c>
      <c r="H413" s="42">
        <v>3333.4799999999996</v>
      </c>
      <c r="I413" s="42">
        <v>3342.2599999999998</v>
      </c>
      <c r="J413" s="42">
        <v>3398.3699999999994</v>
      </c>
      <c r="K413" s="42">
        <v>3383.4799999999996</v>
      </c>
      <c r="L413" s="42">
        <v>3403.8099999999995</v>
      </c>
      <c r="M413" s="42">
        <v>3395.3099999999995</v>
      </c>
      <c r="N413" s="42">
        <v>3300.6199999999994</v>
      </c>
      <c r="O413" s="42">
        <v>3296.5999999999995</v>
      </c>
      <c r="P413" s="42">
        <v>3308.0899999999997</v>
      </c>
      <c r="Q413" s="42">
        <v>3294.6899999999996</v>
      </c>
      <c r="R413" s="42">
        <v>3258.8899999999994</v>
      </c>
      <c r="S413" s="42">
        <v>3407.6599999999994</v>
      </c>
      <c r="T413" s="42">
        <v>3544.43</v>
      </c>
      <c r="U413" s="42">
        <v>3606.6199999999994</v>
      </c>
      <c r="V413" s="42">
        <v>3580.0399999999995</v>
      </c>
      <c r="W413" s="42">
        <v>3603.9899999999993</v>
      </c>
      <c r="X413" s="42">
        <v>3605.3799999999997</v>
      </c>
      <c r="Y413" s="42">
        <v>3504.4799999999996</v>
      </c>
    </row>
    <row r="414" spans="1:25" ht="15.75" customHeight="1">
      <c r="A414" s="41">
        <f t="shared" si="10"/>
        <v>43021</v>
      </c>
      <c r="B414" s="42">
        <v>3354.5999999999995</v>
      </c>
      <c r="C414" s="42">
        <v>3231.9499999999994</v>
      </c>
      <c r="D414" s="42">
        <v>3252.6099999999997</v>
      </c>
      <c r="E414" s="42">
        <v>3276.93</v>
      </c>
      <c r="F414" s="42">
        <v>3314.2999999999997</v>
      </c>
      <c r="G414" s="42">
        <v>3299.5399999999995</v>
      </c>
      <c r="H414" s="42">
        <v>3323.6299999999997</v>
      </c>
      <c r="I414" s="42">
        <v>3331.47</v>
      </c>
      <c r="J414" s="42">
        <v>3424.4799999999996</v>
      </c>
      <c r="K414" s="42">
        <v>3404.8499999999995</v>
      </c>
      <c r="L414" s="42">
        <v>3413.6199999999994</v>
      </c>
      <c r="M414" s="42">
        <v>3419.8999999999996</v>
      </c>
      <c r="N414" s="42">
        <v>3325.4399999999996</v>
      </c>
      <c r="O414" s="42">
        <v>3343.1199999999994</v>
      </c>
      <c r="P414" s="42">
        <v>3346.8399999999997</v>
      </c>
      <c r="Q414" s="42">
        <v>3336.3699999999994</v>
      </c>
      <c r="R414" s="42">
        <v>3324.5099999999998</v>
      </c>
      <c r="S414" s="42">
        <v>3309.1499999999996</v>
      </c>
      <c r="T414" s="42">
        <v>3515.5199999999995</v>
      </c>
      <c r="U414" s="42">
        <v>3540.5499999999997</v>
      </c>
      <c r="V414" s="42">
        <v>3532.5599999999995</v>
      </c>
      <c r="W414" s="42">
        <v>3593.5599999999995</v>
      </c>
      <c r="X414" s="42">
        <v>3614.9999999999995</v>
      </c>
      <c r="Y414" s="42">
        <v>3496.7299999999996</v>
      </c>
    </row>
    <row r="415" spans="1:25" ht="15.75" customHeight="1">
      <c r="A415" s="41">
        <f t="shared" si="10"/>
        <v>43022</v>
      </c>
      <c r="B415" s="42">
        <v>3382.0799999999995</v>
      </c>
      <c r="C415" s="42">
        <v>3276.3599999999997</v>
      </c>
      <c r="D415" s="42">
        <v>3267.3099999999995</v>
      </c>
      <c r="E415" s="42">
        <v>3282.1099999999997</v>
      </c>
      <c r="F415" s="42">
        <v>3310.3499999999995</v>
      </c>
      <c r="G415" s="42">
        <v>3299.7599999999998</v>
      </c>
      <c r="H415" s="42">
        <v>3330.2299999999996</v>
      </c>
      <c r="I415" s="42">
        <v>3328.3499999999995</v>
      </c>
      <c r="J415" s="42">
        <v>3506.47</v>
      </c>
      <c r="K415" s="42">
        <v>3448.68</v>
      </c>
      <c r="L415" s="42">
        <v>3440.4499999999994</v>
      </c>
      <c r="M415" s="42">
        <v>3457.7099999999996</v>
      </c>
      <c r="N415" s="42">
        <v>3484.0999999999995</v>
      </c>
      <c r="O415" s="42">
        <v>3495.0199999999995</v>
      </c>
      <c r="P415" s="42">
        <v>3524.1899999999996</v>
      </c>
      <c r="Q415" s="42">
        <v>3499.47</v>
      </c>
      <c r="R415" s="42">
        <v>3490.3299999999995</v>
      </c>
      <c r="S415" s="42">
        <v>3329.8399999999997</v>
      </c>
      <c r="T415" s="42">
        <v>3474.7699999999995</v>
      </c>
      <c r="U415" s="42">
        <v>3517.5399999999995</v>
      </c>
      <c r="V415" s="42">
        <v>3503.5399999999995</v>
      </c>
      <c r="W415" s="42">
        <v>3452.18</v>
      </c>
      <c r="X415" s="42">
        <v>3328.9099999999994</v>
      </c>
      <c r="Y415" s="42">
        <v>3481.2899999999995</v>
      </c>
    </row>
    <row r="416" spans="1:25" ht="15.75" customHeight="1">
      <c r="A416" s="41">
        <f t="shared" si="10"/>
        <v>43023</v>
      </c>
      <c r="B416" s="42">
        <v>3250.9999999999995</v>
      </c>
      <c r="C416" s="42">
        <v>3280.4799999999996</v>
      </c>
      <c r="D416" s="42">
        <v>3303.3099999999995</v>
      </c>
      <c r="E416" s="42">
        <v>3329.97</v>
      </c>
      <c r="F416" s="42">
        <v>3341.93</v>
      </c>
      <c r="G416" s="42">
        <v>3296.3999999999996</v>
      </c>
      <c r="H416" s="42">
        <v>3262.7799999999993</v>
      </c>
      <c r="I416" s="42">
        <v>3251.7799999999993</v>
      </c>
      <c r="J416" s="42">
        <v>3390.9099999999994</v>
      </c>
      <c r="K416" s="42">
        <v>3363.6499999999996</v>
      </c>
      <c r="L416" s="42">
        <v>3350.68</v>
      </c>
      <c r="M416" s="42">
        <v>3354.1899999999996</v>
      </c>
      <c r="N416" s="42">
        <v>3366.2099999999996</v>
      </c>
      <c r="O416" s="42">
        <v>3386.3599999999997</v>
      </c>
      <c r="P416" s="42">
        <v>3391.3799999999997</v>
      </c>
      <c r="Q416" s="42">
        <v>3331.7799999999993</v>
      </c>
      <c r="R416" s="42">
        <v>3293.2799999999993</v>
      </c>
      <c r="S416" s="42">
        <v>3324.6099999999997</v>
      </c>
      <c r="T416" s="42">
        <v>3492.93</v>
      </c>
      <c r="U416" s="42">
        <v>3520.5599999999995</v>
      </c>
      <c r="V416" s="42">
        <v>3491.6399999999994</v>
      </c>
      <c r="W416" s="42">
        <v>3430.6899999999996</v>
      </c>
      <c r="X416" s="42">
        <v>3329.5299999999993</v>
      </c>
      <c r="Y416" s="42">
        <v>3471.3399999999997</v>
      </c>
    </row>
    <row r="417" spans="1:25" ht="15.75" customHeight="1">
      <c r="A417" s="41">
        <f t="shared" si="10"/>
        <v>43024</v>
      </c>
      <c r="B417" s="42">
        <v>3245.2299999999996</v>
      </c>
      <c r="C417" s="42">
        <v>3289.7299999999996</v>
      </c>
      <c r="D417" s="42">
        <v>3329.0899999999997</v>
      </c>
      <c r="E417" s="42">
        <v>3354.9899999999993</v>
      </c>
      <c r="F417" s="42">
        <v>3368.6899999999996</v>
      </c>
      <c r="G417" s="42">
        <v>3331.6699999999996</v>
      </c>
      <c r="H417" s="42">
        <v>3303.6399999999994</v>
      </c>
      <c r="I417" s="42">
        <v>3358.6399999999994</v>
      </c>
      <c r="J417" s="42">
        <v>3452.68</v>
      </c>
      <c r="K417" s="42">
        <v>3406.1699999999996</v>
      </c>
      <c r="L417" s="42">
        <v>3395.5199999999995</v>
      </c>
      <c r="M417" s="42">
        <v>3395.2799999999993</v>
      </c>
      <c r="N417" s="42">
        <v>3301.68</v>
      </c>
      <c r="O417" s="42">
        <v>3322.5499999999997</v>
      </c>
      <c r="P417" s="42">
        <v>3323.5299999999993</v>
      </c>
      <c r="Q417" s="42">
        <v>3279.8699999999994</v>
      </c>
      <c r="R417" s="42">
        <v>3250.4199999999996</v>
      </c>
      <c r="S417" s="42">
        <v>3425.3299999999995</v>
      </c>
      <c r="T417" s="42">
        <v>3500.7499999999995</v>
      </c>
      <c r="U417" s="42">
        <v>3526.4799999999996</v>
      </c>
      <c r="V417" s="42">
        <v>3500.3999999999996</v>
      </c>
      <c r="W417" s="42">
        <v>3522.8899999999994</v>
      </c>
      <c r="X417" s="42">
        <v>3550.5099999999998</v>
      </c>
      <c r="Y417" s="42">
        <v>3420.8199999999997</v>
      </c>
    </row>
    <row r="418" spans="1:25" ht="15.75" customHeight="1">
      <c r="A418" s="41">
        <f t="shared" si="10"/>
        <v>43025</v>
      </c>
      <c r="B418" s="42">
        <v>3250.3599999999997</v>
      </c>
      <c r="C418" s="42">
        <v>3295.5199999999995</v>
      </c>
      <c r="D418" s="42">
        <v>3334.1399999999994</v>
      </c>
      <c r="E418" s="42">
        <v>3361.8899999999994</v>
      </c>
      <c r="F418" s="42">
        <v>3379.0199999999995</v>
      </c>
      <c r="G418" s="42">
        <v>3336.2399999999993</v>
      </c>
      <c r="H418" s="42">
        <v>3322.0599999999995</v>
      </c>
      <c r="I418" s="42">
        <v>3361.6899999999996</v>
      </c>
      <c r="J418" s="42">
        <v>3450.8599999999997</v>
      </c>
      <c r="K418" s="42">
        <v>3407.1099999999997</v>
      </c>
      <c r="L418" s="42">
        <v>3392.4099999999994</v>
      </c>
      <c r="M418" s="42">
        <v>3398.5199999999995</v>
      </c>
      <c r="N418" s="42">
        <v>3303.0299999999993</v>
      </c>
      <c r="O418" s="42">
        <v>3323.7899999999995</v>
      </c>
      <c r="P418" s="42">
        <v>3326.22</v>
      </c>
      <c r="Q418" s="42">
        <v>3277.4599999999996</v>
      </c>
      <c r="R418" s="42">
        <v>3253.6399999999994</v>
      </c>
      <c r="S418" s="42">
        <v>3418.5099999999998</v>
      </c>
      <c r="T418" s="42">
        <v>3488.7599999999998</v>
      </c>
      <c r="U418" s="42">
        <v>3520.3699999999994</v>
      </c>
      <c r="V418" s="42">
        <v>3495.2599999999998</v>
      </c>
      <c r="W418" s="42">
        <v>3520.9499999999994</v>
      </c>
      <c r="X418" s="42">
        <v>3545.9899999999993</v>
      </c>
      <c r="Y418" s="42">
        <v>3413.8999999999996</v>
      </c>
    </row>
    <row r="419" spans="1:25" ht="15.75" customHeight="1">
      <c r="A419" s="41">
        <f t="shared" si="10"/>
        <v>43026</v>
      </c>
      <c r="B419" s="42">
        <v>3247.4499999999994</v>
      </c>
      <c r="C419" s="42">
        <v>3298.4999999999995</v>
      </c>
      <c r="D419" s="42">
        <v>3339.0399999999995</v>
      </c>
      <c r="E419" s="42">
        <v>3362.5599999999995</v>
      </c>
      <c r="F419" s="42">
        <v>3375.1199999999994</v>
      </c>
      <c r="G419" s="42">
        <v>3335.3199999999997</v>
      </c>
      <c r="H419" s="42">
        <v>3307.7099999999996</v>
      </c>
      <c r="I419" s="42">
        <v>3358.7499999999995</v>
      </c>
      <c r="J419" s="42">
        <v>3428.3499999999995</v>
      </c>
      <c r="K419" s="42">
        <v>3401.9599999999996</v>
      </c>
      <c r="L419" s="42">
        <v>3362.3399999999997</v>
      </c>
      <c r="M419" s="42">
        <v>3356.2299999999996</v>
      </c>
      <c r="N419" s="42">
        <v>3282.4899999999993</v>
      </c>
      <c r="O419" s="42">
        <v>3288.2999999999997</v>
      </c>
      <c r="P419" s="42">
        <v>3306.8099999999995</v>
      </c>
      <c r="Q419" s="42">
        <v>3282.6099999999997</v>
      </c>
      <c r="R419" s="42">
        <v>3272.2999999999997</v>
      </c>
      <c r="S419" s="42">
        <v>3430.0799999999995</v>
      </c>
      <c r="T419" s="42">
        <v>3521.43</v>
      </c>
      <c r="U419" s="42">
        <v>3544.2999999999997</v>
      </c>
      <c r="V419" s="42">
        <v>3520.7799999999993</v>
      </c>
      <c r="W419" s="42">
        <v>3551.0299999999993</v>
      </c>
      <c r="X419" s="42">
        <v>3583.8199999999997</v>
      </c>
      <c r="Y419" s="42">
        <v>3454.9999999999995</v>
      </c>
    </row>
    <row r="420" spans="1:25" ht="15.75" customHeight="1">
      <c r="A420" s="41">
        <f t="shared" si="10"/>
        <v>43027</v>
      </c>
      <c r="B420" s="42">
        <v>3259.8099999999995</v>
      </c>
      <c r="C420" s="42">
        <v>3252.3399999999997</v>
      </c>
      <c r="D420" s="42">
        <v>3282.7299999999996</v>
      </c>
      <c r="E420" s="42">
        <v>3305.7099999999996</v>
      </c>
      <c r="F420" s="42">
        <v>3305.8799999999997</v>
      </c>
      <c r="G420" s="42">
        <v>3277.4899999999993</v>
      </c>
      <c r="H420" s="42">
        <v>3306.9799999999996</v>
      </c>
      <c r="I420" s="42">
        <v>3385.2599999999998</v>
      </c>
      <c r="J420" s="42">
        <v>3487.7799999999993</v>
      </c>
      <c r="K420" s="42">
        <v>3438.0999999999995</v>
      </c>
      <c r="L420" s="42">
        <v>3438.3299999999995</v>
      </c>
      <c r="M420" s="42">
        <v>3453.1999999999994</v>
      </c>
      <c r="N420" s="42">
        <v>3355.0299999999993</v>
      </c>
      <c r="O420" s="42">
        <v>3362.7899999999995</v>
      </c>
      <c r="P420" s="42">
        <v>3369.1399999999994</v>
      </c>
      <c r="Q420" s="42">
        <v>3362.0699999999997</v>
      </c>
      <c r="R420" s="42">
        <v>3346.8699999999994</v>
      </c>
      <c r="S420" s="42">
        <v>3374.6199999999994</v>
      </c>
      <c r="T420" s="42">
        <v>3466.5099999999998</v>
      </c>
      <c r="U420" s="42">
        <v>3470.9599999999996</v>
      </c>
      <c r="V420" s="42">
        <v>3453.6599999999994</v>
      </c>
      <c r="W420" s="42">
        <v>3501.8299999999995</v>
      </c>
      <c r="X420" s="42">
        <v>3532.9799999999996</v>
      </c>
      <c r="Y420" s="42">
        <v>3424.8499999999995</v>
      </c>
    </row>
    <row r="421" spans="1:25" ht="15.75" customHeight="1">
      <c r="A421" s="41">
        <f t="shared" si="10"/>
        <v>43028</v>
      </c>
      <c r="B421" s="42">
        <v>3244.8199999999997</v>
      </c>
      <c r="C421" s="42">
        <v>3294.47</v>
      </c>
      <c r="D421" s="42">
        <v>3333.6399999999994</v>
      </c>
      <c r="E421" s="42">
        <v>3360.72</v>
      </c>
      <c r="F421" s="42">
        <v>3361.7699999999995</v>
      </c>
      <c r="G421" s="42">
        <v>3326.5599999999995</v>
      </c>
      <c r="H421" s="42">
        <v>3309.3899999999994</v>
      </c>
      <c r="I421" s="42">
        <v>3354.8699999999994</v>
      </c>
      <c r="J421" s="42">
        <v>3424.6199999999994</v>
      </c>
      <c r="K421" s="42">
        <v>3397.7599999999998</v>
      </c>
      <c r="L421" s="42">
        <v>3358.8199999999997</v>
      </c>
      <c r="M421" s="42">
        <v>3352.1499999999996</v>
      </c>
      <c r="N421" s="42">
        <v>3282.4599999999996</v>
      </c>
      <c r="O421" s="42">
        <v>3278.0199999999995</v>
      </c>
      <c r="P421" s="42">
        <v>3304.8599999999997</v>
      </c>
      <c r="Q421" s="42">
        <v>3277.7899999999995</v>
      </c>
      <c r="R421" s="42">
        <v>3266.2499999999995</v>
      </c>
      <c r="S421" s="42">
        <v>3443.6399999999994</v>
      </c>
      <c r="T421" s="42">
        <v>3528.7499999999995</v>
      </c>
      <c r="U421" s="42">
        <v>3549.0099999999998</v>
      </c>
      <c r="V421" s="42">
        <v>3535.1899999999996</v>
      </c>
      <c r="W421" s="42">
        <v>3542.9799999999996</v>
      </c>
      <c r="X421" s="42">
        <v>3581.43</v>
      </c>
      <c r="Y421" s="42">
        <v>3458.5799999999995</v>
      </c>
    </row>
    <row r="422" spans="1:25" ht="15.75" customHeight="1">
      <c r="A422" s="41">
        <f t="shared" si="10"/>
        <v>43029</v>
      </c>
      <c r="B422" s="42">
        <v>3321.5999999999995</v>
      </c>
      <c r="C422" s="42">
        <v>3245.18</v>
      </c>
      <c r="D422" s="42">
        <v>3282.5499999999997</v>
      </c>
      <c r="E422" s="42">
        <v>3307.3899999999994</v>
      </c>
      <c r="F422" s="42">
        <v>3320.0199999999995</v>
      </c>
      <c r="G422" s="42">
        <v>3261.1399999999994</v>
      </c>
      <c r="H422" s="42">
        <v>3247.7699999999995</v>
      </c>
      <c r="I422" s="42">
        <v>3303.5799999999995</v>
      </c>
      <c r="J422" s="42">
        <v>3370.9099999999994</v>
      </c>
      <c r="K422" s="42">
        <v>3331.2499999999995</v>
      </c>
      <c r="L422" s="42">
        <v>3308.2799999999993</v>
      </c>
      <c r="M422" s="42">
        <v>3308.4999999999995</v>
      </c>
      <c r="N422" s="42">
        <v>3308.93</v>
      </c>
      <c r="O422" s="42">
        <v>3318.8699999999994</v>
      </c>
      <c r="P422" s="42">
        <v>3340.5099999999998</v>
      </c>
      <c r="Q422" s="42">
        <v>3339.2099999999996</v>
      </c>
      <c r="R422" s="42">
        <v>3317.5299999999993</v>
      </c>
      <c r="S422" s="42">
        <v>3386.68</v>
      </c>
      <c r="T422" s="42">
        <v>3513.1499999999996</v>
      </c>
      <c r="U422" s="42">
        <v>3513.3699999999994</v>
      </c>
      <c r="V422" s="42">
        <v>3499.43</v>
      </c>
      <c r="W422" s="42">
        <v>3443.6999999999994</v>
      </c>
      <c r="X422" s="42">
        <v>3367.6499999999996</v>
      </c>
      <c r="Y422" s="42">
        <v>3505.9799999999996</v>
      </c>
    </row>
    <row r="423" spans="1:25" ht="15.75" customHeight="1">
      <c r="A423" s="41">
        <f t="shared" si="10"/>
        <v>43030</v>
      </c>
      <c r="B423" s="42">
        <v>3266.4199999999996</v>
      </c>
      <c r="C423" s="42">
        <v>3261.2499999999995</v>
      </c>
      <c r="D423" s="42">
        <v>3287.5199999999995</v>
      </c>
      <c r="E423" s="42">
        <v>3312.5299999999993</v>
      </c>
      <c r="F423" s="42">
        <v>3315.0699999999997</v>
      </c>
      <c r="G423" s="42">
        <v>3278.0999999999995</v>
      </c>
      <c r="H423" s="42">
        <v>3273.7099999999996</v>
      </c>
      <c r="I423" s="42">
        <v>3259.7299999999996</v>
      </c>
      <c r="J423" s="42">
        <v>3431.7599999999998</v>
      </c>
      <c r="K423" s="42">
        <v>3340.5699999999997</v>
      </c>
      <c r="L423" s="42">
        <v>3310.1999999999994</v>
      </c>
      <c r="M423" s="42">
        <v>3304.5999999999995</v>
      </c>
      <c r="N423" s="42">
        <v>3311.2099999999996</v>
      </c>
      <c r="O423" s="42">
        <v>3324.4399999999996</v>
      </c>
      <c r="P423" s="42">
        <v>3354.43</v>
      </c>
      <c r="Q423" s="42">
        <v>3320.6199999999994</v>
      </c>
      <c r="R423" s="42">
        <v>3293.0099999999998</v>
      </c>
      <c r="S423" s="42">
        <v>3376.9099999999994</v>
      </c>
      <c r="T423" s="42">
        <v>3540.0899999999997</v>
      </c>
      <c r="U423" s="42">
        <v>3556.0099999999998</v>
      </c>
      <c r="V423" s="42">
        <v>3548.2699999999995</v>
      </c>
      <c r="W423" s="42">
        <v>3517.1899999999996</v>
      </c>
      <c r="X423" s="42">
        <v>3424.2899999999995</v>
      </c>
      <c r="Y423" s="42">
        <v>3533.72</v>
      </c>
    </row>
    <row r="424" spans="1:25" ht="15.75" customHeight="1">
      <c r="A424" s="41">
        <f t="shared" si="10"/>
        <v>43031</v>
      </c>
      <c r="B424" s="42">
        <v>3282.6999999999994</v>
      </c>
      <c r="C424" s="42">
        <v>3243.3499999999995</v>
      </c>
      <c r="D424" s="42">
        <v>3268.5299999999993</v>
      </c>
      <c r="E424" s="42">
        <v>3297.2999999999997</v>
      </c>
      <c r="F424" s="42">
        <v>3308.1099999999997</v>
      </c>
      <c r="G424" s="42">
        <v>3261.7699999999995</v>
      </c>
      <c r="H424" s="42">
        <v>3257.8399999999997</v>
      </c>
      <c r="I424" s="42">
        <v>3283.3399999999997</v>
      </c>
      <c r="J424" s="42">
        <v>3357.8199999999997</v>
      </c>
      <c r="K424" s="42">
        <v>3342.8099999999995</v>
      </c>
      <c r="L424" s="42">
        <v>3367.4499999999994</v>
      </c>
      <c r="M424" s="42">
        <v>3383.0299999999993</v>
      </c>
      <c r="N424" s="42">
        <v>3308.6499999999996</v>
      </c>
      <c r="O424" s="42">
        <v>3294.3099999999995</v>
      </c>
      <c r="P424" s="42">
        <v>3294.9399999999996</v>
      </c>
      <c r="Q424" s="42">
        <v>3254.4999999999995</v>
      </c>
      <c r="R424" s="42">
        <v>3387.2599999999998</v>
      </c>
      <c r="S424" s="42">
        <v>3564.1099999999997</v>
      </c>
      <c r="T424" s="42">
        <v>3546.1299999999997</v>
      </c>
      <c r="U424" s="42">
        <v>3550.5799999999995</v>
      </c>
      <c r="V424" s="42">
        <v>3531.9599999999996</v>
      </c>
      <c r="W424" s="42">
        <v>3570.1399999999994</v>
      </c>
      <c r="X424" s="42">
        <v>3584.6199999999994</v>
      </c>
      <c r="Y424" s="42">
        <v>3470.2099999999996</v>
      </c>
    </row>
    <row r="425" spans="1:25" ht="15.75" customHeight="1">
      <c r="A425" s="41">
        <f t="shared" si="10"/>
        <v>43032</v>
      </c>
      <c r="B425" s="42">
        <v>3267.9199999999996</v>
      </c>
      <c r="C425" s="42">
        <v>3237.2999999999997</v>
      </c>
      <c r="D425" s="42">
        <v>3262.68</v>
      </c>
      <c r="E425" s="42">
        <v>3292.6399999999994</v>
      </c>
      <c r="F425" s="42">
        <v>3298.9799999999996</v>
      </c>
      <c r="G425" s="42">
        <v>3257.5899999999997</v>
      </c>
      <c r="H425" s="42">
        <v>3251.3899999999994</v>
      </c>
      <c r="I425" s="42">
        <v>3284.8399999999997</v>
      </c>
      <c r="J425" s="42">
        <v>3355.5799999999995</v>
      </c>
      <c r="K425" s="42">
        <v>3339.8899999999994</v>
      </c>
      <c r="L425" s="42">
        <v>3363.8399999999997</v>
      </c>
      <c r="M425" s="42">
        <v>3380.6699999999996</v>
      </c>
      <c r="N425" s="42">
        <v>3307.8899999999994</v>
      </c>
      <c r="O425" s="42">
        <v>3293.4499999999994</v>
      </c>
      <c r="P425" s="42">
        <v>3294.3699999999994</v>
      </c>
      <c r="Q425" s="42">
        <v>3255.5699999999997</v>
      </c>
      <c r="R425" s="42">
        <v>3362.1499999999996</v>
      </c>
      <c r="S425" s="42">
        <v>3518.8499999999995</v>
      </c>
      <c r="T425" s="42">
        <v>3528.7399999999993</v>
      </c>
      <c r="U425" s="42">
        <v>3531.4499999999994</v>
      </c>
      <c r="V425" s="42">
        <v>3516.4899999999993</v>
      </c>
      <c r="W425" s="42">
        <v>3530.3299999999995</v>
      </c>
      <c r="X425" s="42">
        <v>3575.1199999999994</v>
      </c>
      <c r="Y425" s="42">
        <v>3403.47</v>
      </c>
    </row>
    <row r="426" spans="1:25" ht="15.75" customHeight="1">
      <c r="A426" s="41">
        <f t="shared" si="10"/>
        <v>43033</v>
      </c>
      <c r="B426" s="42">
        <v>3228.1199999999994</v>
      </c>
      <c r="C426" s="42">
        <v>3257.97</v>
      </c>
      <c r="D426" s="42">
        <v>3293.2799999999993</v>
      </c>
      <c r="E426" s="42">
        <v>3318.18</v>
      </c>
      <c r="F426" s="42">
        <v>3325.5099999999998</v>
      </c>
      <c r="G426" s="42">
        <v>3285.43</v>
      </c>
      <c r="H426" s="42">
        <v>3294.1599999999994</v>
      </c>
      <c r="I426" s="42">
        <v>3404.5899999999997</v>
      </c>
      <c r="J426" s="42">
        <v>3444.6499999999996</v>
      </c>
      <c r="K426" s="42">
        <v>3359.2299999999996</v>
      </c>
      <c r="L426" s="42">
        <v>3331.2399999999993</v>
      </c>
      <c r="M426" s="42">
        <v>3334.1599999999994</v>
      </c>
      <c r="N426" s="42">
        <v>3263.5799999999995</v>
      </c>
      <c r="O426" s="42">
        <v>3275.22</v>
      </c>
      <c r="P426" s="42">
        <v>3282.8299999999995</v>
      </c>
      <c r="Q426" s="42">
        <v>3282.8299999999995</v>
      </c>
      <c r="R426" s="42">
        <v>3262.5999999999995</v>
      </c>
      <c r="S426" s="42">
        <v>3449.1899999999996</v>
      </c>
      <c r="T426" s="42">
        <v>3541.1299999999997</v>
      </c>
      <c r="U426" s="42">
        <v>3548.1599999999994</v>
      </c>
      <c r="V426" s="42">
        <v>3549.1999999999994</v>
      </c>
      <c r="W426" s="42">
        <v>3605.6399999999994</v>
      </c>
      <c r="X426" s="42">
        <v>3607.8499999999995</v>
      </c>
      <c r="Y426" s="42">
        <v>3481.1499999999996</v>
      </c>
    </row>
    <row r="427" spans="1:25" ht="15.75" customHeight="1">
      <c r="A427" s="41">
        <f t="shared" si="10"/>
        <v>43034</v>
      </c>
      <c r="B427" s="42">
        <v>3243.5599999999995</v>
      </c>
      <c r="C427" s="42">
        <v>3251.5499999999997</v>
      </c>
      <c r="D427" s="42">
        <v>3282.0999999999995</v>
      </c>
      <c r="E427" s="42">
        <v>3305.8899999999994</v>
      </c>
      <c r="F427" s="42">
        <v>3309.2299999999996</v>
      </c>
      <c r="G427" s="42">
        <v>3265.4899999999993</v>
      </c>
      <c r="H427" s="42">
        <v>3259.4899999999993</v>
      </c>
      <c r="I427" s="42">
        <v>3316.47</v>
      </c>
      <c r="J427" s="42">
        <v>3414.7699999999995</v>
      </c>
      <c r="K427" s="42">
        <v>3397.2499999999995</v>
      </c>
      <c r="L427" s="42">
        <v>3353.7399999999993</v>
      </c>
      <c r="M427" s="42">
        <v>3358.1399999999994</v>
      </c>
      <c r="N427" s="42">
        <v>3278.4599999999996</v>
      </c>
      <c r="O427" s="42">
        <v>3278.1699999999996</v>
      </c>
      <c r="P427" s="42">
        <v>3306.3299999999995</v>
      </c>
      <c r="Q427" s="42">
        <v>3297.2099999999996</v>
      </c>
      <c r="R427" s="42">
        <v>3277.1499999999996</v>
      </c>
      <c r="S427" s="42">
        <v>3495.3299999999995</v>
      </c>
      <c r="T427" s="42">
        <v>3541.4199999999996</v>
      </c>
      <c r="U427" s="42">
        <v>3556.8499999999995</v>
      </c>
      <c r="V427" s="42">
        <v>3545.9199999999996</v>
      </c>
      <c r="W427" s="42">
        <v>3555.6199999999994</v>
      </c>
      <c r="X427" s="42">
        <v>3593.47</v>
      </c>
      <c r="Y427" s="42">
        <v>3464.0999999999995</v>
      </c>
    </row>
    <row r="428" spans="1:25" ht="15.75" customHeight="1">
      <c r="A428" s="41">
        <f t="shared" si="10"/>
        <v>43035</v>
      </c>
      <c r="B428" s="42">
        <v>3256.8699999999994</v>
      </c>
      <c r="C428" s="42">
        <v>3254.68</v>
      </c>
      <c r="D428" s="42">
        <v>3262.8599999999997</v>
      </c>
      <c r="E428" s="42">
        <v>3285.7499999999995</v>
      </c>
      <c r="F428" s="42">
        <v>3295.3999999999996</v>
      </c>
      <c r="G428" s="42">
        <v>3260.0399999999995</v>
      </c>
      <c r="H428" s="42">
        <v>3243.7299999999996</v>
      </c>
      <c r="I428" s="42">
        <v>3283.8799999999997</v>
      </c>
      <c r="J428" s="42">
        <v>3340.5799999999995</v>
      </c>
      <c r="K428" s="42">
        <v>3315.47</v>
      </c>
      <c r="L428" s="42">
        <v>3310.2699999999995</v>
      </c>
      <c r="M428" s="42">
        <v>3313.3199999999997</v>
      </c>
      <c r="N428" s="42">
        <v>3282.1099999999997</v>
      </c>
      <c r="O428" s="42">
        <v>3282.72</v>
      </c>
      <c r="P428" s="42">
        <v>3260.9199999999996</v>
      </c>
      <c r="Q428" s="42">
        <v>3319.5399999999995</v>
      </c>
      <c r="R428" s="42">
        <v>3385.1699999999996</v>
      </c>
      <c r="S428" s="42">
        <v>3584.5099999999998</v>
      </c>
      <c r="T428" s="42">
        <v>3555.4499999999994</v>
      </c>
      <c r="U428" s="42">
        <v>3569.5999999999995</v>
      </c>
      <c r="V428" s="42">
        <v>3552.0199999999995</v>
      </c>
      <c r="W428" s="42">
        <v>3591.1699999999996</v>
      </c>
      <c r="X428" s="42">
        <v>3654.5499999999997</v>
      </c>
      <c r="Y428" s="42">
        <v>3474.1699999999996</v>
      </c>
    </row>
    <row r="429" spans="1:25" ht="15.75" customHeight="1">
      <c r="A429" s="41">
        <f t="shared" si="10"/>
        <v>43036</v>
      </c>
      <c r="B429" s="42">
        <v>3336.7799999999993</v>
      </c>
      <c r="C429" s="42">
        <v>3245.1399999999994</v>
      </c>
      <c r="D429" s="42">
        <v>3251.1599999999994</v>
      </c>
      <c r="E429" s="42">
        <v>3252.4999999999995</v>
      </c>
      <c r="F429" s="42">
        <v>3254.22</v>
      </c>
      <c r="G429" s="42">
        <v>3227.0299999999993</v>
      </c>
      <c r="H429" s="42">
        <v>3254.0099999999998</v>
      </c>
      <c r="I429" s="42">
        <v>3327.5599999999995</v>
      </c>
      <c r="J429" s="42">
        <v>3306.3999999999996</v>
      </c>
      <c r="K429" s="42">
        <v>3280.5399999999995</v>
      </c>
      <c r="L429" s="42">
        <v>3293.8699999999994</v>
      </c>
      <c r="M429" s="42">
        <v>3287.2699999999995</v>
      </c>
      <c r="N429" s="42">
        <v>3285.7499999999995</v>
      </c>
      <c r="O429" s="42">
        <v>3285.3499999999995</v>
      </c>
      <c r="P429" s="42">
        <v>3325.2999999999997</v>
      </c>
      <c r="Q429" s="42">
        <v>3312.0399999999995</v>
      </c>
      <c r="R429" s="42">
        <v>3282.1099999999997</v>
      </c>
      <c r="S429" s="42">
        <v>3463.3299999999995</v>
      </c>
      <c r="T429" s="42">
        <v>3525.0099999999998</v>
      </c>
      <c r="U429" s="42">
        <v>3528.0999999999995</v>
      </c>
      <c r="V429" s="42">
        <v>3536.68</v>
      </c>
      <c r="W429" s="42">
        <v>3465.1299999999997</v>
      </c>
      <c r="X429" s="42">
        <v>3389.2899999999995</v>
      </c>
      <c r="Y429" s="42">
        <v>3519.2699999999995</v>
      </c>
    </row>
    <row r="430" spans="1:25" ht="15.75" customHeight="1">
      <c r="A430" s="41">
        <f t="shared" si="10"/>
        <v>43037</v>
      </c>
      <c r="B430" s="42">
        <v>3318.0799999999995</v>
      </c>
      <c r="C430" s="42">
        <v>3244.97</v>
      </c>
      <c r="D430" s="42">
        <v>3251.8099999999995</v>
      </c>
      <c r="E430" s="42">
        <v>3254.0999999999995</v>
      </c>
      <c r="F430" s="42">
        <v>3252.5699999999997</v>
      </c>
      <c r="G430" s="42">
        <v>3226.8699999999994</v>
      </c>
      <c r="H430" s="42">
        <v>3254.93</v>
      </c>
      <c r="I430" s="42">
        <v>3303.2299999999996</v>
      </c>
      <c r="J430" s="42">
        <v>3297.3599999999997</v>
      </c>
      <c r="K430" s="42">
        <v>3280.0799999999995</v>
      </c>
      <c r="L430" s="42">
        <v>3287.6599999999994</v>
      </c>
      <c r="M430" s="42">
        <v>3280.8599999999997</v>
      </c>
      <c r="N430" s="42">
        <v>3283.18</v>
      </c>
      <c r="O430" s="42">
        <v>3292.5499999999997</v>
      </c>
      <c r="P430" s="42">
        <v>3314.4099999999994</v>
      </c>
      <c r="Q430" s="42">
        <v>3304.8899999999994</v>
      </c>
      <c r="R430" s="42">
        <v>3271.8599999999997</v>
      </c>
      <c r="S430" s="42">
        <v>3454.5899999999997</v>
      </c>
      <c r="T430" s="42">
        <v>3522.4899999999993</v>
      </c>
      <c r="U430" s="42">
        <v>3503.6399999999994</v>
      </c>
      <c r="V430" s="42">
        <v>3485.1299999999997</v>
      </c>
      <c r="W430" s="42">
        <v>3457.4799999999996</v>
      </c>
      <c r="X430" s="42">
        <v>3386.6499999999996</v>
      </c>
      <c r="Y430" s="42">
        <v>3458.1899999999996</v>
      </c>
    </row>
    <row r="431" spans="1:25" ht="15.75" customHeight="1">
      <c r="A431" s="41">
        <f t="shared" si="10"/>
        <v>43038</v>
      </c>
      <c r="B431" s="42">
        <v>3257.3199999999997</v>
      </c>
      <c r="C431" s="42">
        <v>3255.9999999999995</v>
      </c>
      <c r="D431" s="42">
        <v>3282.5399999999995</v>
      </c>
      <c r="E431" s="42">
        <v>3298.1099999999997</v>
      </c>
      <c r="F431" s="42">
        <v>3298.4399999999996</v>
      </c>
      <c r="G431" s="42">
        <v>3266.4599999999996</v>
      </c>
      <c r="H431" s="42">
        <v>3244.6699999999996</v>
      </c>
      <c r="I431" s="42">
        <v>3281.3299999999995</v>
      </c>
      <c r="J431" s="42">
        <v>3352.5399999999995</v>
      </c>
      <c r="K431" s="42">
        <v>3322.7299999999996</v>
      </c>
      <c r="L431" s="42">
        <v>3312.0699999999997</v>
      </c>
      <c r="M431" s="42">
        <v>3323.8699999999994</v>
      </c>
      <c r="N431" s="42">
        <v>3263.5299999999993</v>
      </c>
      <c r="O431" s="42">
        <v>3263.7599999999998</v>
      </c>
      <c r="P431" s="42">
        <v>3270.6899999999996</v>
      </c>
      <c r="Q431" s="42">
        <v>3292.4099999999994</v>
      </c>
      <c r="R431" s="42">
        <v>3375.6999999999994</v>
      </c>
      <c r="S431" s="42">
        <v>3606.4899999999993</v>
      </c>
      <c r="T431" s="42">
        <v>3508.4799999999996</v>
      </c>
      <c r="U431" s="42">
        <v>3513.2099999999996</v>
      </c>
      <c r="V431" s="42">
        <v>3509.6199999999994</v>
      </c>
      <c r="W431" s="42">
        <v>3589.8299999999995</v>
      </c>
      <c r="X431" s="42">
        <v>3665.6499999999996</v>
      </c>
      <c r="Y431" s="42">
        <v>3501.4499999999994</v>
      </c>
    </row>
    <row r="432" spans="1:25" ht="15.75" customHeight="1">
      <c r="A432" s="41">
        <f t="shared" si="10"/>
        <v>43039</v>
      </c>
      <c r="B432" s="42">
        <v>3308.0299999999993</v>
      </c>
      <c r="C432" s="42">
        <v>3276.6599999999994</v>
      </c>
      <c r="D432" s="42">
        <v>3305.8299999999995</v>
      </c>
      <c r="E432" s="42">
        <v>3304.1699999999996</v>
      </c>
      <c r="F432" s="42">
        <v>3323.0199999999995</v>
      </c>
      <c r="G432" s="42">
        <v>3282.43</v>
      </c>
      <c r="H432" s="42">
        <v>3249.8399999999997</v>
      </c>
      <c r="I432" s="42">
        <v>3276.3899999999994</v>
      </c>
      <c r="J432" s="42">
        <v>3326.9099999999994</v>
      </c>
      <c r="K432" s="42">
        <v>3296.6399999999994</v>
      </c>
      <c r="L432" s="42">
        <v>3285.9899999999993</v>
      </c>
      <c r="M432" s="42">
        <v>3296.9999999999995</v>
      </c>
      <c r="N432" s="42">
        <v>3284.3999999999996</v>
      </c>
      <c r="O432" s="42">
        <v>3285.0499999999997</v>
      </c>
      <c r="P432" s="42">
        <v>3261.3099999999995</v>
      </c>
      <c r="Q432" s="42">
        <v>3311.9399999999996</v>
      </c>
      <c r="R432" s="42">
        <v>3384.1699999999996</v>
      </c>
      <c r="S432" s="42">
        <v>3590.1499999999996</v>
      </c>
      <c r="T432" s="42">
        <v>3555.4199999999996</v>
      </c>
      <c r="U432" s="42">
        <v>3568.1999999999994</v>
      </c>
      <c r="V432" s="42">
        <v>3543.5899999999997</v>
      </c>
      <c r="W432" s="42">
        <v>3607.8899999999994</v>
      </c>
      <c r="X432" s="42">
        <v>3589.72</v>
      </c>
      <c r="Y432" s="42">
        <v>3481.2099999999996</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43009</v>
      </c>
      <c r="B439" s="42">
        <v>3623.8599999999997</v>
      </c>
      <c r="C439" s="42">
        <v>3682.1299999999997</v>
      </c>
      <c r="D439" s="42">
        <v>3725.8299999999995</v>
      </c>
      <c r="E439" s="42">
        <v>3758.8799999999997</v>
      </c>
      <c r="F439" s="42">
        <v>3738.2799999999993</v>
      </c>
      <c r="G439" s="42">
        <v>3727.8199999999997</v>
      </c>
      <c r="H439" s="42">
        <v>3687.1499999999996</v>
      </c>
      <c r="I439" s="42">
        <v>3597.18</v>
      </c>
      <c r="J439" s="42">
        <v>3828.9399999999996</v>
      </c>
      <c r="K439" s="42">
        <v>3845.72</v>
      </c>
      <c r="L439" s="42">
        <v>3880.5299999999993</v>
      </c>
      <c r="M439" s="42">
        <v>3887.4099999999994</v>
      </c>
      <c r="N439" s="42">
        <v>3892.4999999999995</v>
      </c>
      <c r="O439" s="42">
        <v>3885.6999999999994</v>
      </c>
      <c r="P439" s="42">
        <v>3909.5199999999995</v>
      </c>
      <c r="Q439" s="42">
        <v>3812.3099999999995</v>
      </c>
      <c r="R439" s="42">
        <v>3724.4899999999993</v>
      </c>
      <c r="S439" s="42">
        <v>3635.7399999999993</v>
      </c>
      <c r="T439" s="42">
        <v>3826.4499999999994</v>
      </c>
      <c r="U439" s="42">
        <v>3884.5999999999995</v>
      </c>
      <c r="V439" s="42">
        <v>3853.1299999999997</v>
      </c>
      <c r="W439" s="42">
        <v>3807.6199999999994</v>
      </c>
      <c r="X439" s="42">
        <v>3681.5799999999995</v>
      </c>
      <c r="Y439" s="42">
        <v>3774.1099999999997</v>
      </c>
    </row>
    <row r="440" spans="1:25" ht="15.75" customHeight="1">
      <c r="A440" s="41">
        <f>A439+1</f>
        <v>43010</v>
      </c>
      <c r="B440" s="42">
        <v>3655.3699999999994</v>
      </c>
      <c r="C440" s="42">
        <v>3730.7299999999996</v>
      </c>
      <c r="D440" s="42">
        <v>3775.6899999999996</v>
      </c>
      <c r="E440" s="42">
        <v>3811.1099999999997</v>
      </c>
      <c r="F440" s="42">
        <v>3790.5799999999995</v>
      </c>
      <c r="G440" s="42">
        <v>3783.3899999999994</v>
      </c>
      <c r="H440" s="42">
        <v>3748.93</v>
      </c>
      <c r="I440" s="42">
        <v>3798.9599999999996</v>
      </c>
      <c r="J440" s="42">
        <v>3917.8999999999996</v>
      </c>
      <c r="K440" s="42">
        <v>3932.18</v>
      </c>
      <c r="L440" s="42">
        <v>3977.5699999999997</v>
      </c>
      <c r="M440" s="42">
        <v>3988.8999999999996</v>
      </c>
      <c r="N440" s="42">
        <v>3820.2299999999996</v>
      </c>
      <c r="O440" s="42">
        <v>3814.3399999999997</v>
      </c>
      <c r="P440" s="42">
        <v>3837.4499999999994</v>
      </c>
      <c r="Q440" s="42">
        <v>3749.6899999999996</v>
      </c>
      <c r="R440" s="42">
        <v>3671.9599999999996</v>
      </c>
      <c r="S440" s="42">
        <v>3614.3099999999995</v>
      </c>
      <c r="T440" s="42">
        <v>3826.8999999999996</v>
      </c>
      <c r="U440" s="42">
        <v>3861.0999999999995</v>
      </c>
      <c r="V440" s="42">
        <v>3853.1199999999994</v>
      </c>
      <c r="W440" s="42">
        <v>3893.6599999999994</v>
      </c>
      <c r="X440" s="42">
        <v>3914.3699999999994</v>
      </c>
      <c r="Y440" s="42">
        <v>3720.9899999999993</v>
      </c>
    </row>
    <row r="441" spans="1:25" ht="15.75" customHeight="1">
      <c r="A441" s="41">
        <f aca="true" t="shared" si="11" ref="A441:A469">A440+1</f>
        <v>43011</v>
      </c>
      <c r="B441" s="42">
        <v>3652.6999999999994</v>
      </c>
      <c r="C441" s="42">
        <v>3727.8599999999997</v>
      </c>
      <c r="D441" s="42">
        <v>3773.3099999999995</v>
      </c>
      <c r="E441" s="42">
        <v>3808.2299999999996</v>
      </c>
      <c r="F441" s="42">
        <v>3787.3299999999995</v>
      </c>
      <c r="G441" s="42">
        <v>3780.5699999999997</v>
      </c>
      <c r="H441" s="42">
        <v>3745.22</v>
      </c>
      <c r="I441" s="42">
        <v>3802.2999999999997</v>
      </c>
      <c r="J441" s="42">
        <v>3936.9099999999994</v>
      </c>
      <c r="K441" s="42">
        <v>3950.8599999999997</v>
      </c>
      <c r="L441" s="42">
        <v>3996.4899999999993</v>
      </c>
      <c r="M441" s="42">
        <v>4003.1899999999996</v>
      </c>
      <c r="N441" s="42">
        <v>3831.1899999999996</v>
      </c>
      <c r="O441" s="42">
        <v>3824.1499999999996</v>
      </c>
      <c r="P441" s="42">
        <v>3849.22</v>
      </c>
      <c r="Q441" s="42">
        <v>3758.3299999999995</v>
      </c>
      <c r="R441" s="42">
        <v>3686.0499999999997</v>
      </c>
      <c r="S441" s="42">
        <v>3617.1099999999997</v>
      </c>
      <c r="T441" s="42">
        <v>3835.3899999999994</v>
      </c>
      <c r="U441" s="42">
        <v>3872.9399999999996</v>
      </c>
      <c r="V441" s="42">
        <v>3853.7799999999993</v>
      </c>
      <c r="W441" s="42">
        <v>3898.4799999999996</v>
      </c>
      <c r="X441" s="42">
        <v>3936.2299999999996</v>
      </c>
      <c r="Y441" s="42">
        <v>3731.2999999999997</v>
      </c>
    </row>
    <row r="442" spans="1:25" ht="15.75" customHeight="1">
      <c r="A442" s="41">
        <f t="shared" si="11"/>
        <v>43012</v>
      </c>
      <c r="B442" s="42">
        <v>3639.4499999999994</v>
      </c>
      <c r="C442" s="42">
        <v>3605.3299999999995</v>
      </c>
      <c r="D442" s="42">
        <v>3610.2999999999997</v>
      </c>
      <c r="E442" s="42">
        <v>3627.9599999999996</v>
      </c>
      <c r="F442" s="42">
        <v>3619.3699999999994</v>
      </c>
      <c r="G442" s="42">
        <v>3617.3099999999995</v>
      </c>
      <c r="H442" s="42">
        <v>3654.93</v>
      </c>
      <c r="I442" s="42">
        <v>3737.5599999999995</v>
      </c>
      <c r="J442" s="42">
        <v>3748.7299999999996</v>
      </c>
      <c r="K442" s="42">
        <v>3672.6099999999997</v>
      </c>
      <c r="L442" s="42">
        <v>3646.9899999999993</v>
      </c>
      <c r="M442" s="42">
        <v>3656.6999999999994</v>
      </c>
      <c r="N442" s="42">
        <v>3615.1499999999996</v>
      </c>
      <c r="O442" s="42">
        <v>3615.7599999999998</v>
      </c>
      <c r="P442" s="42">
        <v>3637.3899999999994</v>
      </c>
      <c r="Q442" s="42">
        <v>3637.9799999999996</v>
      </c>
      <c r="R442" s="42">
        <v>3612.8199999999997</v>
      </c>
      <c r="S442" s="42">
        <v>3819.1499999999996</v>
      </c>
      <c r="T442" s="42">
        <v>3958.97</v>
      </c>
      <c r="U442" s="42">
        <v>4020.5199999999995</v>
      </c>
      <c r="V442" s="42">
        <v>3983.9499999999994</v>
      </c>
      <c r="W442" s="42">
        <v>3999.3399999999997</v>
      </c>
      <c r="X442" s="42">
        <v>4005.68</v>
      </c>
      <c r="Y442" s="42">
        <v>3854.5499999999997</v>
      </c>
    </row>
    <row r="443" spans="1:25" ht="15.75" customHeight="1">
      <c r="A443" s="41">
        <f t="shared" si="11"/>
        <v>43013</v>
      </c>
      <c r="B443" s="42">
        <v>3634.4999999999995</v>
      </c>
      <c r="C443" s="42">
        <v>3615.0599999999995</v>
      </c>
      <c r="D443" s="42">
        <v>3619.3499999999995</v>
      </c>
      <c r="E443" s="42">
        <v>3641.2899999999995</v>
      </c>
      <c r="F443" s="42">
        <v>3636.47</v>
      </c>
      <c r="G443" s="42">
        <v>3629.7099999999996</v>
      </c>
      <c r="H443" s="42">
        <v>3675.6199999999994</v>
      </c>
      <c r="I443" s="42">
        <v>3762.1999999999994</v>
      </c>
      <c r="J443" s="42">
        <v>3772.3199999999997</v>
      </c>
      <c r="K443" s="42">
        <v>3703.3499999999995</v>
      </c>
      <c r="L443" s="42">
        <v>3673.5399999999995</v>
      </c>
      <c r="M443" s="42">
        <v>3679.5299999999993</v>
      </c>
      <c r="N443" s="42">
        <v>3626.3799999999997</v>
      </c>
      <c r="O443" s="42">
        <v>3634.97</v>
      </c>
      <c r="P443" s="42">
        <v>3643.8599999999997</v>
      </c>
      <c r="Q443" s="42">
        <v>3643.8199999999997</v>
      </c>
      <c r="R443" s="42">
        <v>3625.0399999999995</v>
      </c>
      <c r="S443" s="42">
        <v>3812.5799999999995</v>
      </c>
      <c r="T443" s="42">
        <v>3970.9399999999996</v>
      </c>
      <c r="U443" s="42">
        <v>3998.9199999999996</v>
      </c>
      <c r="V443" s="42">
        <v>3999.5099999999998</v>
      </c>
      <c r="W443" s="42">
        <v>4012.89</v>
      </c>
      <c r="X443" s="42">
        <v>4027.7499999999995</v>
      </c>
      <c r="Y443" s="42">
        <v>3848.2899999999995</v>
      </c>
    </row>
    <row r="444" spans="1:25" ht="15.75" customHeight="1">
      <c r="A444" s="41">
        <f t="shared" si="11"/>
        <v>43014</v>
      </c>
      <c r="B444" s="42">
        <v>3617.4999999999995</v>
      </c>
      <c r="C444" s="42">
        <v>3614.7799999999993</v>
      </c>
      <c r="D444" s="42">
        <v>3623.5099999999998</v>
      </c>
      <c r="E444" s="42">
        <v>3646.18</v>
      </c>
      <c r="F444" s="42">
        <v>3648.7899999999995</v>
      </c>
      <c r="G444" s="42">
        <v>3626.7499999999995</v>
      </c>
      <c r="H444" s="42">
        <v>3632.9599999999996</v>
      </c>
      <c r="I444" s="42">
        <v>3648.1699999999996</v>
      </c>
      <c r="J444" s="42">
        <v>3702.6899999999996</v>
      </c>
      <c r="K444" s="42">
        <v>3744.72</v>
      </c>
      <c r="L444" s="42">
        <v>3755.97</v>
      </c>
      <c r="M444" s="42">
        <v>3774.2999999999997</v>
      </c>
      <c r="N444" s="42">
        <v>3681.7799999999993</v>
      </c>
      <c r="O444" s="42">
        <v>3625.2299999999996</v>
      </c>
      <c r="P444" s="42">
        <v>3642.5899999999997</v>
      </c>
      <c r="Q444" s="42">
        <v>3640.1099999999997</v>
      </c>
      <c r="R444" s="42">
        <v>3635.5899999999997</v>
      </c>
      <c r="S444" s="42">
        <v>3791.3699999999994</v>
      </c>
      <c r="T444" s="42">
        <v>3957.4499999999994</v>
      </c>
      <c r="U444" s="42">
        <v>4035.8799999999997</v>
      </c>
      <c r="V444" s="42">
        <v>4006.7499999999995</v>
      </c>
      <c r="W444" s="42">
        <v>3992.1699999999996</v>
      </c>
      <c r="X444" s="42">
        <v>4029.47</v>
      </c>
      <c r="Y444" s="42">
        <v>3863.8899999999994</v>
      </c>
    </row>
    <row r="445" spans="1:25" ht="15.75" customHeight="1">
      <c r="A445" s="41">
        <f t="shared" si="11"/>
        <v>43015</v>
      </c>
      <c r="B445" s="42">
        <v>3725.9799999999996</v>
      </c>
      <c r="C445" s="42">
        <v>3600.4399999999996</v>
      </c>
      <c r="D445" s="42">
        <v>3627.1299999999997</v>
      </c>
      <c r="E445" s="42">
        <v>3629.7099999999996</v>
      </c>
      <c r="F445" s="42">
        <v>3635.0999999999995</v>
      </c>
      <c r="G445" s="42">
        <v>3618.6499999999996</v>
      </c>
      <c r="H445" s="42">
        <v>3604.3399999999997</v>
      </c>
      <c r="I445" s="42">
        <v>3736.5799999999995</v>
      </c>
      <c r="J445" s="42">
        <v>3646.9099999999994</v>
      </c>
      <c r="K445" s="42">
        <v>3643.93</v>
      </c>
      <c r="L445" s="42">
        <v>3654.8299999999995</v>
      </c>
      <c r="M445" s="42">
        <v>3659.8599999999997</v>
      </c>
      <c r="N445" s="42">
        <v>3646.4399999999996</v>
      </c>
      <c r="O445" s="42">
        <v>3640.2399999999993</v>
      </c>
      <c r="P445" s="42">
        <v>3652.18</v>
      </c>
      <c r="Q445" s="42">
        <v>3647.4999999999995</v>
      </c>
      <c r="R445" s="42">
        <v>3638.4899999999993</v>
      </c>
      <c r="S445" s="42">
        <v>3707.6499999999996</v>
      </c>
      <c r="T445" s="42">
        <v>3950.6899999999996</v>
      </c>
      <c r="U445" s="42">
        <v>3988.2299999999996</v>
      </c>
      <c r="V445" s="42">
        <v>3961.9399999999996</v>
      </c>
      <c r="W445" s="42">
        <v>3908.4799999999996</v>
      </c>
      <c r="X445" s="42">
        <v>3812.3899999999994</v>
      </c>
      <c r="Y445" s="42">
        <v>3927.6299999999997</v>
      </c>
    </row>
    <row r="446" spans="1:25" ht="15.75" customHeight="1">
      <c r="A446" s="41">
        <f t="shared" si="11"/>
        <v>43016</v>
      </c>
      <c r="B446" s="42">
        <v>3716.18</v>
      </c>
      <c r="C446" s="42">
        <v>3609.18</v>
      </c>
      <c r="D446" s="42">
        <v>3619.0999999999995</v>
      </c>
      <c r="E446" s="42">
        <v>3628.7999999999997</v>
      </c>
      <c r="F446" s="42">
        <v>3622.8499999999995</v>
      </c>
      <c r="G446" s="42">
        <v>3599.0299999999993</v>
      </c>
      <c r="H446" s="42">
        <v>3627.8399999999997</v>
      </c>
      <c r="I446" s="42">
        <v>3715.3499999999995</v>
      </c>
      <c r="J446" s="42">
        <v>3691.3799999999997</v>
      </c>
      <c r="K446" s="42">
        <v>3692.43</v>
      </c>
      <c r="L446" s="42">
        <v>3658.1399999999994</v>
      </c>
      <c r="M446" s="42">
        <v>3657.6899999999996</v>
      </c>
      <c r="N446" s="42">
        <v>3657.1999999999994</v>
      </c>
      <c r="O446" s="42">
        <v>3658.7999999999997</v>
      </c>
      <c r="P446" s="42">
        <v>3684.6499999999996</v>
      </c>
      <c r="Q446" s="42">
        <v>3699.5099999999998</v>
      </c>
      <c r="R446" s="42">
        <v>3672.2399999999993</v>
      </c>
      <c r="S446" s="42">
        <v>3643.1399999999994</v>
      </c>
      <c r="T446" s="42">
        <v>3931.1499999999996</v>
      </c>
      <c r="U446" s="42">
        <v>3986.5099999999998</v>
      </c>
      <c r="V446" s="42">
        <v>3914.8299999999995</v>
      </c>
      <c r="W446" s="42">
        <v>3852.5699999999997</v>
      </c>
      <c r="X446" s="42">
        <v>3759.0699999999997</v>
      </c>
      <c r="Y446" s="42">
        <v>3899.3099999999995</v>
      </c>
    </row>
    <row r="447" spans="1:25" ht="15.75" customHeight="1">
      <c r="A447" s="41">
        <f t="shared" si="11"/>
        <v>43017</v>
      </c>
      <c r="B447" s="42">
        <v>3628.0499999999997</v>
      </c>
      <c r="C447" s="42">
        <v>3626.8099999999995</v>
      </c>
      <c r="D447" s="42">
        <v>3626.2099999999996</v>
      </c>
      <c r="E447" s="42">
        <v>3647.4199999999996</v>
      </c>
      <c r="F447" s="42">
        <v>3676.7299999999996</v>
      </c>
      <c r="G447" s="42">
        <v>3658.47</v>
      </c>
      <c r="H447" s="42">
        <v>3666.0699999999997</v>
      </c>
      <c r="I447" s="42">
        <v>3689.4899999999993</v>
      </c>
      <c r="J447" s="42">
        <v>3787.8599999999997</v>
      </c>
      <c r="K447" s="42">
        <v>3781.8399999999997</v>
      </c>
      <c r="L447" s="42">
        <v>3738.6599999999994</v>
      </c>
      <c r="M447" s="42">
        <v>3731.0899999999997</v>
      </c>
      <c r="N447" s="42">
        <v>3654.9799999999996</v>
      </c>
      <c r="O447" s="42">
        <v>3668.0999999999995</v>
      </c>
      <c r="P447" s="42">
        <v>3675.6199999999994</v>
      </c>
      <c r="Q447" s="42">
        <v>3674.4199999999996</v>
      </c>
      <c r="R447" s="42">
        <v>3652.9999999999995</v>
      </c>
      <c r="S447" s="42">
        <v>3728.8099999999995</v>
      </c>
      <c r="T447" s="42">
        <v>3929.1899999999996</v>
      </c>
      <c r="U447" s="42">
        <v>3975.2599999999998</v>
      </c>
      <c r="V447" s="42">
        <v>3871.47</v>
      </c>
      <c r="W447" s="42">
        <v>3923.9499999999994</v>
      </c>
      <c r="X447" s="42">
        <v>3975.5899999999997</v>
      </c>
      <c r="Y447" s="42">
        <v>3855.5599999999995</v>
      </c>
    </row>
    <row r="448" spans="1:25" ht="15.75" customHeight="1">
      <c r="A448" s="41">
        <f t="shared" si="11"/>
        <v>43018</v>
      </c>
      <c r="B448" s="42">
        <v>3670.5899999999997</v>
      </c>
      <c r="C448" s="42">
        <v>3630.0399999999995</v>
      </c>
      <c r="D448" s="42">
        <v>3630.8599999999997</v>
      </c>
      <c r="E448" s="42">
        <v>3651.1399999999994</v>
      </c>
      <c r="F448" s="42">
        <v>3677.7399999999993</v>
      </c>
      <c r="G448" s="42">
        <v>3687.5599999999995</v>
      </c>
      <c r="H448" s="42">
        <v>3700.7699999999995</v>
      </c>
      <c r="I448" s="42">
        <v>3691.68</v>
      </c>
      <c r="J448" s="42">
        <v>3767.2699999999995</v>
      </c>
      <c r="K448" s="42">
        <v>3770.5099999999998</v>
      </c>
      <c r="L448" s="42">
        <v>3725.9999999999995</v>
      </c>
      <c r="M448" s="42">
        <v>3725.7399999999993</v>
      </c>
      <c r="N448" s="42">
        <v>3649.9399999999996</v>
      </c>
      <c r="O448" s="42">
        <v>3664.0099999999998</v>
      </c>
      <c r="P448" s="42">
        <v>3658.3699999999994</v>
      </c>
      <c r="Q448" s="42">
        <v>3659.7899999999995</v>
      </c>
      <c r="R448" s="42">
        <v>3655.4399999999996</v>
      </c>
      <c r="S448" s="42">
        <v>3727.5899999999997</v>
      </c>
      <c r="T448" s="42">
        <v>3911.4399999999996</v>
      </c>
      <c r="U448" s="42">
        <v>3973.5399999999995</v>
      </c>
      <c r="V448" s="42">
        <v>3856.43</v>
      </c>
      <c r="W448" s="42">
        <v>3927.97</v>
      </c>
      <c r="X448" s="42">
        <v>3979.7399999999993</v>
      </c>
      <c r="Y448" s="42">
        <v>3848.43</v>
      </c>
    </row>
    <row r="449" spans="1:25" ht="15.75" customHeight="1">
      <c r="A449" s="41">
        <f t="shared" si="11"/>
        <v>43019</v>
      </c>
      <c r="B449" s="42">
        <v>3701.0099999999998</v>
      </c>
      <c r="C449" s="42">
        <v>3619.9099999999994</v>
      </c>
      <c r="D449" s="42">
        <v>3637.4399999999996</v>
      </c>
      <c r="E449" s="42">
        <v>3657.7899999999995</v>
      </c>
      <c r="F449" s="42">
        <v>3701.9099999999994</v>
      </c>
      <c r="G449" s="42">
        <v>3667.9599999999996</v>
      </c>
      <c r="H449" s="42">
        <v>3684.1099999999997</v>
      </c>
      <c r="I449" s="42">
        <v>3694.0099999999998</v>
      </c>
      <c r="J449" s="42">
        <v>3750.5499999999997</v>
      </c>
      <c r="K449" s="42">
        <v>3735.6599999999994</v>
      </c>
      <c r="L449" s="42">
        <v>3752.3099999999995</v>
      </c>
      <c r="M449" s="42">
        <v>3753.0099999999998</v>
      </c>
      <c r="N449" s="42">
        <v>3664.7999999999997</v>
      </c>
      <c r="O449" s="42">
        <v>3656.0599999999995</v>
      </c>
      <c r="P449" s="42">
        <v>3664.47</v>
      </c>
      <c r="Q449" s="42">
        <v>3657.43</v>
      </c>
      <c r="R449" s="42">
        <v>3643.7999999999997</v>
      </c>
      <c r="S449" s="42">
        <v>3786.2899999999995</v>
      </c>
      <c r="T449" s="42">
        <v>3926.0699999999997</v>
      </c>
      <c r="U449" s="42">
        <v>3954.5099999999998</v>
      </c>
      <c r="V449" s="42">
        <v>3975.0199999999995</v>
      </c>
      <c r="W449" s="42">
        <v>4008.6699999999996</v>
      </c>
      <c r="X449" s="42">
        <v>4032.6199999999994</v>
      </c>
      <c r="Y449" s="42">
        <v>3888.7699999999995</v>
      </c>
    </row>
    <row r="450" spans="1:25" ht="15.75" customHeight="1">
      <c r="A450" s="41">
        <f t="shared" si="11"/>
        <v>43020</v>
      </c>
      <c r="B450" s="42">
        <v>3633.47</v>
      </c>
      <c r="C450" s="42">
        <v>3617.8999999999996</v>
      </c>
      <c r="D450" s="42">
        <v>3646.7099999999996</v>
      </c>
      <c r="E450" s="42">
        <v>3670.22</v>
      </c>
      <c r="F450" s="42">
        <v>3701.8599999999997</v>
      </c>
      <c r="G450" s="42">
        <v>3689.2699999999995</v>
      </c>
      <c r="H450" s="42">
        <v>3696.4799999999996</v>
      </c>
      <c r="I450" s="42">
        <v>3705.2599999999998</v>
      </c>
      <c r="J450" s="42">
        <v>3761.3699999999994</v>
      </c>
      <c r="K450" s="42">
        <v>3746.4799999999996</v>
      </c>
      <c r="L450" s="42">
        <v>3766.8099999999995</v>
      </c>
      <c r="M450" s="42">
        <v>3758.3099999999995</v>
      </c>
      <c r="N450" s="42">
        <v>3663.6199999999994</v>
      </c>
      <c r="O450" s="42">
        <v>3659.5999999999995</v>
      </c>
      <c r="P450" s="42">
        <v>3671.0899999999997</v>
      </c>
      <c r="Q450" s="42">
        <v>3657.6899999999996</v>
      </c>
      <c r="R450" s="42">
        <v>3621.8899999999994</v>
      </c>
      <c r="S450" s="42">
        <v>3770.6599999999994</v>
      </c>
      <c r="T450" s="42">
        <v>3907.43</v>
      </c>
      <c r="U450" s="42">
        <v>3969.6199999999994</v>
      </c>
      <c r="V450" s="42">
        <v>3943.0399999999995</v>
      </c>
      <c r="W450" s="42">
        <v>3966.9899999999993</v>
      </c>
      <c r="X450" s="42">
        <v>3968.3799999999997</v>
      </c>
      <c r="Y450" s="42">
        <v>3867.4799999999996</v>
      </c>
    </row>
    <row r="451" spans="1:25" ht="15.75" customHeight="1">
      <c r="A451" s="41">
        <f t="shared" si="11"/>
        <v>43021</v>
      </c>
      <c r="B451" s="42">
        <v>3717.5999999999995</v>
      </c>
      <c r="C451" s="42">
        <v>3594.9499999999994</v>
      </c>
      <c r="D451" s="42">
        <v>3615.6099999999997</v>
      </c>
      <c r="E451" s="42">
        <v>3639.93</v>
      </c>
      <c r="F451" s="42">
        <v>3677.2999999999997</v>
      </c>
      <c r="G451" s="42">
        <v>3662.5399999999995</v>
      </c>
      <c r="H451" s="42">
        <v>3686.6299999999997</v>
      </c>
      <c r="I451" s="42">
        <v>3694.47</v>
      </c>
      <c r="J451" s="42">
        <v>3787.4799999999996</v>
      </c>
      <c r="K451" s="42">
        <v>3767.8499999999995</v>
      </c>
      <c r="L451" s="42">
        <v>3776.6199999999994</v>
      </c>
      <c r="M451" s="42">
        <v>3782.8999999999996</v>
      </c>
      <c r="N451" s="42">
        <v>3688.4399999999996</v>
      </c>
      <c r="O451" s="42">
        <v>3706.1199999999994</v>
      </c>
      <c r="P451" s="42">
        <v>3709.8399999999997</v>
      </c>
      <c r="Q451" s="42">
        <v>3699.3699999999994</v>
      </c>
      <c r="R451" s="42">
        <v>3687.5099999999998</v>
      </c>
      <c r="S451" s="42">
        <v>3672.1499999999996</v>
      </c>
      <c r="T451" s="42">
        <v>3878.5199999999995</v>
      </c>
      <c r="U451" s="42">
        <v>3903.5499999999997</v>
      </c>
      <c r="V451" s="42">
        <v>3895.5599999999995</v>
      </c>
      <c r="W451" s="42">
        <v>3956.5599999999995</v>
      </c>
      <c r="X451" s="42">
        <v>3977.9999999999995</v>
      </c>
      <c r="Y451" s="42">
        <v>3859.7299999999996</v>
      </c>
    </row>
    <row r="452" spans="1:25" ht="15.75" customHeight="1">
      <c r="A452" s="41">
        <f t="shared" si="11"/>
        <v>43022</v>
      </c>
      <c r="B452" s="42">
        <v>3745.0799999999995</v>
      </c>
      <c r="C452" s="42">
        <v>3639.3599999999997</v>
      </c>
      <c r="D452" s="42">
        <v>3630.3099999999995</v>
      </c>
      <c r="E452" s="42">
        <v>3645.1099999999997</v>
      </c>
      <c r="F452" s="42">
        <v>3673.3499999999995</v>
      </c>
      <c r="G452" s="42">
        <v>3662.7599999999998</v>
      </c>
      <c r="H452" s="42">
        <v>3693.2299999999996</v>
      </c>
      <c r="I452" s="42">
        <v>3691.3499999999995</v>
      </c>
      <c r="J452" s="42">
        <v>3869.47</v>
      </c>
      <c r="K452" s="42">
        <v>3811.68</v>
      </c>
      <c r="L452" s="42">
        <v>3803.4499999999994</v>
      </c>
      <c r="M452" s="42">
        <v>3820.7099999999996</v>
      </c>
      <c r="N452" s="42">
        <v>3847.0999999999995</v>
      </c>
      <c r="O452" s="42">
        <v>3858.0199999999995</v>
      </c>
      <c r="P452" s="42">
        <v>3887.1899999999996</v>
      </c>
      <c r="Q452" s="42">
        <v>3862.47</v>
      </c>
      <c r="R452" s="42">
        <v>3853.3299999999995</v>
      </c>
      <c r="S452" s="42">
        <v>3692.8399999999997</v>
      </c>
      <c r="T452" s="42">
        <v>3837.7699999999995</v>
      </c>
      <c r="U452" s="42">
        <v>3880.5399999999995</v>
      </c>
      <c r="V452" s="42">
        <v>3866.5399999999995</v>
      </c>
      <c r="W452" s="42">
        <v>3815.18</v>
      </c>
      <c r="X452" s="42">
        <v>3691.9099999999994</v>
      </c>
      <c r="Y452" s="42">
        <v>3844.2899999999995</v>
      </c>
    </row>
    <row r="453" spans="1:25" ht="15.75" customHeight="1">
      <c r="A453" s="41">
        <f t="shared" si="11"/>
        <v>43023</v>
      </c>
      <c r="B453" s="42">
        <v>3613.9999999999995</v>
      </c>
      <c r="C453" s="42">
        <v>3643.4799999999996</v>
      </c>
      <c r="D453" s="42">
        <v>3666.3099999999995</v>
      </c>
      <c r="E453" s="42">
        <v>3692.97</v>
      </c>
      <c r="F453" s="42">
        <v>3704.93</v>
      </c>
      <c r="G453" s="42">
        <v>3659.3999999999996</v>
      </c>
      <c r="H453" s="42">
        <v>3625.7799999999993</v>
      </c>
      <c r="I453" s="42">
        <v>3614.7799999999993</v>
      </c>
      <c r="J453" s="42">
        <v>3753.9099999999994</v>
      </c>
      <c r="K453" s="42">
        <v>3726.6499999999996</v>
      </c>
      <c r="L453" s="42">
        <v>3713.68</v>
      </c>
      <c r="M453" s="42">
        <v>3717.1899999999996</v>
      </c>
      <c r="N453" s="42">
        <v>3729.2099999999996</v>
      </c>
      <c r="O453" s="42">
        <v>3749.3599999999997</v>
      </c>
      <c r="P453" s="42">
        <v>3754.3799999999997</v>
      </c>
      <c r="Q453" s="42">
        <v>3694.7799999999993</v>
      </c>
      <c r="R453" s="42">
        <v>3656.2799999999993</v>
      </c>
      <c r="S453" s="42">
        <v>3687.6099999999997</v>
      </c>
      <c r="T453" s="42">
        <v>3855.93</v>
      </c>
      <c r="U453" s="42">
        <v>3883.5599999999995</v>
      </c>
      <c r="V453" s="42">
        <v>3854.6399999999994</v>
      </c>
      <c r="W453" s="42">
        <v>3793.6899999999996</v>
      </c>
      <c r="X453" s="42">
        <v>3692.5299999999993</v>
      </c>
      <c r="Y453" s="42">
        <v>3834.3399999999997</v>
      </c>
    </row>
    <row r="454" spans="1:25" ht="15.75" customHeight="1">
      <c r="A454" s="41">
        <f t="shared" si="11"/>
        <v>43024</v>
      </c>
      <c r="B454" s="42">
        <v>3608.2299999999996</v>
      </c>
      <c r="C454" s="42">
        <v>3652.7299999999996</v>
      </c>
      <c r="D454" s="42">
        <v>3692.0899999999997</v>
      </c>
      <c r="E454" s="42">
        <v>3717.9899999999993</v>
      </c>
      <c r="F454" s="42">
        <v>3731.6899999999996</v>
      </c>
      <c r="G454" s="42">
        <v>3694.6699999999996</v>
      </c>
      <c r="H454" s="42">
        <v>3666.6399999999994</v>
      </c>
      <c r="I454" s="42">
        <v>3721.6399999999994</v>
      </c>
      <c r="J454" s="42">
        <v>3815.68</v>
      </c>
      <c r="K454" s="42">
        <v>3769.1699999999996</v>
      </c>
      <c r="L454" s="42">
        <v>3758.5199999999995</v>
      </c>
      <c r="M454" s="42">
        <v>3758.2799999999993</v>
      </c>
      <c r="N454" s="42">
        <v>3664.68</v>
      </c>
      <c r="O454" s="42">
        <v>3685.5499999999997</v>
      </c>
      <c r="P454" s="42">
        <v>3686.5299999999993</v>
      </c>
      <c r="Q454" s="42">
        <v>3642.8699999999994</v>
      </c>
      <c r="R454" s="42">
        <v>3613.4199999999996</v>
      </c>
      <c r="S454" s="42">
        <v>3788.3299999999995</v>
      </c>
      <c r="T454" s="42">
        <v>3863.7499999999995</v>
      </c>
      <c r="U454" s="42">
        <v>3889.4799999999996</v>
      </c>
      <c r="V454" s="42">
        <v>3863.3999999999996</v>
      </c>
      <c r="W454" s="42">
        <v>3885.8899999999994</v>
      </c>
      <c r="X454" s="42">
        <v>3913.5099999999998</v>
      </c>
      <c r="Y454" s="42">
        <v>3783.8199999999997</v>
      </c>
    </row>
    <row r="455" spans="1:25" ht="15.75" customHeight="1">
      <c r="A455" s="41">
        <f t="shared" si="11"/>
        <v>43025</v>
      </c>
      <c r="B455" s="42">
        <v>3613.3599999999997</v>
      </c>
      <c r="C455" s="42">
        <v>3658.5199999999995</v>
      </c>
      <c r="D455" s="42">
        <v>3697.1399999999994</v>
      </c>
      <c r="E455" s="42">
        <v>3724.8899999999994</v>
      </c>
      <c r="F455" s="42">
        <v>3742.0199999999995</v>
      </c>
      <c r="G455" s="42">
        <v>3699.2399999999993</v>
      </c>
      <c r="H455" s="42">
        <v>3685.0599999999995</v>
      </c>
      <c r="I455" s="42">
        <v>3724.6899999999996</v>
      </c>
      <c r="J455" s="42">
        <v>3813.8599999999997</v>
      </c>
      <c r="K455" s="42">
        <v>3770.1099999999997</v>
      </c>
      <c r="L455" s="42">
        <v>3755.4099999999994</v>
      </c>
      <c r="M455" s="42">
        <v>3761.5199999999995</v>
      </c>
      <c r="N455" s="42">
        <v>3666.0299999999993</v>
      </c>
      <c r="O455" s="42">
        <v>3686.7899999999995</v>
      </c>
      <c r="P455" s="42">
        <v>3689.22</v>
      </c>
      <c r="Q455" s="42">
        <v>3640.4599999999996</v>
      </c>
      <c r="R455" s="42">
        <v>3616.6399999999994</v>
      </c>
      <c r="S455" s="42">
        <v>3781.5099999999998</v>
      </c>
      <c r="T455" s="42">
        <v>3851.7599999999998</v>
      </c>
      <c r="U455" s="42">
        <v>3883.3699999999994</v>
      </c>
      <c r="V455" s="42">
        <v>3858.2599999999998</v>
      </c>
      <c r="W455" s="42">
        <v>3883.9499999999994</v>
      </c>
      <c r="X455" s="42">
        <v>3908.9899999999993</v>
      </c>
      <c r="Y455" s="42">
        <v>3776.8999999999996</v>
      </c>
    </row>
    <row r="456" spans="1:25" ht="15.75" customHeight="1">
      <c r="A456" s="41">
        <f t="shared" si="11"/>
        <v>43026</v>
      </c>
      <c r="B456" s="42">
        <v>3610.4499999999994</v>
      </c>
      <c r="C456" s="42">
        <v>3661.4999999999995</v>
      </c>
      <c r="D456" s="42">
        <v>3702.0399999999995</v>
      </c>
      <c r="E456" s="42">
        <v>3725.5599999999995</v>
      </c>
      <c r="F456" s="42">
        <v>3738.1199999999994</v>
      </c>
      <c r="G456" s="42">
        <v>3698.3199999999997</v>
      </c>
      <c r="H456" s="42">
        <v>3670.7099999999996</v>
      </c>
      <c r="I456" s="42">
        <v>3721.7499999999995</v>
      </c>
      <c r="J456" s="42">
        <v>3791.3499999999995</v>
      </c>
      <c r="K456" s="42">
        <v>3764.9599999999996</v>
      </c>
      <c r="L456" s="42">
        <v>3725.3399999999997</v>
      </c>
      <c r="M456" s="42">
        <v>3719.2299999999996</v>
      </c>
      <c r="N456" s="42">
        <v>3645.4899999999993</v>
      </c>
      <c r="O456" s="42">
        <v>3651.2999999999997</v>
      </c>
      <c r="P456" s="42">
        <v>3669.8099999999995</v>
      </c>
      <c r="Q456" s="42">
        <v>3645.6099999999997</v>
      </c>
      <c r="R456" s="42">
        <v>3635.2999999999997</v>
      </c>
      <c r="S456" s="42">
        <v>3793.0799999999995</v>
      </c>
      <c r="T456" s="42">
        <v>3884.43</v>
      </c>
      <c r="U456" s="42">
        <v>3907.2999999999997</v>
      </c>
      <c r="V456" s="42">
        <v>3883.7799999999993</v>
      </c>
      <c r="W456" s="42">
        <v>3914.0299999999993</v>
      </c>
      <c r="X456" s="42">
        <v>3946.8199999999997</v>
      </c>
      <c r="Y456" s="42">
        <v>3817.9999999999995</v>
      </c>
    </row>
    <row r="457" spans="1:25" ht="15.75" customHeight="1">
      <c r="A457" s="41">
        <f t="shared" si="11"/>
        <v>43027</v>
      </c>
      <c r="B457" s="42">
        <v>3622.8099999999995</v>
      </c>
      <c r="C457" s="42">
        <v>3615.3399999999997</v>
      </c>
      <c r="D457" s="42">
        <v>3645.7299999999996</v>
      </c>
      <c r="E457" s="42">
        <v>3668.7099999999996</v>
      </c>
      <c r="F457" s="42">
        <v>3668.8799999999997</v>
      </c>
      <c r="G457" s="42">
        <v>3640.4899999999993</v>
      </c>
      <c r="H457" s="42">
        <v>3669.9799999999996</v>
      </c>
      <c r="I457" s="42">
        <v>3748.2599999999998</v>
      </c>
      <c r="J457" s="42">
        <v>3850.7799999999993</v>
      </c>
      <c r="K457" s="42">
        <v>3801.0999999999995</v>
      </c>
      <c r="L457" s="42">
        <v>3801.3299999999995</v>
      </c>
      <c r="M457" s="42">
        <v>3816.1999999999994</v>
      </c>
      <c r="N457" s="42">
        <v>3718.0299999999993</v>
      </c>
      <c r="O457" s="42">
        <v>3725.7899999999995</v>
      </c>
      <c r="P457" s="42">
        <v>3732.1399999999994</v>
      </c>
      <c r="Q457" s="42">
        <v>3725.0699999999997</v>
      </c>
      <c r="R457" s="42">
        <v>3709.8699999999994</v>
      </c>
      <c r="S457" s="42">
        <v>3737.6199999999994</v>
      </c>
      <c r="T457" s="42">
        <v>3829.5099999999998</v>
      </c>
      <c r="U457" s="42">
        <v>3833.9599999999996</v>
      </c>
      <c r="V457" s="42">
        <v>3816.6599999999994</v>
      </c>
      <c r="W457" s="42">
        <v>3864.8299999999995</v>
      </c>
      <c r="X457" s="42">
        <v>3895.9799999999996</v>
      </c>
      <c r="Y457" s="42">
        <v>3787.8499999999995</v>
      </c>
    </row>
    <row r="458" spans="1:25" ht="15.75" customHeight="1">
      <c r="A458" s="41">
        <f t="shared" si="11"/>
        <v>43028</v>
      </c>
      <c r="B458" s="42">
        <v>3607.8199999999997</v>
      </c>
      <c r="C458" s="42">
        <v>3657.47</v>
      </c>
      <c r="D458" s="42">
        <v>3696.6399999999994</v>
      </c>
      <c r="E458" s="42">
        <v>3723.72</v>
      </c>
      <c r="F458" s="42">
        <v>3724.7699999999995</v>
      </c>
      <c r="G458" s="42">
        <v>3689.5599999999995</v>
      </c>
      <c r="H458" s="42">
        <v>3672.3899999999994</v>
      </c>
      <c r="I458" s="42">
        <v>3717.8699999999994</v>
      </c>
      <c r="J458" s="42">
        <v>3787.6199999999994</v>
      </c>
      <c r="K458" s="42">
        <v>3760.7599999999998</v>
      </c>
      <c r="L458" s="42">
        <v>3721.8199999999997</v>
      </c>
      <c r="M458" s="42">
        <v>3715.1499999999996</v>
      </c>
      <c r="N458" s="42">
        <v>3645.4599999999996</v>
      </c>
      <c r="O458" s="42">
        <v>3641.0199999999995</v>
      </c>
      <c r="P458" s="42">
        <v>3667.8599999999997</v>
      </c>
      <c r="Q458" s="42">
        <v>3640.7899999999995</v>
      </c>
      <c r="R458" s="42">
        <v>3629.2499999999995</v>
      </c>
      <c r="S458" s="42">
        <v>3806.6399999999994</v>
      </c>
      <c r="T458" s="42">
        <v>3891.7499999999995</v>
      </c>
      <c r="U458" s="42">
        <v>3912.0099999999998</v>
      </c>
      <c r="V458" s="42">
        <v>3898.1899999999996</v>
      </c>
      <c r="W458" s="42">
        <v>3905.9799999999996</v>
      </c>
      <c r="X458" s="42">
        <v>3944.43</v>
      </c>
      <c r="Y458" s="42">
        <v>3821.5799999999995</v>
      </c>
    </row>
    <row r="459" spans="1:25" ht="15.75" customHeight="1">
      <c r="A459" s="41">
        <f t="shared" si="11"/>
        <v>43029</v>
      </c>
      <c r="B459" s="42">
        <v>3684.5999999999995</v>
      </c>
      <c r="C459" s="42">
        <v>3608.18</v>
      </c>
      <c r="D459" s="42">
        <v>3645.5499999999997</v>
      </c>
      <c r="E459" s="42">
        <v>3670.3899999999994</v>
      </c>
      <c r="F459" s="42">
        <v>3683.0199999999995</v>
      </c>
      <c r="G459" s="42">
        <v>3624.1399999999994</v>
      </c>
      <c r="H459" s="42">
        <v>3610.7699999999995</v>
      </c>
      <c r="I459" s="42">
        <v>3666.5799999999995</v>
      </c>
      <c r="J459" s="42">
        <v>3733.9099999999994</v>
      </c>
      <c r="K459" s="42">
        <v>3694.2499999999995</v>
      </c>
      <c r="L459" s="42">
        <v>3671.2799999999993</v>
      </c>
      <c r="M459" s="42">
        <v>3671.4999999999995</v>
      </c>
      <c r="N459" s="42">
        <v>3671.93</v>
      </c>
      <c r="O459" s="42">
        <v>3681.8699999999994</v>
      </c>
      <c r="P459" s="42">
        <v>3703.5099999999998</v>
      </c>
      <c r="Q459" s="42">
        <v>3702.2099999999996</v>
      </c>
      <c r="R459" s="42">
        <v>3680.5299999999993</v>
      </c>
      <c r="S459" s="42">
        <v>3749.68</v>
      </c>
      <c r="T459" s="42">
        <v>3876.1499999999996</v>
      </c>
      <c r="U459" s="42">
        <v>3876.3699999999994</v>
      </c>
      <c r="V459" s="42">
        <v>3862.43</v>
      </c>
      <c r="W459" s="42">
        <v>3806.6999999999994</v>
      </c>
      <c r="X459" s="42">
        <v>3730.6499999999996</v>
      </c>
      <c r="Y459" s="42">
        <v>3868.9799999999996</v>
      </c>
    </row>
    <row r="460" spans="1:25" ht="15.75" customHeight="1">
      <c r="A460" s="41">
        <f t="shared" si="11"/>
        <v>43030</v>
      </c>
      <c r="B460" s="42">
        <v>3629.4199999999996</v>
      </c>
      <c r="C460" s="42">
        <v>3624.2499999999995</v>
      </c>
      <c r="D460" s="42">
        <v>3650.5199999999995</v>
      </c>
      <c r="E460" s="42">
        <v>3675.5299999999993</v>
      </c>
      <c r="F460" s="42">
        <v>3678.0699999999997</v>
      </c>
      <c r="G460" s="42">
        <v>3641.0999999999995</v>
      </c>
      <c r="H460" s="42">
        <v>3636.7099999999996</v>
      </c>
      <c r="I460" s="42">
        <v>3622.7299999999996</v>
      </c>
      <c r="J460" s="42">
        <v>3794.7599999999998</v>
      </c>
      <c r="K460" s="42">
        <v>3703.5699999999997</v>
      </c>
      <c r="L460" s="42">
        <v>3673.1999999999994</v>
      </c>
      <c r="M460" s="42">
        <v>3667.5999999999995</v>
      </c>
      <c r="N460" s="42">
        <v>3674.2099999999996</v>
      </c>
      <c r="O460" s="42">
        <v>3687.4399999999996</v>
      </c>
      <c r="P460" s="42">
        <v>3717.43</v>
      </c>
      <c r="Q460" s="42">
        <v>3683.6199999999994</v>
      </c>
      <c r="R460" s="42">
        <v>3656.0099999999998</v>
      </c>
      <c r="S460" s="42">
        <v>3739.9099999999994</v>
      </c>
      <c r="T460" s="42">
        <v>3903.0899999999997</v>
      </c>
      <c r="U460" s="42">
        <v>3919.0099999999998</v>
      </c>
      <c r="V460" s="42">
        <v>3911.2699999999995</v>
      </c>
      <c r="W460" s="42">
        <v>3880.1899999999996</v>
      </c>
      <c r="X460" s="42">
        <v>3787.2899999999995</v>
      </c>
      <c r="Y460" s="42">
        <v>3896.72</v>
      </c>
    </row>
    <row r="461" spans="1:25" ht="15.75" customHeight="1">
      <c r="A461" s="41">
        <f t="shared" si="11"/>
        <v>43031</v>
      </c>
      <c r="B461" s="42">
        <v>3645.6999999999994</v>
      </c>
      <c r="C461" s="42">
        <v>3606.3499999999995</v>
      </c>
      <c r="D461" s="42">
        <v>3631.5299999999993</v>
      </c>
      <c r="E461" s="42">
        <v>3660.2999999999997</v>
      </c>
      <c r="F461" s="42">
        <v>3671.1099999999997</v>
      </c>
      <c r="G461" s="42">
        <v>3624.7699999999995</v>
      </c>
      <c r="H461" s="42">
        <v>3620.8399999999997</v>
      </c>
      <c r="I461" s="42">
        <v>3646.3399999999997</v>
      </c>
      <c r="J461" s="42">
        <v>3720.8199999999997</v>
      </c>
      <c r="K461" s="42">
        <v>3705.8099999999995</v>
      </c>
      <c r="L461" s="42">
        <v>3730.4499999999994</v>
      </c>
      <c r="M461" s="42">
        <v>3746.0299999999993</v>
      </c>
      <c r="N461" s="42">
        <v>3671.6499999999996</v>
      </c>
      <c r="O461" s="42">
        <v>3657.3099999999995</v>
      </c>
      <c r="P461" s="42">
        <v>3657.9399999999996</v>
      </c>
      <c r="Q461" s="42">
        <v>3617.4999999999995</v>
      </c>
      <c r="R461" s="42">
        <v>3750.2599999999998</v>
      </c>
      <c r="S461" s="42">
        <v>3927.1099999999997</v>
      </c>
      <c r="T461" s="42">
        <v>3909.1299999999997</v>
      </c>
      <c r="U461" s="42">
        <v>3913.5799999999995</v>
      </c>
      <c r="V461" s="42">
        <v>3894.9599999999996</v>
      </c>
      <c r="W461" s="42">
        <v>3933.1399999999994</v>
      </c>
      <c r="X461" s="42">
        <v>3947.6199999999994</v>
      </c>
      <c r="Y461" s="42">
        <v>3833.2099999999996</v>
      </c>
    </row>
    <row r="462" spans="1:25" ht="15.75" customHeight="1">
      <c r="A462" s="41">
        <f t="shared" si="11"/>
        <v>43032</v>
      </c>
      <c r="B462" s="42">
        <v>3630.9199999999996</v>
      </c>
      <c r="C462" s="42">
        <v>3600.2999999999997</v>
      </c>
      <c r="D462" s="42">
        <v>3625.68</v>
      </c>
      <c r="E462" s="42">
        <v>3655.6399999999994</v>
      </c>
      <c r="F462" s="42">
        <v>3661.9799999999996</v>
      </c>
      <c r="G462" s="42">
        <v>3620.5899999999997</v>
      </c>
      <c r="H462" s="42">
        <v>3614.3899999999994</v>
      </c>
      <c r="I462" s="42">
        <v>3647.8399999999997</v>
      </c>
      <c r="J462" s="42">
        <v>3718.5799999999995</v>
      </c>
      <c r="K462" s="42">
        <v>3702.8899999999994</v>
      </c>
      <c r="L462" s="42">
        <v>3726.8399999999997</v>
      </c>
      <c r="M462" s="42">
        <v>3743.6699999999996</v>
      </c>
      <c r="N462" s="42">
        <v>3670.8899999999994</v>
      </c>
      <c r="O462" s="42">
        <v>3656.4499999999994</v>
      </c>
      <c r="P462" s="42">
        <v>3657.3699999999994</v>
      </c>
      <c r="Q462" s="42">
        <v>3618.5699999999997</v>
      </c>
      <c r="R462" s="42">
        <v>3725.1499999999996</v>
      </c>
      <c r="S462" s="42">
        <v>3881.8499999999995</v>
      </c>
      <c r="T462" s="42">
        <v>3891.7399999999993</v>
      </c>
      <c r="U462" s="42">
        <v>3894.4499999999994</v>
      </c>
      <c r="V462" s="42">
        <v>3879.4899999999993</v>
      </c>
      <c r="W462" s="42">
        <v>3893.3299999999995</v>
      </c>
      <c r="X462" s="42">
        <v>3938.1199999999994</v>
      </c>
      <c r="Y462" s="42">
        <v>3766.47</v>
      </c>
    </row>
    <row r="463" spans="1:25" ht="15.75" customHeight="1">
      <c r="A463" s="41">
        <f t="shared" si="11"/>
        <v>43033</v>
      </c>
      <c r="B463" s="42">
        <v>3591.1199999999994</v>
      </c>
      <c r="C463" s="42">
        <v>3620.97</v>
      </c>
      <c r="D463" s="42">
        <v>3656.2799999999993</v>
      </c>
      <c r="E463" s="42">
        <v>3681.18</v>
      </c>
      <c r="F463" s="42">
        <v>3688.5099999999998</v>
      </c>
      <c r="G463" s="42">
        <v>3648.43</v>
      </c>
      <c r="H463" s="42">
        <v>3657.1599999999994</v>
      </c>
      <c r="I463" s="42">
        <v>3767.5899999999997</v>
      </c>
      <c r="J463" s="42">
        <v>3807.6499999999996</v>
      </c>
      <c r="K463" s="42">
        <v>3722.2299999999996</v>
      </c>
      <c r="L463" s="42">
        <v>3694.2399999999993</v>
      </c>
      <c r="M463" s="42">
        <v>3697.1599999999994</v>
      </c>
      <c r="N463" s="42">
        <v>3626.5799999999995</v>
      </c>
      <c r="O463" s="42">
        <v>3638.22</v>
      </c>
      <c r="P463" s="42">
        <v>3645.8299999999995</v>
      </c>
      <c r="Q463" s="42">
        <v>3645.8299999999995</v>
      </c>
      <c r="R463" s="42">
        <v>3625.5999999999995</v>
      </c>
      <c r="S463" s="42">
        <v>3812.1899999999996</v>
      </c>
      <c r="T463" s="42">
        <v>3904.1299999999997</v>
      </c>
      <c r="U463" s="42">
        <v>3911.1599999999994</v>
      </c>
      <c r="V463" s="42">
        <v>3912.1999999999994</v>
      </c>
      <c r="W463" s="42">
        <v>3968.6399999999994</v>
      </c>
      <c r="X463" s="42">
        <v>3970.8499999999995</v>
      </c>
      <c r="Y463" s="42">
        <v>3844.1499999999996</v>
      </c>
    </row>
    <row r="464" spans="1:25" ht="15.75" customHeight="1">
      <c r="A464" s="41">
        <f t="shared" si="11"/>
        <v>43034</v>
      </c>
      <c r="B464" s="42">
        <v>3606.5599999999995</v>
      </c>
      <c r="C464" s="42">
        <v>3614.5499999999997</v>
      </c>
      <c r="D464" s="42">
        <v>3645.0999999999995</v>
      </c>
      <c r="E464" s="42">
        <v>3668.8899999999994</v>
      </c>
      <c r="F464" s="42">
        <v>3672.2299999999996</v>
      </c>
      <c r="G464" s="42">
        <v>3628.4899999999993</v>
      </c>
      <c r="H464" s="42">
        <v>3622.4899999999993</v>
      </c>
      <c r="I464" s="42">
        <v>3679.47</v>
      </c>
      <c r="J464" s="42">
        <v>3777.7699999999995</v>
      </c>
      <c r="K464" s="42">
        <v>3760.2499999999995</v>
      </c>
      <c r="L464" s="42">
        <v>3716.7399999999993</v>
      </c>
      <c r="M464" s="42">
        <v>3721.1399999999994</v>
      </c>
      <c r="N464" s="42">
        <v>3641.4599999999996</v>
      </c>
      <c r="O464" s="42">
        <v>3641.1699999999996</v>
      </c>
      <c r="P464" s="42">
        <v>3669.3299999999995</v>
      </c>
      <c r="Q464" s="42">
        <v>3660.2099999999996</v>
      </c>
      <c r="R464" s="42">
        <v>3640.1499999999996</v>
      </c>
      <c r="S464" s="42">
        <v>3858.3299999999995</v>
      </c>
      <c r="T464" s="42">
        <v>3904.4199999999996</v>
      </c>
      <c r="U464" s="42">
        <v>3919.8499999999995</v>
      </c>
      <c r="V464" s="42">
        <v>3908.9199999999996</v>
      </c>
      <c r="W464" s="42">
        <v>3918.6199999999994</v>
      </c>
      <c r="X464" s="42">
        <v>3956.47</v>
      </c>
      <c r="Y464" s="42">
        <v>3827.0999999999995</v>
      </c>
    </row>
    <row r="465" spans="1:25" ht="15.75" customHeight="1">
      <c r="A465" s="41">
        <f t="shared" si="11"/>
        <v>43035</v>
      </c>
      <c r="B465" s="42">
        <v>3619.8699999999994</v>
      </c>
      <c r="C465" s="42">
        <v>3617.68</v>
      </c>
      <c r="D465" s="42">
        <v>3625.8599999999997</v>
      </c>
      <c r="E465" s="42">
        <v>3648.7499999999995</v>
      </c>
      <c r="F465" s="42">
        <v>3658.3999999999996</v>
      </c>
      <c r="G465" s="42">
        <v>3623.0399999999995</v>
      </c>
      <c r="H465" s="42">
        <v>3606.7299999999996</v>
      </c>
      <c r="I465" s="42">
        <v>3646.8799999999997</v>
      </c>
      <c r="J465" s="42">
        <v>3703.5799999999995</v>
      </c>
      <c r="K465" s="42">
        <v>3678.47</v>
      </c>
      <c r="L465" s="42">
        <v>3673.2699999999995</v>
      </c>
      <c r="M465" s="42">
        <v>3676.3199999999997</v>
      </c>
      <c r="N465" s="42">
        <v>3645.1099999999997</v>
      </c>
      <c r="O465" s="42">
        <v>3645.72</v>
      </c>
      <c r="P465" s="42">
        <v>3623.9199999999996</v>
      </c>
      <c r="Q465" s="42">
        <v>3682.5399999999995</v>
      </c>
      <c r="R465" s="42">
        <v>3748.1699999999996</v>
      </c>
      <c r="S465" s="42">
        <v>3947.5099999999998</v>
      </c>
      <c r="T465" s="42">
        <v>3918.4499999999994</v>
      </c>
      <c r="U465" s="42">
        <v>3932.5999999999995</v>
      </c>
      <c r="V465" s="42">
        <v>3915.0199999999995</v>
      </c>
      <c r="W465" s="42">
        <v>3954.1699999999996</v>
      </c>
      <c r="X465" s="42">
        <v>4017.5499999999997</v>
      </c>
      <c r="Y465" s="42">
        <v>3837.1699999999996</v>
      </c>
    </row>
    <row r="466" spans="1:25" ht="15.75" customHeight="1">
      <c r="A466" s="41">
        <f t="shared" si="11"/>
        <v>43036</v>
      </c>
      <c r="B466" s="42">
        <v>3699.7799999999993</v>
      </c>
      <c r="C466" s="42">
        <v>3608.1399999999994</v>
      </c>
      <c r="D466" s="42">
        <v>3614.1599999999994</v>
      </c>
      <c r="E466" s="42">
        <v>3615.4999999999995</v>
      </c>
      <c r="F466" s="42">
        <v>3617.22</v>
      </c>
      <c r="G466" s="42">
        <v>3590.0299999999993</v>
      </c>
      <c r="H466" s="42">
        <v>3617.0099999999998</v>
      </c>
      <c r="I466" s="42">
        <v>3690.5599999999995</v>
      </c>
      <c r="J466" s="42">
        <v>3669.3999999999996</v>
      </c>
      <c r="K466" s="42">
        <v>3643.5399999999995</v>
      </c>
      <c r="L466" s="42">
        <v>3656.8699999999994</v>
      </c>
      <c r="M466" s="42">
        <v>3650.2699999999995</v>
      </c>
      <c r="N466" s="42">
        <v>3648.7499999999995</v>
      </c>
      <c r="O466" s="42">
        <v>3648.3499999999995</v>
      </c>
      <c r="P466" s="42">
        <v>3688.2999999999997</v>
      </c>
      <c r="Q466" s="42">
        <v>3675.0399999999995</v>
      </c>
      <c r="R466" s="42">
        <v>3645.1099999999997</v>
      </c>
      <c r="S466" s="42">
        <v>3826.3299999999995</v>
      </c>
      <c r="T466" s="42">
        <v>3888.0099999999998</v>
      </c>
      <c r="U466" s="42">
        <v>3891.0999999999995</v>
      </c>
      <c r="V466" s="42">
        <v>3899.68</v>
      </c>
      <c r="W466" s="42">
        <v>3828.1299999999997</v>
      </c>
      <c r="X466" s="42">
        <v>3752.2899999999995</v>
      </c>
      <c r="Y466" s="42">
        <v>3882.2699999999995</v>
      </c>
    </row>
    <row r="467" spans="1:25" ht="15.75" customHeight="1">
      <c r="A467" s="41">
        <f t="shared" si="11"/>
        <v>43037</v>
      </c>
      <c r="B467" s="42">
        <v>3681.0799999999995</v>
      </c>
      <c r="C467" s="42">
        <v>3607.97</v>
      </c>
      <c r="D467" s="42">
        <v>3614.8099999999995</v>
      </c>
      <c r="E467" s="42">
        <v>3617.0999999999995</v>
      </c>
      <c r="F467" s="42">
        <v>3615.5699999999997</v>
      </c>
      <c r="G467" s="42">
        <v>3589.8699999999994</v>
      </c>
      <c r="H467" s="42">
        <v>3617.93</v>
      </c>
      <c r="I467" s="42">
        <v>3666.2299999999996</v>
      </c>
      <c r="J467" s="42">
        <v>3660.3599999999997</v>
      </c>
      <c r="K467" s="42">
        <v>3643.0799999999995</v>
      </c>
      <c r="L467" s="42">
        <v>3650.6599999999994</v>
      </c>
      <c r="M467" s="42">
        <v>3643.8599999999997</v>
      </c>
      <c r="N467" s="42">
        <v>3646.18</v>
      </c>
      <c r="O467" s="42">
        <v>3655.5499999999997</v>
      </c>
      <c r="P467" s="42">
        <v>3677.4099999999994</v>
      </c>
      <c r="Q467" s="42">
        <v>3667.8899999999994</v>
      </c>
      <c r="R467" s="42">
        <v>3634.8599999999997</v>
      </c>
      <c r="S467" s="42">
        <v>3817.5899999999997</v>
      </c>
      <c r="T467" s="42">
        <v>3885.4899999999993</v>
      </c>
      <c r="U467" s="42">
        <v>3866.6399999999994</v>
      </c>
      <c r="V467" s="42">
        <v>3848.1299999999997</v>
      </c>
      <c r="W467" s="42">
        <v>3820.4799999999996</v>
      </c>
      <c r="X467" s="42">
        <v>3749.6499999999996</v>
      </c>
      <c r="Y467" s="42">
        <v>3821.1899999999996</v>
      </c>
    </row>
    <row r="468" spans="1:25" ht="15.75" customHeight="1">
      <c r="A468" s="41">
        <f t="shared" si="11"/>
        <v>43038</v>
      </c>
      <c r="B468" s="42">
        <v>3620.3199999999997</v>
      </c>
      <c r="C468" s="42">
        <v>3618.9999999999995</v>
      </c>
      <c r="D468" s="42">
        <v>3645.5399999999995</v>
      </c>
      <c r="E468" s="42">
        <v>3661.1099999999997</v>
      </c>
      <c r="F468" s="42">
        <v>3661.4399999999996</v>
      </c>
      <c r="G468" s="42">
        <v>3629.4599999999996</v>
      </c>
      <c r="H468" s="42">
        <v>3607.6699999999996</v>
      </c>
      <c r="I468" s="42">
        <v>3644.3299999999995</v>
      </c>
      <c r="J468" s="42">
        <v>3715.5399999999995</v>
      </c>
      <c r="K468" s="42">
        <v>3685.7299999999996</v>
      </c>
      <c r="L468" s="42">
        <v>3675.0699999999997</v>
      </c>
      <c r="M468" s="42">
        <v>3686.8699999999994</v>
      </c>
      <c r="N468" s="42">
        <v>3626.5299999999993</v>
      </c>
      <c r="O468" s="42">
        <v>3626.7599999999998</v>
      </c>
      <c r="P468" s="42">
        <v>3633.6899999999996</v>
      </c>
      <c r="Q468" s="42">
        <v>3655.4099999999994</v>
      </c>
      <c r="R468" s="42">
        <v>3738.6999999999994</v>
      </c>
      <c r="S468" s="42">
        <v>3969.4899999999993</v>
      </c>
      <c r="T468" s="42">
        <v>3871.4799999999996</v>
      </c>
      <c r="U468" s="42">
        <v>3876.2099999999996</v>
      </c>
      <c r="V468" s="42">
        <v>3872.6199999999994</v>
      </c>
      <c r="W468" s="42">
        <v>3952.8299999999995</v>
      </c>
      <c r="X468" s="42">
        <v>4028.6499999999996</v>
      </c>
      <c r="Y468" s="42">
        <v>3864.4499999999994</v>
      </c>
    </row>
    <row r="469" spans="1:25" ht="15.75" customHeight="1">
      <c r="A469" s="41">
        <f t="shared" si="11"/>
        <v>43039</v>
      </c>
      <c r="B469" s="42">
        <v>3671.0299999999993</v>
      </c>
      <c r="C469" s="42">
        <v>3639.6599999999994</v>
      </c>
      <c r="D469" s="42">
        <v>3668.8299999999995</v>
      </c>
      <c r="E469" s="42">
        <v>3667.1699999999996</v>
      </c>
      <c r="F469" s="42">
        <v>3686.0199999999995</v>
      </c>
      <c r="G469" s="42">
        <v>3645.43</v>
      </c>
      <c r="H469" s="42">
        <v>3612.8399999999997</v>
      </c>
      <c r="I469" s="42">
        <v>3639.3899999999994</v>
      </c>
      <c r="J469" s="42">
        <v>3689.9099999999994</v>
      </c>
      <c r="K469" s="42">
        <v>3659.6399999999994</v>
      </c>
      <c r="L469" s="42">
        <v>3648.9899999999993</v>
      </c>
      <c r="M469" s="42">
        <v>3659.9999999999995</v>
      </c>
      <c r="N469" s="42">
        <v>3647.3999999999996</v>
      </c>
      <c r="O469" s="42">
        <v>3648.0499999999997</v>
      </c>
      <c r="P469" s="42">
        <v>3624.3099999999995</v>
      </c>
      <c r="Q469" s="42">
        <v>3674.9399999999996</v>
      </c>
      <c r="R469" s="42">
        <v>3747.1699999999996</v>
      </c>
      <c r="S469" s="42">
        <v>3953.1499999999996</v>
      </c>
      <c r="T469" s="42">
        <v>3918.4199999999996</v>
      </c>
      <c r="U469" s="42">
        <v>3931.1999999999994</v>
      </c>
      <c r="V469" s="42">
        <v>3906.5899999999997</v>
      </c>
      <c r="W469" s="42">
        <v>3970.8899999999994</v>
      </c>
      <c r="X469" s="42">
        <v>3952.72</v>
      </c>
      <c r="Y469" s="42">
        <v>3844.2099999999996</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128</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43009</v>
      </c>
      <c r="B477" s="42">
        <v>2618.66</v>
      </c>
      <c r="C477" s="42">
        <v>2676.93</v>
      </c>
      <c r="D477" s="42">
        <v>2720.63</v>
      </c>
      <c r="E477" s="42">
        <v>2753.68</v>
      </c>
      <c r="F477" s="42">
        <v>2733.08</v>
      </c>
      <c r="G477" s="42">
        <v>2722.62</v>
      </c>
      <c r="H477" s="42">
        <v>2681.95</v>
      </c>
      <c r="I477" s="42">
        <v>2591.98</v>
      </c>
      <c r="J477" s="42">
        <v>2823.7400000000002</v>
      </c>
      <c r="K477" s="42">
        <v>2840.52</v>
      </c>
      <c r="L477" s="42">
        <v>2875.33</v>
      </c>
      <c r="M477" s="42">
        <v>2882.21</v>
      </c>
      <c r="N477" s="42">
        <v>2887.2999999999997</v>
      </c>
      <c r="O477" s="42">
        <v>2880.5</v>
      </c>
      <c r="P477" s="42">
        <v>2904.32</v>
      </c>
      <c r="Q477" s="42">
        <v>2807.11</v>
      </c>
      <c r="R477" s="42">
        <v>2719.29</v>
      </c>
      <c r="S477" s="42">
        <v>2630.54</v>
      </c>
      <c r="T477" s="42">
        <v>2821.25</v>
      </c>
      <c r="U477" s="42">
        <v>2879.4</v>
      </c>
      <c r="V477" s="42">
        <v>2847.93</v>
      </c>
      <c r="W477" s="42">
        <v>2802.42</v>
      </c>
      <c r="X477" s="42">
        <v>2676.38</v>
      </c>
      <c r="Y477" s="42">
        <v>2768.91</v>
      </c>
    </row>
    <row r="478" spans="1:25" ht="15.75" customHeight="1">
      <c r="A478" s="41">
        <f>A477+1</f>
        <v>43010</v>
      </c>
      <c r="B478" s="42">
        <v>2650.17</v>
      </c>
      <c r="C478" s="42">
        <v>2725.53</v>
      </c>
      <c r="D478" s="42">
        <v>2770.4900000000002</v>
      </c>
      <c r="E478" s="42">
        <v>2805.91</v>
      </c>
      <c r="F478" s="42">
        <v>2785.38</v>
      </c>
      <c r="G478" s="42">
        <v>2778.19</v>
      </c>
      <c r="H478" s="42">
        <v>2743.73</v>
      </c>
      <c r="I478" s="42">
        <v>2793.7599999999998</v>
      </c>
      <c r="J478" s="42">
        <v>2912.7</v>
      </c>
      <c r="K478" s="42">
        <v>2926.98</v>
      </c>
      <c r="L478" s="42">
        <v>2972.37</v>
      </c>
      <c r="M478" s="42">
        <v>2983.7000000000003</v>
      </c>
      <c r="N478" s="42">
        <v>2815.03</v>
      </c>
      <c r="O478" s="42">
        <v>2809.14</v>
      </c>
      <c r="P478" s="42">
        <v>2832.25</v>
      </c>
      <c r="Q478" s="42">
        <v>2744.4900000000002</v>
      </c>
      <c r="R478" s="42">
        <v>2666.7599999999998</v>
      </c>
      <c r="S478" s="42">
        <v>2609.11</v>
      </c>
      <c r="T478" s="42">
        <v>2821.7</v>
      </c>
      <c r="U478" s="42">
        <v>2855.9</v>
      </c>
      <c r="V478" s="42">
        <v>2847.92</v>
      </c>
      <c r="W478" s="42">
        <v>2888.46</v>
      </c>
      <c r="X478" s="42">
        <v>2909.17</v>
      </c>
      <c r="Y478" s="42">
        <v>2715.79</v>
      </c>
    </row>
    <row r="479" spans="1:25" ht="15.75" customHeight="1">
      <c r="A479" s="41">
        <f aca="true" t="shared" si="12" ref="A479:A507">A478+1</f>
        <v>43011</v>
      </c>
      <c r="B479" s="42">
        <v>2647.5</v>
      </c>
      <c r="C479" s="42">
        <v>2722.66</v>
      </c>
      <c r="D479" s="42">
        <v>2768.11</v>
      </c>
      <c r="E479" s="42">
        <v>2803.03</v>
      </c>
      <c r="F479" s="42">
        <v>2782.13</v>
      </c>
      <c r="G479" s="42">
        <v>2775.37</v>
      </c>
      <c r="H479" s="42">
        <v>2740.02</v>
      </c>
      <c r="I479" s="42">
        <v>2797.1</v>
      </c>
      <c r="J479" s="42">
        <v>2931.71</v>
      </c>
      <c r="K479" s="42">
        <v>2945.66</v>
      </c>
      <c r="L479" s="42">
        <v>2991.29</v>
      </c>
      <c r="M479" s="42">
        <v>2997.9900000000002</v>
      </c>
      <c r="N479" s="42">
        <v>2825.9900000000002</v>
      </c>
      <c r="O479" s="42">
        <v>2818.95</v>
      </c>
      <c r="P479" s="42">
        <v>2844.02</v>
      </c>
      <c r="Q479" s="42">
        <v>2753.13</v>
      </c>
      <c r="R479" s="42">
        <v>2680.85</v>
      </c>
      <c r="S479" s="42">
        <v>2611.91</v>
      </c>
      <c r="T479" s="42">
        <v>2830.19</v>
      </c>
      <c r="U479" s="42">
        <v>2867.7400000000002</v>
      </c>
      <c r="V479" s="42">
        <v>2848.58</v>
      </c>
      <c r="W479" s="42">
        <v>2893.28</v>
      </c>
      <c r="X479" s="42">
        <v>2931.03</v>
      </c>
      <c r="Y479" s="42">
        <v>2726.1</v>
      </c>
    </row>
    <row r="480" spans="1:25" ht="15.75" customHeight="1">
      <c r="A480" s="41">
        <f t="shared" si="12"/>
        <v>43012</v>
      </c>
      <c r="B480" s="42">
        <v>2634.25</v>
      </c>
      <c r="C480" s="42">
        <v>2600.13</v>
      </c>
      <c r="D480" s="42">
        <v>2605.1</v>
      </c>
      <c r="E480" s="42">
        <v>2622.7599999999998</v>
      </c>
      <c r="F480" s="42">
        <v>2614.17</v>
      </c>
      <c r="G480" s="42">
        <v>2612.11</v>
      </c>
      <c r="H480" s="42">
        <v>2649.73</v>
      </c>
      <c r="I480" s="42">
        <v>2732.36</v>
      </c>
      <c r="J480" s="42">
        <v>2743.53</v>
      </c>
      <c r="K480" s="42">
        <v>2667.41</v>
      </c>
      <c r="L480" s="42">
        <v>2641.79</v>
      </c>
      <c r="M480" s="42">
        <v>2651.5</v>
      </c>
      <c r="N480" s="42">
        <v>2609.95</v>
      </c>
      <c r="O480" s="42">
        <v>2610.56</v>
      </c>
      <c r="P480" s="42">
        <v>2632.19</v>
      </c>
      <c r="Q480" s="42">
        <v>2632.78</v>
      </c>
      <c r="R480" s="42">
        <v>2607.62</v>
      </c>
      <c r="S480" s="42">
        <v>2813.95</v>
      </c>
      <c r="T480" s="42">
        <v>2953.77</v>
      </c>
      <c r="U480" s="42">
        <v>3015.32</v>
      </c>
      <c r="V480" s="42">
        <v>2978.75</v>
      </c>
      <c r="W480" s="42">
        <v>2994.14</v>
      </c>
      <c r="X480" s="42">
        <v>3000.48</v>
      </c>
      <c r="Y480" s="42">
        <v>2849.35</v>
      </c>
    </row>
    <row r="481" spans="1:25" ht="15.75" customHeight="1">
      <c r="A481" s="41">
        <f t="shared" si="12"/>
        <v>43013</v>
      </c>
      <c r="B481" s="42">
        <v>2629.2999999999997</v>
      </c>
      <c r="C481" s="42">
        <v>2609.86</v>
      </c>
      <c r="D481" s="42">
        <v>2614.15</v>
      </c>
      <c r="E481" s="42">
        <v>2636.0899999999997</v>
      </c>
      <c r="F481" s="42">
        <v>2631.27</v>
      </c>
      <c r="G481" s="42">
        <v>2624.5099999999998</v>
      </c>
      <c r="H481" s="42">
        <v>2670.42</v>
      </c>
      <c r="I481" s="42">
        <v>2757</v>
      </c>
      <c r="J481" s="42">
        <v>2767.12</v>
      </c>
      <c r="K481" s="42">
        <v>2698.15</v>
      </c>
      <c r="L481" s="42">
        <v>2668.3399999999997</v>
      </c>
      <c r="M481" s="42">
        <v>2674.33</v>
      </c>
      <c r="N481" s="42">
        <v>2621.18</v>
      </c>
      <c r="O481" s="42">
        <v>2629.77</v>
      </c>
      <c r="P481" s="42">
        <v>2638.66</v>
      </c>
      <c r="Q481" s="42">
        <v>2638.62</v>
      </c>
      <c r="R481" s="42">
        <v>2619.8399999999997</v>
      </c>
      <c r="S481" s="42">
        <v>2807.38</v>
      </c>
      <c r="T481" s="42">
        <v>2965.7400000000002</v>
      </c>
      <c r="U481" s="42">
        <v>2993.72</v>
      </c>
      <c r="V481" s="42">
        <v>2994.31</v>
      </c>
      <c r="W481" s="42">
        <v>3007.69</v>
      </c>
      <c r="X481" s="42">
        <v>3022.5499999999997</v>
      </c>
      <c r="Y481" s="42">
        <v>2843.0899999999997</v>
      </c>
    </row>
    <row r="482" spans="1:25" ht="15.75" customHeight="1">
      <c r="A482" s="41">
        <f t="shared" si="12"/>
        <v>43014</v>
      </c>
      <c r="B482" s="42">
        <v>2612.2999999999997</v>
      </c>
      <c r="C482" s="42">
        <v>2609.58</v>
      </c>
      <c r="D482" s="42">
        <v>2618.31</v>
      </c>
      <c r="E482" s="42">
        <v>2640.98</v>
      </c>
      <c r="F482" s="42">
        <v>2643.5899999999997</v>
      </c>
      <c r="G482" s="42">
        <v>2621.5499999999997</v>
      </c>
      <c r="H482" s="42">
        <v>2627.7599999999998</v>
      </c>
      <c r="I482" s="42">
        <v>2642.97</v>
      </c>
      <c r="J482" s="42">
        <v>2697.4900000000002</v>
      </c>
      <c r="K482" s="42">
        <v>2739.52</v>
      </c>
      <c r="L482" s="42">
        <v>2750.77</v>
      </c>
      <c r="M482" s="42">
        <v>2769.1</v>
      </c>
      <c r="N482" s="42">
        <v>2676.58</v>
      </c>
      <c r="O482" s="42">
        <v>2620.03</v>
      </c>
      <c r="P482" s="42">
        <v>2637.39</v>
      </c>
      <c r="Q482" s="42">
        <v>2634.91</v>
      </c>
      <c r="R482" s="42">
        <v>2630.39</v>
      </c>
      <c r="S482" s="42">
        <v>2786.17</v>
      </c>
      <c r="T482" s="42">
        <v>2952.25</v>
      </c>
      <c r="U482" s="42">
        <v>3030.68</v>
      </c>
      <c r="V482" s="42">
        <v>3001.5499999999997</v>
      </c>
      <c r="W482" s="42">
        <v>2986.97</v>
      </c>
      <c r="X482" s="42">
        <v>3024.27</v>
      </c>
      <c r="Y482" s="42">
        <v>2858.69</v>
      </c>
    </row>
    <row r="483" spans="1:25" ht="15.75" customHeight="1">
      <c r="A483" s="41">
        <f t="shared" si="12"/>
        <v>43015</v>
      </c>
      <c r="B483" s="42">
        <v>2720.78</v>
      </c>
      <c r="C483" s="42">
        <v>2595.2400000000002</v>
      </c>
      <c r="D483" s="42">
        <v>2621.93</v>
      </c>
      <c r="E483" s="42">
        <v>2624.5099999999998</v>
      </c>
      <c r="F483" s="42">
        <v>2629.9</v>
      </c>
      <c r="G483" s="42">
        <v>2613.45</v>
      </c>
      <c r="H483" s="42">
        <v>2599.14</v>
      </c>
      <c r="I483" s="42">
        <v>2731.38</v>
      </c>
      <c r="J483" s="42">
        <v>2641.71</v>
      </c>
      <c r="K483" s="42">
        <v>2638.73</v>
      </c>
      <c r="L483" s="42">
        <v>2649.63</v>
      </c>
      <c r="M483" s="42">
        <v>2654.66</v>
      </c>
      <c r="N483" s="42">
        <v>2641.2400000000002</v>
      </c>
      <c r="O483" s="42">
        <v>2635.04</v>
      </c>
      <c r="P483" s="42">
        <v>2646.98</v>
      </c>
      <c r="Q483" s="42">
        <v>2642.2999999999997</v>
      </c>
      <c r="R483" s="42">
        <v>2633.29</v>
      </c>
      <c r="S483" s="42">
        <v>2702.45</v>
      </c>
      <c r="T483" s="42">
        <v>2945.4900000000002</v>
      </c>
      <c r="U483" s="42">
        <v>2983.03</v>
      </c>
      <c r="V483" s="42">
        <v>2956.7400000000002</v>
      </c>
      <c r="W483" s="42">
        <v>2903.28</v>
      </c>
      <c r="X483" s="42">
        <v>2807.19</v>
      </c>
      <c r="Y483" s="42">
        <v>2922.43</v>
      </c>
    </row>
    <row r="484" spans="1:25" ht="15.75" customHeight="1">
      <c r="A484" s="41">
        <f t="shared" si="12"/>
        <v>43016</v>
      </c>
      <c r="B484" s="42">
        <v>2710.98</v>
      </c>
      <c r="C484" s="42">
        <v>2603.98</v>
      </c>
      <c r="D484" s="42">
        <v>2613.9</v>
      </c>
      <c r="E484" s="42">
        <v>2623.6</v>
      </c>
      <c r="F484" s="42">
        <v>2617.65</v>
      </c>
      <c r="G484" s="42">
        <v>2593.83</v>
      </c>
      <c r="H484" s="42">
        <v>2622.64</v>
      </c>
      <c r="I484" s="42">
        <v>2710.15</v>
      </c>
      <c r="J484" s="42">
        <v>2686.18</v>
      </c>
      <c r="K484" s="42">
        <v>2687.23</v>
      </c>
      <c r="L484" s="42">
        <v>2652.94</v>
      </c>
      <c r="M484" s="42">
        <v>2652.4900000000002</v>
      </c>
      <c r="N484" s="42">
        <v>2652</v>
      </c>
      <c r="O484" s="42">
        <v>2653.6</v>
      </c>
      <c r="P484" s="42">
        <v>2679.45</v>
      </c>
      <c r="Q484" s="42">
        <v>2694.31</v>
      </c>
      <c r="R484" s="42">
        <v>2667.04</v>
      </c>
      <c r="S484" s="42">
        <v>2637.94</v>
      </c>
      <c r="T484" s="42">
        <v>2925.95</v>
      </c>
      <c r="U484" s="42">
        <v>2981.31</v>
      </c>
      <c r="V484" s="42">
        <v>2909.63</v>
      </c>
      <c r="W484" s="42">
        <v>2847.37</v>
      </c>
      <c r="X484" s="42">
        <v>2753.87</v>
      </c>
      <c r="Y484" s="42">
        <v>2894.11</v>
      </c>
    </row>
    <row r="485" spans="1:25" ht="15.75" customHeight="1">
      <c r="A485" s="41">
        <f t="shared" si="12"/>
        <v>43017</v>
      </c>
      <c r="B485" s="42">
        <v>2622.85</v>
      </c>
      <c r="C485" s="42">
        <v>2621.61</v>
      </c>
      <c r="D485" s="42">
        <v>2621.0099999999998</v>
      </c>
      <c r="E485" s="42">
        <v>2642.22</v>
      </c>
      <c r="F485" s="42">
        <v>2671.53</v>
      </c>
      <c r="G485" s="42">
        <v>2653.27</v>
      </c>
      <c r="H485" s="42">
        <v>2660.87</v>
      </c>
      <c r="I485" s="42">
        <v>2684.29</v>
      </c>
      <c r="J485" s="42">
        <v>2782.66</v>
      </c>
      <c r="K485" s="42">
        <v>2776.64</v>
      </c>
      <c r="L485" s="42">
        <v>2733.46</v>
      </c>
      <c r="M485" s="42">
        <v>2725.89</v>
      </c>
      <c r="N485" s="42">
        <v>2649.78</v>
      </c>
      <c r="O485" s="42">
        <v>2662.9</v>
      </c>
      <c r="P485" s="42">
        <v>2670.42</v>
      </c>
      <c r="Q485" s="42">
        <v>2669.22</v>
      </c>
      <c r="R485" s="42">
        <v>2647.7999999999997</v>
      </c>
      <c r="S485" s="42">
        <v>2723.61</v>
      </c>
      <c r="T485" s="42">
        <v>2923.9900000000002</v>
      </c>
      <c r="U485" s="42">
        <v>2970.06</v>
      </c>
      <c r="V485" s="42">
        <v>2866.27</v>
      </c>
      <c r="W485" s="42">
        <v>2918.75</v>
      </c>
      <c r="X485" s="42">
        <v>2970.39</v>
      </c>
      <c r="Y485" s="42">
        <v>2850.36</v>
      </c>
    </row>
    <row r="486" spans="1:25" ht="15.75" customHeight="1">
      <c r="A486" s="41">
        <f t="shared" si="12"/>
        <v>43018</v>
      </c>
      <c r="B486" s="42">
        <v>2665.39</v>
      </c>
      <c r="C486" s="42">
        <v>2624.8399999999997</v>
      </c>
      <c r="D486" s="42">
        <v>2625.66</v>
      </c>
      <c r="E486" s="42">
        <v>2645.94</v>
      </c>
      <c r="F486" s="42">
        <v>2672.54</v>
      </c>
      <c r="G486" s="42">
        <v>2682.36</v>
      </c>
      <c r="H486" s="42">
        <v>2695.57</v>
      </c>
      <c r="I486" s="42">
        <v>2686.48</v>
      </c>
      <c r="J486" s="42">
        <v>2762.07</v>
      </c>
      <c r="K486" s="42">
        <v>2765.31</v>
      </c>
      <c r="L486" s="42">
        <v>2720.7999999999997</v>
      </c>
      <c r="M486" s="42">
        <v>2720.54</v>
      </c>
      <c r="N486" s="42">
        <v>2644.7400000000002</v>
      </c>
      <c r="O486" s="42">
        <v>2658.81</v>
      </c>
      <c r="P486" s="42">
        <v>2653.17</v>
      </c>
      <c r="Q486" s="42">
        <v>2654.5899999999997</v>
      </c>
      <c r="R486" s="42">
        <v>2650.2400000000002</v>
      </c>
      <c r="S486" s="42">
        <v>2722.39</v>
      </c>
      <c r="T486" s="42">
        <v>2906.2400000000002</v>
      </c>
      <c r="U486" s="42">
        <v>2968.3399999999997</v>
      </c>
      <c r="V486" s="42">
        <v>2851.23</v>
      </c>
      <c r="W486" s="42">
        <v>2922.77</v>
      </c>
      <c r="X486" s="42">
        <v>2974.54</v>
      </c>
      <c r="Y486" s="42">
        <v>2843.23</v>
      </c>
    </row>
    <row r="487" spans="1:25" ht="15.75" customHeight="1">
      <c r="A487" s="41">
        <f t="shared" si="12"/>
        <v>43019</v>
      </c>
      <c r="B487" s="42">
        <v>2695.81</v>
      </c>
      <c r="C487" s="42">
        <v>2614.71</v>
      </c>
      <c r="D487" s="42">
        <v>2632.2400000000002</v>
      </c>
      <c r="E487" s="42">
        <v>2652.5899999999997</v>
      </c>
      <c r="F487" s="42">
        <v>2696.71</v>
      </c>
      <c r="G487" s="42">
        <v>2662.7599999999998</v>
      </c>
      <c r="H487" s="42">
        <v>2678.91</v>
      </c>
      <c r="I487" s="42">
        <v>2688.81</v>
      </c>
      <c r="J487" s="42">
        <v>2745.35</v>
      </c>
      <c r="K487" s="42">
        <v>2730.46</v>
      </c>
      <c r="L487" s="42">
        <v>2747.11</v>
      </c>
      <c r="M487" s="42">
        <v>2747.81</v>
      </c>
      <c r="N487" s="42">
        <v>2659.6</v>
      </c>
      <c r="O487" s="42">
        <v>2650.86</v>
      </c>
      <c r="P487" s="42">
        <v>2659.27</v>
      </c>
      <c r="Q487" s="42">
        <v>2652.23</v>
      </c>
      <c r="R487" s="42">
        <v>2638.6</v>
      </c>
      <c r="S487" s="42">
        <v>2781.0899999999997</v>
      </c>
      <c r="T487" s="42">
        <v>2920.87</v>
      </c>
      <c r="U487" s="42">
        <v>2949.31</v>
      </c>
      <c r="V487" s="42">
        <v>2969.82</v>
      </c>
      <c r="W487" s="42">
        <v>3003.47</v>
      </c>
      <c r="X487" s="42">
        <v>3027.42</v>
      </c>
      <c r="Y487" s="42">
        <v>2883.57</v>
      </c>
    </row>
    <row r="488" spans="1:25" ht="15.75" customHeight="1">
      <c r="A488" s="41">
        <f t="shared" si="12"/>
        <v>43020</v>
      </c>
      <c r="B488" s="42">
        <v>2628.27</v>
      </c>
      <c r="C488" s="42">
        <v>2612.7</v>
      </c>
      <c r="D488" s="42">
        <v>2641.5099999999998</v>
      </c>
      <c r="E488" s="42">
        <v>2665.02</v>
      </c>
      <c r="F488" s="42">
        <v>2696.66</v>
      </c>
      <c r="G488" s="42">
        <v>2684.07</v>
      </c>
      <c r="H488" s="42">
        <v>2691.28</v>
      </c>
      <c r="I488" s="42">
        <v>2700.06</v>
      </c>
      <c r="J488" s="42">
        <v>2756.17</v>
      </c>
      <c r="K488" s="42">
        <v>2741.28</v>
      </c>
      <c r="L488" s="42">
        <v>2761.61</v>
      </c>
      <c r="M488" s="42">
        <v>2753.11</v>
      </c>
      <c r="N488" s="42">
        <v>2658.42</v>
      </c>
      <c r="O488" s="42">
        <v>2654.4</v>
      </c>
      <c r="P488" s="42">
        <v>2665.89</v>
      </c>
      <c r="Q488" s="42">
        <v>2652.4900000000002</v>
      </c>
      <c r="R488" s="42">
        <v>2616.69</v>
      </c>
      <c r="S488" s="42">
        <v>2765.46</v>
      </c>
      <c r="T488" s="42">
        <v>2902.23</v>
      </c>
      <c r="U488" s="42">
        <v>2964.42</v>
      </c>
      <c r="V488" s="42">
        <v>2937.8399999999997</v>
      </c>
      <c r="W488" s="42">
        <v>2961.79</v>
      </c>
      <c r="X488" s="42">
        <v>2963.18</v>
      </c>
      <c r="Y488" s="42">
        <v>2862.28</v>
      </c>
    </row>
    <row r="489" spans="1:25" ht="15.75" customHeight="1">
      <c r="A489" s="41">
        <f t="shared" si="12"/>
        <v>43021</v>
      </c>
      <c r="B489" s="42">
        <v>2712.4</v>
      </c>
      <c r="C489" s="42">
        <v>2589.75</v>
      </c>
      <c r="D489" s="42">
        <v>2610.41</v>
      </c>
      <c r="E489" s="42">
        <v>2634.73</v>
      </c>
      <c r="F489" s="42">
        <v>2672.1</v>
      </c>
      <c r="G489" s="42">
        <v>2657.3399999999997</v>
      </c>
      <c r="H489" s="42">
        <v>2681.43</v>
      </c>
      <c r="I489" s="42">
        <v>2689.27</v>
      </c>
      <c r="J489" s="42">
        <v>2782.28</v>
      </c>
      <c r="K489" s="42">
        <v>2762.65</v>
      </c>
      <c r="L489" s="42">
        <v>2771.42</v>
      </c>
      <c r="M489" s="42">
        <v>2777.7</v>
      </c>
      <c r="N489" s="42">
        <v>2683.2400000000002</v>
      </c>
      <c r="O489" s="42">
        <v>2700.92</v>
      </c>
      <c r="P489" s="42">
        <v>2704.64</v>
      </c>
      <c r="Q489" s="42">
        <v>2694.17</v>
      </c>
      <c r="R489" s="42">
        <v>2682.31</v>
      </c>
      <c r="S489" s="42">
        <v>2666.95</v>
      </c>
      <c r="T489" s="42">
        <v>2873.32</v>
      </c>
      <c r="U489" s="42">
        <v>2898.35</v>
      </c>
      <c r="V489" s="42">
        <v>2890.36</v>
      </c>
      <c r="W489" s="42">
        <v>2951.36</v>
      </c>
      <c r="X489" s="42">
        <v>2972.7999999999997</v>
      </c>
      <c r="Y489" s="42">
        <v>2854.53</v>
      </c>
    </row>
    <row r="490" spans="1:25" ht="15.75" customHeight="1">
      <c r="A490" s="41">
        <f t="shared" si="12"/>
        <v>43022</v>
      </c>
      <c r="B490" s="42">
        <v>2739.88</v>
      </c>
      <c r="C490" s="42">
        <v>2634.16</v>
      </c>
      <c r="D490" s="42">
        <v>2625.11</v>
      </c>
      <c r="E490" s="42">
        <v>2639.91</v>
      </c>
      <c r="F490" s="42">
        <v>2668.15</v>
      </c>
      <c r="G490" s="42">
        <v>2657.56</v>
      </c>
      <c r="H490" s="42">
        <v>2688.03</v>
      </c>
      <c r="I490" s="42">
        <v>2686.15</v>
      </c>
      <c r="J490" s="42">
        <v>2864.27</v>
      </c>
      <c r="K490" s="42">
        <v>2806.48</v>
      </c>
      <c r="L490" s="42">
        <v>2798.25</v>
      </c>
      <c r="M490" s="42">
        <v>2815.5099999999998</v>
      </c>
      <c r="N490" s="42">
        <v>2841.9</v>
      </c>
      <c r="O490" s="42">
        <v>2852.82</v>
      </c>
      <c r="P490" s="42">
        <v>2881.9900000000002</v>
      </c>
      <c r="Q490" s="42">
        <v>2857.27</v>
      </c>
      <c r="R490" s="42">
        <v>2848.13</v>
      </c>
      <c r="S490" s="42">
        <v>2687.64</v>
      </c>
      <c r="T490" s="42">
        <v>2832.57</v>
      </c>
      <c r="U490" s="42">
        <v>2875.3399999999997</v>
      </c>
      <c r="V490" s="42">
        <v>2861.3399999999997</v>
      </c>
      <c r="W490" s="42">
        <v>2809.98</v>
      </c>
      <c r="X490" s="42">
        <v>2686.71</v>
      </c>
      <c r="Y490" s="42">
        <v>2839.0899999999997</v>
      </c>
    </row>
    <row r="491" spans="1:25" ht="15.75" customHeight="1">
      <c r="A491" s="41">
        <f t="shared" si="12"/>
        <v>43023</v>
      </c>
      <c r="B491" s="42">
        <v>2608.7999999999997</v>
      </c>
      <c r="C491" s="42">
        <v>2638.28</v>
      </c>
      <c r="D491" s="42">
        <v>2661.11</v>
      </c>
      <c r="E491" s="42">
        <v>2687.77</v>
      </c>
      <c r="F491" s="42">
        <v>2699.73</v>
      </c>
      <c r="G491" s="42">
        <v>2654.2</v>
      </c>
      <c r="H491" s="42">
        <v>2620.58</v>
      </c>
      <c r="I491" s="42">
        <v>2609.58</v>
      </c>
      <c r="J491" s="42">
        <v>2748.71</v>
      </c>
      <c r="K491" s="42">
        <v>2721.45</v>
      </c>
      <c r="L491" s="42">
        <v>2708.48</v>
      </c>
      <c r="M491" s="42">
        <v>2711.9900000000002</v>
      </c>
      <c r="N491" s="42">
        <v>2724.0099999999998</v>
      </c>
      <c r="O491" s="42">
        <v>2744.16</v>
      </c>
      <c r="P491" s="42">
        <v>2749.18</v>
      </c>
      <c r="Q491" s="42">
        <v>2689.58</v>
      </c>
      <c r="R491" s="42">
        <v>2651.08</v>
      </c>
      <c r="S491" s="42">
        <v>2682.41</v>
      </c>
      <c r="T491" s="42">
        <v>2850.73</v>
      </c>
      <c r="U491" s="42">
        <v>2878.36</v>
      </c>
      <c r="V491" s="42">
        <v>2849.44</v>
      </c>
      <c r="W491" s="42">
        <v>2788.4900000000002</v>
      </c>
      <c r="X491" s="42">
        <v>2687.33</v>
      </c>
      <c r="Y491" s="42">
        <v>2829.14</v>
      </c>
    </row>
    <row r="492" spans="1:25" ht="15.75" customHeight="1">
      <c r="A492" s="41">
        <f t="shared" si="12"/>
        <v>43024</v>
      </c>
      <c r="B492" s="42">
        <v>2603.03</v>
      </c>
      <c r="C492" s="42">
        <v>2647.53</v>
      </c>
      <c r="D492" s="42">
        <v>2686.89</v>
      </c>
      <c r="E492" s="42">
        <v>2712.79</v>
      </c>
      <c r="F492" s="42">
        <v>2726.4900000000002</v>
      </c>
      <c r="G492" s="42">
        <v>2689.47</v>
      </c>
      <c r="H492" s="42">
        <v>2661.44</v>
      </c>
      <c r="I492" s="42">
        <v>2716.44</v>
      </c>
      <c r="J492" s="42">
        <v>2810.48</v>
      </c>
      <c r="K492" s="42">
        <v>2763.97</v>
      </c>
      <c r="L492" s="42">
        <v>2753.32</v>
      </c>
      <c r="M492" s="42">
        <v>2753.08</v>
      </c>
      <c r="N492" s="42">
        <v>2659.48</v>
      </c>
      <c r="O492" s="42">
        <v>2680.35</v>
      </c>
      <c r="P492" s="42">
        <v>2681.33</v>
      </c>
      <c r="Q492" s="42">
        <v>2637.67</v>
      </c>
      <c r="R492" s="42">
        <v>2608.22</v>
      </c>
      <c r="S492" s="42">
        <v>2783.13</v>
      </c>
      <c r="T492" s="42">
        <v>2858.5499999999997</v>
      </c>
      <c r="U492" s="42">
        <v>2884.28</v>
      </c>
      <c r="V492" s="42">
        <v>2858.2</v>
      </c>
      <c r="W492" s="42">
        <v>2880.69</v>
      </c>
      <c r="X492" s="42">
        <v>2908.31</v>
      </c>
      <c r="Y492" s="42">
        <v>2778.62</v>
      </c>
    </row>
    <row r="493" spans="1:25" ht="15.75">
      <c r="A493" s="41">
        <f t="shared" si="12"/>
        <v>43025</v>
      </c>
      <c r="B493" s="42">
        <v>2608.16</v>
      </c>
      <c r="C493" s="42">
        <v>2653.32</v>
      </c>
      <c r="D493" s="42">
        <v>2691.94</v>
      </c>
      <c r="E493" s="42">
        <v>2719.69</v>
      </c>
      <c r="F493" s="42">
        <v>2736.82</v>
      </c>
      <c r="G493" s="42">
        <v>2694.04</v>
      </c>
      <c r="H493" s="42">
        <v>2679.86</v>
      </c>
      <c r="I493" s="42">
        <v>2719.4900000000002</v>
      </c>
      <c r="J493" s="42">
        <v>2808.66</v>
      </c>
      <c r="K493" s="42">
        <v>2764.91</v>
      </c>
      <c r="L493" s="42">
        <v>2750.21</v>
      </c>
      <c r="M493" s="42">
        <v>2756.32</v>
      </c>
      <c r="N493" s="42">
        <v>2660.83</v>
      </c>
      <c r="O493" s="42">
        <v>2681.5899999999997</v>
      </c>
      <c r="P493" s="42">
        <v>2684.02</v>
      </c>
      <c r="Q493" s="42">
        <v>2635.2599999999998</v>
      </c>
      <c r="R493" s="42">
        <v>2611.44</v>
      </c>
      <c r="S493" s="42">
        <v>2776.31</v>
      </c>
      <c r="T493" s="42">
        <v>2846.56</v>
      </c>
      <c r="U493" s="42">
        <v>2878.17</v>
      </c>
      <c r="V493" s="42">
        <v>2853.06</v>
      </c>
      <c r="W493" s="42">
        <v>2878.75</v>
      </c>
      <c r="X493" s="42">
        <v>2903.79</v>
      </c>
      <c r="Y493" s="42">
        <v>2771.7</v>
      </c>
    </row>
    <row r="494" spans="1:25" ht="15.75">
      <c r="A494" s="41">
        <f t="shared" si="12"/>
        <v>43026</v>
      </c>
      <c r="B494" s="42">
        <v>2605.25</v>
      </c>
      <c r="C494" s="42">
        <v>2656.2999999999997</v>
      </c>
      <c r="D494" s="42">
        <v>2696.8399999999997</v>
      </c>
      <c r="E494" s="42">
        <v>2720.36</v>
      </c>
      <c r="F494" s="42">
        <v>2732.92</v>
      </c>
      <c r="G494" s="42">
        <v>2693.12</v>
      </c>
      <c r="H494" s="42">
        <v>2665.5099999999998</v>
      </c>
      <c r="I494" s="42">
        <v>2716.5499999999997</v>
      </c>
      <c r="J494" s="42">
        <v>2786.15</v>
      </c>
      <c r="K494" s="42">
        <v>2759.7599999999998</v>
      </c>
      <c r="L494" s="42">
        <v>2720.14</v>
      </c>
      <c r="M494" s="42">
        <v>2714.03</v>
      </c>
      <c r="N494" s="42">
        <v>2640.29</v>
      </c>
      <c r="O494" s="42">
        <v>2646.1</v>
      </c>
      <c r="P494" s="42">
        <v>2664.61</v>
      </c>
      <c r="Q494" s="42">
        <v>2640.41</v>
      </c>
      <c r="R494" s="42">
        <v>2630.1</v>
      </c>
      <c r="S494" s="42">
        <v>2787.88</v>
      </c>
      <c r="T494" s="42">
        <v>2879.23</v>
      </c>
      <c r="U494" s="42">
        <v>2902.1</v>
      </c>
      <c r="V494" s="42">
        <v>2878.58</v>
      </c>
      <c r="W494" s="42">
        <v>2908.83</v>
      </c>
      <c r="X494" s="42">
        <v>2941.62</v>
      </c>
      <c r="Y494" s="42">
        <v>2812.7999999999997</v>
      </c>
    </row>
    <row r="495" spans="1:25" ht="15.75">
      <c r="A495" s="41">
        <f t="shared" si="12"/>
        <v>43027</v>
      </c>
      <c r="B495" s="42">
        <v>2617.61</v>
      </c>
      <c r="C495" s="42">
        <v>2610.14</v>
      </c>
      <c r="D495" s="42">
        <v>2640.53</v>
      </c>
      <c r="E495" s="42">
        <v>2663.5099999999998</v>
      </c>
      <c r="F495" s="42">
        <v>2663.68</v>
      </c>
      <c r="G495" s="42">
        <v>2635.29</v>
      </c>
      <c r="H495" s="42">
        <v>2664.78</v>
      </c>
      <c r="I495" s="42">
        <v>2743.06</v>
      </c>
      <c r="J495" s="42">
        <v>2845.58</v>
      </c>
      <c r="K495" s="42">
        <v>2795.9</v>
      </c>
      <c r="L495" s="42">
        <v>2796.13</v>
      </c>
      <c r="M495" s="42">
        <v>2811</v>
      </c>
      <c r="N495" s="42">
        <v>2712.83</v>
      </c>
      <c r="O495" s="42">
        <v>2720.5899999999997</v>
      </c>
      <c r="P495" s="42">
        <v>2726.94</v>
      </c>
      <c r="Q495" s="42">
        <v>2719.87</v>
      </c>
      <c r="R495" s="42">
        <v>2704.67</v>
      </c>
      <c r="S495" s="42">
        <v>2732.42</v>
      </c>
      <c r="T495" s="42">
        <v>2824.31</v>
      </c>
      <c r="U495" s="42">
        <v>2828.7599999999998</v>
      </c>
      <c r="V495" s="42">
        <v>2811.46</v>
      </c>
      <c r="W495" s="42">
        <v>2859.63</v>
      </c>
      <c r="X495" s="42">
        <v>2890.78</v>
      </c>
      <c r="Y495" s="42">
        <v>2782.65</v>
      </c>
    </row>
    <row r="496" spans="1:25" ht="15.75">
      <c r="A496" s="41">
        <f t="shared" si="12"/>
        <v>43028</v>
      </c>
      <c r="B496" s="42">
        <v>2602.62</v>
      </c>
      <c r="C496" s="42">
        <v>2652.27</v>
      </c>
      <c r="D496" s="42">
        <v>2691.44</v>
      </c>
      <c r="E496" s="42">
        <v>2718.52</v>
      </c>
      <c r="F496" s="42">
        <v>2719.57</v>
      </c>
      <c r="G496" s="42">
        <v>2684.36</v>
      </c>
      <c r="H496" s="42">
        <v>2667.19</v>
      </c>
      <c r="I496" s="42">
        <v>2712.67</v>
      </c>
      <c r="J496" s="42">
        <v>2782.42</v>
      </c>
      <c r="K496" s="42">
        <v>2755.56</v>
      </c>
      <c r="L496" s="42">
        <v>2716.62</v>
      </c>
      <c r="M496" s="42">
        <v>2709.95</v>
      </c>
      <c r="N496" s="42">
        <v>2640.2599999999998</v>
      </c>
      <c r="O496" s="42">
        <v>2635.82</v>
      </c>
      <c r="P496" s="42">
        <v>2662.66</v>
      </c>
      <c r="Q496" s="42">
        <v>2635.5899999999997</v>
      </c>
      <c r="R496" s="42">
        <v>2624.0499999999997</v>
      </c>
      <c r="S496" s="42">
        <v>2801.44</v>
      </c>
      <c r="T496" s="42">
        <v>2886.5499999999997</v>
      </c>
      <c r="U496" s="42">
        <v>2906.81</v>
      </c>
      <c r="V496" s="42">
        <v>2892.9900000000002</v>
      </c>
      <c r="W496" s="42">
        <v>2900.78</v>
      </c>
      <c r="X496" s="42">
        <v>2939.23</v>
      </c>
      <c r="Y496" s="42">
        <v>2816.38</v>
      </c>
    </row>
    <row r="497" spans="1:25" ht="15.75">
      <c r="A497" s="41">
        <f t="shared" si="12"/>
        <v>43029</v>
      </c>
      <c r="B497" s="42">
        <v>2679.4</v>
      </c>
      <c r="C497" s="42">
        <v>2602.98</v>
      </c>
      <c r="D497" s="42">
        <v>2640.35</v>
      </c>
      <c r="E497" s="42">
        <v>2665.19</v>
      </c>
      <c r="F497" s="42">
        <v>2677.82</v>
      </c>
      <c r="G497" s="42">
        <v>2618.94</v>
      </c>
      <c r="H497" s="42">
        <v>2605.57</v>
      </c>
      <c r="I497" s="42">
        <v>2661.38</v>
      </c>
      <c r="J497" s="42">
        <v>2728.71</v>
      </c>
      <c r="K497" s="42">
        <v>2689.0499999999997</v>
      </c>
      <c r="L497" s="42">
        <v>2666.08</v>
      </c>
      <c r="M497" s="42">
        <v>2666.2999999999997</v>
      </c>
      <c r="N497" s="42">
        <v>2666.73</v>
      </c>
      <c r="O497" s="42">
        <v>2676.67</v>
      </c>
      <c r="P497" s="42">
        <v>2698.31</v>
      </c>
      <c r="Q497" s="42">
        <v>2697.0099999999998</v>
      </c>
      <c r="R497" s="42">
        <v>2675.33</v>
      </c>
      <c r="S497" s="42">
        <v>2744.48</v>
      </c>
      <c r="T497" s="42">
        <v>2870.95</v>
      </c>
      <c r="U497" s="42">
        <v>2871.17</v>
      </c>
      <c r="V497" s="42">
        <v>2857.23</v>
      </c>
      <c r="W497" s="42">
        <v>2801.5</v>
      </c>
      <c r="X497" s="42">
        <v>2725.45</v>
      </c>
      <c r="Y497" s="42">
        <v>2863.78</v>
      </c>
    </row>
    <row r="498" spans="1:25" ht="15.75">
      <c r="A498" s="41">
        <f t="shared" si="12"/>
        <v>43030</v>
      </c>
      <c r="B498" s="42">
        <v>2624.22</v>
      </c>
      <c r="C498" s="42">
        <v>2619.0499999999997</v>
      </c>
      <c r="D498" s="42">
        <v>2645.32</v>
      </c>
      <c r="E498" s="42">
        <v>2670.33</v>
      </c>
      <c r="F498" s="42">
        <v>2672.87</v>
      </c>
      <c r="G498" s="42">
        <v>2635.9</v>
      </c>
      <c r="H498" s="42">
        <v>2631.5099999999998</v>
      </c>
      <c r="I498" s="42">
        <v>2617.53</v>
      </c>
      <c r="J498" s="42">
        <v>2789.56</v>
      </c>
      <c r="K498" s="42">
        <v>2698.37</v>
      </c>
      <c r="L498" s="42">
        <v>2668</v>
      </c>
      <c r="M498" s="42">
        <v>2662.4</v>
      </c>
      <c r="N498" s="42">
        <v>2669.0099999999998</v>
      </c>
      <c r="O498" s="42">
        <v>2682.2400000000002</v>
      </c>
      <c r="P498" s="42">
        <v>2712.23</v>
      </c>
      <c r="Q498" s="42">
        <v>2678.42</v>
      </c>
      <c r="R498" s="42">
        <v>2650.81</v>
      </c>
      <c r="S498" s="42">
        <v>2734.71</v>
      </c>
      <c r="T498" s="42">
        <v>2897.89</v>
      </c>
      <c r="U498" s="42">
        <v>2913.81</v>
      </c>
      <c r="V498" s="42">
        <v>2906.07</v>
      </c>
      <c r="W498" s="42">
        <v>2874.9900000000002</v>
      </c>
      <c r="X498" s="42">
        <v>2782.0899999999997</v>
      </c>
      <c r="Y498" s="42">
        <v>2891.52</v>
      </c>
    </row>
    <row r="499" spans="1:25" ht="15.75">
      <c r="A499" s="41">
        <f t="shared" si="12"/>
        <v>43031</v>
      </c>
      <c r="B499" s="42">
        <v>2640.5</v>
      </c>
      <c r="C499" s="42">
        <v>2601.15</v>
      </c>
      <c r="D499" s="42">
        <v>2626.33</v>
      </c>
      <c r="E499" s="42">
        <v>2655.1</v>
      </c>
      <c r="F499" s="42">
        <v>2665.91</v>
      </c>
      <c r="G499" s="42">
        <v>2619.57</v>
      </c>
      <c r="H499" s="42">
        <v>2615.64</v>
      </c>
      <c r="I499" s="42">
        <v>2641.14</v>
      </c>
      <c r="J499" s="42">
        <v>2715.62</v>
      </c>
      <c r="K499" s="42">
        <v>2700.61</v>
      </c>
      <c r="L499" s="42">
        <v>2725.25</v>
      </c>
      <c r="M499" s="42">
        <v>2740.83</v>
      </c>
      <c r="N499" s="42">
        <v>2666.45</v>
      </c>
      <c r="O499" s="42">
        <v>2652.11</v>
      </c>
      <c r="P499" s="42">
        <v>2652.7400000000002</v>
      </c>
      <c r="Q499" s="42">
        <v>2612.2999999999997</v>
      </c>
      <c r="R499" s="42">
        <v>2745.06</v>
      </c>
      <c r="S499" s="42">
        <v>2921.91</v>
      </c>
      <c r="T499" s="42">
        <v>2903.93</v>
      </c>
      <c r="U499" s="42">
        <v>2908.38</v>
      </c>
      <c r="V499" s="42">
        <v>2889.7599999999998</v>
      </c>
      <c r="W499" s="42">
        <v>2927.94</v>
      </c>
      <c r="X499" s="42">
        <v>2942.42</v>
      </c>
      <c r="Y499" s="42">
        <v>2828.0099999999998</v>
      </c>
    </row>
    <row r="500" spans="1:25" ht="15.75">
      <c r="A500" s="41">
        <f t="shared" si="12"/>
        <v>43032</v>
      </c>
      <c r="B500" s="42">
        <v>2625.72</v>
      </c>
      <c r="C500" s="42">
        <v>2595.1</v>
      </c>
      <c r="D500" s="42">
        <v>2620.48</v>
      </c>
      <c r="E500" s="42">
        <v>2650.44</v>
      </c>
      <c r="F500" s="42">
        <v>2656.78</v>
      </c>
      <c r="G500" s="42">
        <v>2615.39</v>
      </c>
      <c r="H500" s="42">
        <v>2609.19</v>
      </c>
      <c r="I500" s="42">
        <v>2642.64</v>
      </c>
      <c r="J500" s="42">
        <v>2713.38</v>
      </c>
      <c r="K500" s="42">
        <v>2697.69</v>
      </c>
      <c r="L500" s="42">
        <v>2721.64</v>
      </c>
      <c r="M500" s="42">
        <v>2738.47</v>
      </c>
      <c r="N500" s="42">
        <v>2665.69</v>
      </c>
      <c r="O500" s="42">
        <v>2651.25</v>
      </c>
      <c r="P500" s="42">
        <v>2652.17</v>
      </c>
      <c r="Q500" s="42">
        <v>2613.37</v>
      </c>
      <c r="R500" s="42">
        <v>2719.95</v>
      </c>
      <c r="S500" s="42">
        <v>2876.65</v>
      </c>
      <c r="T500" s="42">
        <v>2886.54</v>
      </c>
      <c r="U500" s="42">
        <v>2889.25</v>
      </c>
      <c r="V500" s="42">
        <v>2874.29</v>
      </c>
      <c r="W500" s="42">
        <v>2888.13</v>
      </c>
      <c r="X500" s="42">
        <v>2932.92</v>
      </c>
      <c r="Y500" s="42">
        <v>2761.27</v>
      </c>
    </row>
    <row r="501" spans="1:25" ht="15.75">
      <c r="A501" s="41">
        <f t="shared" si="12"/>
        <v>43033</v>
      </c>
      <c r="B501" s="42">
        <v>2585.92</v>
      </c>
      <c r="C501" s="42">
        <v>2615.77</v>
      </c>
      <c r="D501" s="42">
        <v>2651.08</v>
      </c>
      <c r="E501" s="42">
        <v>2675.98</v>
      </c>
      <c r="F501" s="42">
        <v>2683.31</v>
      </c>
      <c r="G501" s="42">
        <v>2643.23</v>
      </c>
      <c r="H501" s="42">
        <v>2651.96</v>
      </c>
      <c r="I501" s="42">
        <v>2762.39</v>
      </c>
      <c r="J501" s="42">
        <v>2802.45</v>
      </c>
      <c r="K501" s="42">
        <v>2717.03</v>
      </c>
      <c r="L501" s="42">
        <v>2689.04</v>
      </c>
      <c r="M501" s="42">
        <v>2691.96</v>
      </c>
      <c r="N501" s="42">
        <v>2621.38</v>
      </c>
      <c r="O501" s="42">
        <v>2633.02</v>
      </c>
      <c r="P501" s="42">
        <v>2640.63</v>
      </c>
      <c r="Q501" s="42">
        <v>2640.63</v>
      </c>
      <c r="R501" s="42">
        <v>2620.4</v>
      </c>
      <c r="S501" s="42">
        <v>2806.9900000000002</v>
      </c>
      <c r="T501" s="42">
        <v>2898.93</v>
      </c>
      <c r="U501" s="42">
        <v>2905.96</v>
      </c>
      <c r="V501" s="42">
        <v>2907</v>
      </c>
      <c r="W501" s="42">
        <v>2963.44</v>
      </c>
      <c r="X501" s="42">
        <v>2965.65</v>
      </c>
      <c r="Y501" s="42">
        <v>2838.95</v>
      </c>
    </row>
    <row r="502" spans="1:25" ht="15.75">
      <c r="A502" s="41">
        <f t="shared" si="12"/>
        <v>43034</v>
      </c>
      <c r="B502" s="42">
        <v>2601.36</v>
      </c>
      <c r="C502" s="42">
        <v>2609.35</v>
      </c>
      <c r="D502" s="42">
        <v>2639.9</v>
      </c>
      <c r="E502" s="42">
        <v>2663.69</v>
      </c>
      <c r="F502" s="42">
        <v>2667.03</v>
      </c>
      <c r="G502" s="42">
        <v>2623.29</v>
      </c>
      <c r="H502" s="42">
        <v>2617.29</v>
      </c>
      <c r="I502" s="42">
        <v>2674.27</v>
      </c>
      <c r="J502" s="42">
        <v>2772.57</v>
      </c>
      <c r="K502" s="42">
        <v>2755.0499999999997</v>
      </c>
      <c r="L502" s="42">
        <v>2711.54</v>
      </c>
      <c r="M502" s="42">
        <v>2715.94</v>
      </c>
      <c r="N502" s="42">
        <v>2636.2599999999998</v>
      </c>
      <c r="O502" s="42">
        <v>2635.97</v>
      </c>
      <c r="P502" s="42">
        <v>2664.13</v>
      </c>
      <c r="Q502" s="42">
        <v>2655.0099999999998</v>
      </c>
      <c r="R502" s="42">
        <v>2634.95</v>
      </c>
      <c r="S502" s="42">
        <v>2853.13</v>
      </c>
      <c r="T502" s="42">
        <v>2899.22</v>
      </c>
      <c r="U502" s="42">
        <v>2914.65</v>
      </c>
      <c r="V502" s="42">
        <v>2903.72</v>
      </c>
      <c r="W502" s="42">
        <v>2913.42</v>
      </c>
      <c r="X502" s="42">
        <v>2951.27</v>
      </c>
      <c r="Y502" s="42">
        <v>2821.9</v>
      </c>
    </row>
    <row r="503" spans="1:25" ht="15.75">
      <c r="A503" s="41">
        <f t="shared" si="12"/>
        <v>43035</v>
      </c>
      <c r="B503" s="42">
        <v>2614.67</v>
      </c>
      <c r="C503" s="42">
        <v>2612.48</v>
      </c>
      <c r="D503" s="42">
        <v>2620.66</v>
      </c>
      <c r="E503" s="42">
        <v>2643.5499999999997</v>
      </c>
      <c r="F503" s="42">
        <v>2653.2</v>
      </c>
      <c r="G503" s="42">
        <v>2617.8399999999997</v>
      </c>
      <c r="H503" s="42">
        <v>2601.53</v>
      </c>
      <c r="I503" s="42">
        <v>2641.68</v>
      </c>
      <c r="J503" s="42">
        <v>2698.38</v>
      </c>
      <c r="K503" s="42">
        <v>2673.27</v>
      </c>
      <c r="L503" s="42">
        <v>2668.07</v>
      </c>
      <c r="M503" s="42">
        <v>2671.12</v>
      </c>
      <c r="N503" s="42">
        <v>2639.91</v>
      </c>
      <c r="O503" s="42">
        <v>2640.52</v>
      </c>
      <c r="P503" s="42">
        <v>2618.72</v>
      </c>
      <c r="Q503" s="42">
        <v>2677.3399999999997</v>
      </c>
      <c r="R503" s="42">
        <v>2742.97</v>
      </c>
      <c r="S503" s="42">
        <v>2942.31</v>
      </c>
      <c r="T503" s="42">
        <v>2913.25</v>
      </c>
      <c r="U503" s="42">
        <v>2927.4</v>
      </c>
      <c r="V503" s="42">
        <v>2909.82</v>
      </c>
      <c r="W503" s="42">
        <v>2948.97</v>
      </c>
      <c r="X503" s="42">
        <v>3012.35</v>
      </c>
      <c r="Y503" s="42">
        <v>2831.97</v>
      </c>
    </row>
    <row r="504" spans="1:25" ht="15.75">
      <c r="A504" s="41">
        <f t="shared" si="12"/>
        <v>43036</v>
      </c>
      <c r="B504" s="42">
        <v>2694.58</v>
      </c>
      <c r="C504" s="42">
        <v>2602.94</v>
      </c>
      <c r="D504" s="42">
        <v>2608.96</v>
      </c>
      <c r="E504" s="42">
        <v>2610.2999999999997</v>
      </c>
      <c r="F504" s="42">
        <v>2612.02</v>
      </c>
      <c r="G504" s="42">
        <v>2584.83</v>
      </c>
      <c r="H504" s="42">
        <v>2611.81</v>
      </c>
      <c r="I504" s="42">
        <v>2685.36</v>
      </c>
      <c r="J504" s="42">
        <v>2664.2</v>
      </c>
      <c r="K504" s="42">
        <v>2638.3399999999997</v>
      </c>
      <c r="L504" s="42">
        <v>2651.67</v>
      </c>
      <c r="M504" s="42">
        <v>2645.07</v>
      </c>
      <c r="N504" s="42">
        <v>2643.5499999999997</v>
      </c>
      <c r="O504" s="42">
        <v>2643.15</v>
      </c>
      <c r="P504" s="42">
        <v>2683.1</v>
      </c>
      <c r="Q504" s="42">
        <v>2669.8399999999997</v>
      </c>
      <c r="R504" s="42">
        <v>2639.91</v>
      </c>
      <c r="S504" s="42">
        <v>2821.13</v>
      </c>
      <c r="T504" s="42">
        <v>2882.81</v>
      </c>
      <c r="U504" s="42">
        <v>2885.9</v>
      </c>
      <c r="V504" s="42">
        <v>2894.48</v>
      </c>
      <c r="W504" s="42">
        <v>2822.93</v>
      </c>
      <c r="X504" s="42">
        <v>2747.0899999999997</v>
      </c>
      <c r="Y504" s="42">
        <v>2877.07</v>
      </c>
    </row>
    <row r="505" spans="1:25" ht="15.75">
      <c r="A505" s="41">
        <f t="shared" si="12"/>
        <v>43037</v>
      </c>
      <c r="B505" s="42">
        <v>2675.88</v>
      </c>
      <c r="C505" s="42">
        <v>2602.77</v>
      </c>
      <c r="D505" s="42">
        <v>2609.61</v>
      </c>
      <c r="E505" s="42">
        <v>2611.9</v>
      </c>
      <c r="F505" s="42">
        <v>2610.37</v>
      </c>
      <c r="G505" s="42">
        <v>2584.67</v>
      </c>
      <c r="H505" s="42">
        <v>2612.73</v>
      </c>
      <c r="I505" s="42">
        <v>2661.03</v>
      </c>
      <c r="J505" s="42">
        <v>2655.16</v>
      </c>
      <c r="K505" s="42">
        <v>2637.88</v>
      </c>
      <c r="L505" s="42">
        <v>2645.46</v>
      </c>
      <c r="M505" s="42">
        <v>2638.66</v>
      </c>
      <c r="N505" s="42">
        <v>2640.98</v>
      </c>
      <c r="O505" s="42">
        <v>2650.35</v>
      </c>
      <c r="P505" s="42">
        <v>2672.21</v>
      </c>
      <c r="Q505" s="42">
        <v>2662.69</v>
      </c>
      <c r="R505" s="42">
        <v>2629.66</v>
      </c>
      <c r="S505" s="42">
        <v>2812.39</v>
      </c>
      <c r="T505" s="42">
        <v>2880.29</v>
      </c>
      <c r="U505" s="42">
        <v>2861.44</v>
      </c>
      <c r="V505" s="42">
        <v>2842.93</v>
      </c>
      <c r="W505" s="42">
        <v>2815.28</v>
      </c>
      <c r="X505" s="42">
        <v>2744.45</v>
      </c>
      <c r="Y505" s="42">
        <v>2815.9900000000002</v>
      </c>
    </row>
    <row r="506" spans="1:25" ht="15.75">
      <c r="A506" s="41">
        <f t="shared" si="12"/>
        <v>43038</v>
      </c>
      <c r="B506" s="42">
        <v>2615.12</v>
      </c>
      <c r="C506" s="42">
        <v>2613.7999999999997</v>
      </c>
      <c r="D506" s="42">
        <v>2640.3399999999997</v>
      </c>
      <c r="E506" s="42">
        <v>2655.91</v>
      </c>
      <c r="F506" s="42">
        <v>2656.2400000000002</v>
      </c>
      <c r="G506" s="42">
        <v>2624.2599999999998</v>
      </c>
      <c r="H506" s="42">
        <v>2602.47</v>
      </c>
      <c r="I506" s="42">
        <v>2639.13</v>
      </c>
      <c r="J506" s="42">
        <v>2710.3399999999997</v>
      </c>
      <c r="K506" s="42">
        <v>2680.53</v>
      </c>
      <c r="L506" s="42">
        <v>2669.87</v>
      </c>
      <c r="M506" s="42">
        <v>2681.67</v>
      </c>
      <c r="N506" s="42">
        <v>2621.33</v>
      </c>
      <c r="O506" s="42">
        <v>2621.56</v>
      </c>
      <c r="P506" s="42">
        <v>2628.4900000000002</v>
      </c>
      <c r="Q506" s="42">
        <v>2650.21</v>
      </c>
      <c r="R506" s="42">
        <v>2733.5</v>
      </c>
      <c r="S506" s="42">
        <v>2964.29</v>
      </c>
      <c r="T506" s="42">
        <v>2866.28</v>
      </c>
      <c r="U506" s="42">
        <v>2871.0099999999998</v>
      </c>
      <c r="V506" s="42">
        <v>2867.42</v>
      </c>
      <c r="W506" s="42">
        <v>2947.63</v>
      </c>
      <c r="X506" s="42">
        <v>3023.4500000000003</v>
      </c>
      <c r="Y506" s="42">
        <v>2859.25</v>
      </c>
    </row>
    <row r="507" spans="1:25" ht="15.75">
      <c r="A507" s="41">
        <f t="shared" si="12"/>
        <v>43039</v>
      </c>
      <c r="B507" s="47">
        <v>2665.83</v>
      </c>
      <c r="C507" s="47">
        <v>2634.46</v>
      </c>
      <c r="D507" s="47">
        <v>2663.63</v>
      </c>
      <c r="E507" s="47">
        <v>2661.97</v>
      </c>
      <c r="F507" s="47">
        <v>2680.82</v>
      </c>
      <c r="G507" s="47">
        <v>2640.23</v>
      </c>
      <c r="H507" s="47">
        <v>2607.64</v>
      </c>
      <c r="I507" s="47">
        <v>2634.19</v>
      </c>
      <c r="J507" s="47">
        <v>2684.71</v>
      </c>
      <c r="K507" s="47">
        <v>2654.44</v>
      </c>
      <c r="L507" s="47">
        <v>2654.44</v>
      </c>
      <c r="M507" s="47">
        <v>2654.7999999999997</v>
      </c>
      <c r="N507" s="47">
        <v>2642.2</v>
      </c>
      <c r="O507" s="47">
        <v>2642.85</v>
      </c>
      <c r="P507" s="47">
        <v>2619.11</v>
      </c>
      <c r="Q507" s="47">
        <v>2669.7400000000002</v>
      </c>
      <c r="R507" s="47">
        <v>2741.97</v>
      </c>
      <c r="S507" s="47">
        <v>2947.95</v>
      </c>
      <c r="T507" s="47">
        <v>2913.22</v>
      </c>
      <c r="U507" s="47">
        <v>2926</v>
      </c>
      <c r="V507" s="47">
        <v>2901.39</v>
      </c>
      <c r="W507" s="47">
        <v>2965.69</v>
      </c>
      <c r="X507" s="47">
        <v>2947.52</v>
      </c>
      <c r="Y507" s="47">
        <v>2839.0099999999998</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43009</v>
      </c>
      <c r="B514" s="42">
        <v>2907.49</v>
      </c>
      <c r="C514" s="42">
        <v>2965.7599999999998</v>
      </c>
      <c r="D514" s="42">
        <v>3009.4599999999996</v>
      </c>
      <c r="E514" s="42">
        <v>3042.5099999999998</v>
      </c>
      <c r="F514" s="42">
        <v>3021.9099999999994</v>
      </c>
      <c r="G514" s="42">
        <v>3011.45</v>
      </c>
      <c r="H514" s="42">
        <v>2970.7799999999997</v>
      </c>
      <c r="I514" s="42">
        <v>2880.81</v>
      </c>
      <c r="J514" s="42">
        <v>3112.5699999999997</v>
      </c>
      <c r="K514" s="42">
        <v>3129.35</v>
      </c>
      <c r="L514" s="42">
        <v>3164.1599999999994</v>
      </c>
      <c r="M514" s="42">
        <v>3171.0399999999995</v>
      </c>
      <c r="N514" s="42">
        <v>3176.1299999999997</v>
      </c>
      <c r="O514" s="42">
        <v>3169.3299999999995</v>
      </c>
      <c r="P514" s="42">
        <v>3193.1499999999996</v>
      </c>
      <c r="Q514" s="42">
        <v>3095.9399999999996</v>
      </c>
      <c r="R514" s="42">
        <v>3008.1199999999994</v>
      </c>
      <c r="S514" s="42">
        <v>2919.3699999999994</v>
      </c>
      <c r="T514" s="42">
        <v>3110.0799999999995</v>
      </c>
      <c r="U514" s="42">
        <v>3168.2299999999996</v>
      </c>
      <c r="V514" s="42">
        <v>3136.7599999999998</v>
      </c>
      <c r="W514" s="42">
        <v>3091.2499999999995</v>
      </c>
      <c r="X514" s="42">
        <v>2965.2099999999996</v>
      </c>
      <c r="Y514" s="42">
        <v>3057.74</v>
      </c>
    </row>
    <row r="515" spans="1:25" ht="15.75">
      <c r="A515" s="41">
        <f>A514+1</f>
        <v>43010</v>
      </c>
      <c r="B515" s="42">
        <v>2938.9999999999995</v>
      </c>
      <c r="C515" s="42">
        <v>3014.3599999999997</v>
      </c>
      <c r="D515" s="42">
        <v>3059.3199999999997</v>
      </c>
      <c r="E515" s="42">
        <v>3094.74</v>
      </c>
      <c r="F515" s="42">
        <v>3074.2099999999996</v>
      </c>
      <c r="G515" s="42">
        <v>3067.0199999999995</v>
      </c>
      <c r="H515" s="42">
        <v>3032.56</v>
      </c>
      <c r="I515" s="42">
        <v>3082.5899999999997</v>
      </c>
      <c r="J515" s="42">
        <v>3201.5299999999997</v>
      </c>
      <c r="K515" s="42">
        <v>3215.81</v>
      </c>
      <c r="L515" s="42">
        <v>3261.2</v>
      </c>
      <c r="M515" s="42">
        <v>3272.5299999999997</v>
      </c>
      <c r="N515" s="42">
        <v>3103.8599999999997</v>
      </c>
      <c r="O515" s="42">
        <v>3097.97</v>
      </c>
      <c r="P515" s="42">
        <v>3121.0799999999995</v>
      </c>
      <c r="Q515" s="42">
        <v>3033.3199999999997</v>
      </c>
      <c r="R515" s="42">
        <v>2955.5899999999997</v>
      </c>
      <c r="S515" s="42">
        <v>2897.9399999999996</v>
      </c>
      <c r="T515" s="42">
        <v>3110.5299999999997</v>
      </c>
      <c r="U515" s="42">
        <v>3144.7299999999996</v>
      </c>
      <c r="V515" s="42">
        <v>3136.7499999999995</v>
      </c>
      <c r="W515" s="42">
        <v>3177.2899999999995</v>
      </c>
      <c r="X515" s="42">
        <v>3197.9999999999995</v>
      </c>
      <c r="Y515" s="42">
        <v>3004.6199999999994</v>
      </c>
    </row>
    <row r="516" spans="1:25" ht="15.75">
      <c r="A516" s="41">
        <f aca="true" t="shared" si="13" ref="A516:A544">A515+1</f>
        <v>43011</v>
      </c>
      <c r="B516" s="42">
        <v>2936.3299999999995</v>
      </c>
      <c r="C516" s="42">
        <v>3011.49</v>
      </c>
      <c r="D516" s="42">
        <v>3056.9399999999996</v>
      </c>
      <c r="E516" s="42">
        <v>3091.8599999999997</v>
      </c>
      <c r="F516" s="42">
        <v>3070.9599999999996</v>
      </c>
      <c r="G516" s="42">
        <v>3064.2</v>
      </c>
      <c r="H516" s="42">
        <v>3028.85</v>
      </c>
      <c r="I516" s="42">
        <v>3085.93</v>
      </c>
      <c r="J516" s="42">
        <v>3220.5399999999995</v>
      </c>
      <c r="K516" s="42">
        <v>3234.49</v>
      </c>
      <c r="L516" s="42">
        <v>3280.1199999999994</v>
      </c>
      <c r="M516" s="42">
        <v>3286.8199999999997</v>
      </c>
      <c r="N516" s="42">
        <v>3114.8199999999997</v>
      </c>
      <c r="O516" s="42">
        <v>3107.7799999999997</v>
      </c>
      <c r="P516" s="42">
        <v>3132.85</v>
      </c>
      <c r="Q516" s="42">
        <v>3041.9599999999996</v>
      </c>
      <c r="R516" s="42">
        <v>2969.68</v>
      </c>
      <c r="S516" s="42">
        <v>2900.74</v>
      </c>
      <c r="T516" s="42">
        <v>3119.0199999999995</v>
      </c>
      <c r="U516" s="42">
        <v>3156.5699999999997</v>
      </c>
      <c r="V516" s="42">
        <v>3137.4099999999994</v>
      </c>
      <c r="W516" s="42">
        <v>3182.1099999999997</v>
      </c>
      <c r="X516" s="42">
        <v>3219.8599999999997</v>
      </c>
      <c r="Y516" s="42">
        <v>3014.93</v>
      </c>
    </row>
    <row r="517" spans="1:25" ht="15.75">
      <c r="A517" s="41">
        <f t="shared" si="13"/>
        <v>43012</v>
      </c>
      <c r="B517" s="42">
        <v>2923.0799999999995</v>
      </c>
      <c r="C517" s="42">
        <v>2888.9599999999996</v>
      </c>
      <c r="D517" s="42">
        <v>2893.93</v>
      </c>
      <c r="E517" s="42">
        <v>2911.5899999999997</v>
      </c>
      <c r="F517" s="42">
        <v>2902.9999999999995</v>
      </c>
      <c r="G517" s="42">
        <v>2900.9399999999996</v>
      </c>
      <c r="H517" s="42">
        <v>2938.56</v>
      </c>
      <c r="I517" s="42">
        <v>3021.1899999999996</v>
      </c>
      <c r="J517" s="42">
        <v>3032.3599999999997</v>
      </c>
      <c r="K517" s="42">
        <v>2956.24</v>
      </c>
      <c r="L517" s="42">
        <v>2930.6199999999994</v>
      </c>
      <c r="M517" s="42">
        <v>2940.3299999999995</v>
      </c>
      <c r="N517" s="42">
        <v>2898.7799999999997</v>
      </c>
      <c r="O517" s="42">
        <v>2899.39</v>
      </c>
      <c r="P517" s="42">
        <v>2921.0199999999995</v>
      </c>
      <c r="Q517" s="42">
        <v>2921.6099999999997</v>
      </c>
      <c r="R517" s="42">
        <v>2896.45</v>
      </c>
      <c r="S517" s="42">
        <v>3102.7799999999997</v>
      </c>
      <c r="T517" s="42">
        <v>3242.6</v>
      </c>
      <c r="U517" s="42">
        <v>3304.1499999999996</v>
      </c>
      <c r="V517" s="42">
        <v>3267.5799999999995</v>
      </c>
      <c r="W517" s="42">
        <v>3282.97</v>
      </c>
      <c r="X517" s="42">
        <v>3289.31</v>
      </c>
      <c r="Y517" s="42">
        <v>3138.18</v>
      </c>
    </row>
    <row r="518" spans="1:25" ht="15.75">
      <c r="A518" s="41">
        <f t="shared" si="13"/>
        <v>43013</v>
      </c>
      <c r="B518" s="42">
        <v>2918.1299999999997</v>
      </c>
      <c r="C518" s="42">
        <v>2898.6899999999996</v>
      </c>
      <c r="D518" s="42">
        <v>2902.9799999999996</v>
      </c>
      <c r="E518" s="42">
        <v>2924.9199999999996</v>
      </c>
      <c r="F518" s="42">
        <v>2920.1</v>
      </c>
      <c r="G518" s="42">
        <v>2913.3399999999997</v>
      </c>
      <c r="H518" s="42">
        <v>2959.2499999999995</v>
      </c>
      <c r="I518" s="42">
        <v>3045.8299999999995</v>
      </c>
      <c r="J518" s="42">
        <v>3055.95</v>
      </c>
      <c r="K518" s="42">
        <v>2986.9799999999996</v>
      </c>
      <c r="L518" s="42">
        <v>2957.1699999999996</v>
      </c>
      <c r="M518" s="42">
        <v>2963.1599999999994</v>
      </c>
      <c r="N518" s="42">
        <v>2910.0099999999998</v>
      </c>
      <c r="O518" s="42">
        <v>2918.6</v>
      </c>
      <c r="P518" s="42">
        <v>2927.49</v>
      </c>
      <c r="Q518" s="42">
        <v>2927.45</v>
      </c>
      <c r="R518" s="42">
        <v>2908.6699999999996</v>
      </c>
      <c r="S518" s="42">
        <v>3096.2099999999996</v>
      </c>
      <c r="T518" s="42">
        <v>3254.5699999999997</v>
      </c>
      <c r="U518" s="42">
        <v>3282.5499999999997</v>
      </c>
      <c r="V518" s="42">
        <v>3283.14</v>
      </c>
      <c r="W518" s="42">
        <v>3296.52</v>
      </c>
      <c r="X518" s="42">
        <v>3311.3799999999997</v>
      </c>
      <c r="Y518" s="42">
        <v>3131.9199999999996</v>
      </c>
    </row>
    <row r="519" spans="1:25" ht="15.75">
      <c r="A519" s="41">
        <f t="shared" si="13"/>
        <v>43014</v>
      </c>
      <c r="B519" s="42">
        <v>2901.1299999999997</v>
      </c>
      <c r="C519" s="42">
        <v>2898.4099999999994</v>
      </c>
      <c r="D519" s="42">
        <v>2907.14</v>
      </c>
      <c r="E519" s="42">
        <v>2929.81</v>
      </c>
      <c r="F519" s="42">
        <v>2932.4199999999996</v>
      </c>
      <c r="G519" s="42">
        <v>2910.3799999999997</v>
      </c>
      <c r="H519" s="42">
        <v>2916.5899999999997</v>
      </c>
      <c r="I519" s="42">
        <v>2931.7999999999997</v>
      </c>
      <c r="J519" s="42">
        <v>2986.3199999999997</v>
      </c>
      <c r="K519" s="42">
        <v>3028.35</v>
      </c>
      <c r="L519" s="42">
        <v>3039.6</v>
      </c>
      <c r="M519" s="42">
        <v>3057.93</v>
      </c>
      <c r="N519" s="42">
        <v>2965.4099999999994</v>
      </c>
      <c r="O519" s="42">
        <v>2908.8599999999997</v>
      </c>
      <c r="P519" s="42">
        <v>2926.22</v>
      </c>
      <c r="Q519" s="42">
        <v>2923.74</v>
      </c>
      <c r="R519" s="42">
        <v>2919.22</v>
      </c>
      <c r="S519" s="42">
        <v>3074.9999999999995</v>
      </c>
      <c r="T519" s="42">
        <v>3241.0799999999995</v>
      </c>
      <c r="U519" s="42">
        <v>3319.5099999999998</v>
      </c>
      <c r="V519" s="42">
        <v>3290.3799999999997</v>
      </c>
      <c r="W519" s="42">
        <v>3275.7999999999997</v>
      </c>
      <c r="X519" s="42">
        <v>3313.1</v>
      </c>
      <c r="Y519" s="42">
        <v>3147.5199999999995</v>
      </c>
    </row>
    <row r="520" spans="1:25" ht="15.75">
      <c r="A520" s="41">
        <f t="shared" si="13"/>
        <v>43015</v>
      </c>
      <c r="B520" s="42">
        <v>3009.6099999999997</v>
      </c>
      <c r="C520" s="42">
        <v>2884.0699999999997</v>
      </c>
      <c r="D520" s="42">
        <v>2910.7599999999998</v>
      </c>
      <c r="E520" s="42">
        <v>2913.3399999999997</v>
      </c>
      <c r="F520" s="42">
        <v>2918.7299999999996</v>
      </c>
      <c r="G520" s="42">
        <v>2902.2799999999997</v>
      </c>
      <c r="H520" s="42">
        <v>2887.97</v>
      </c>
      <c r="I520" s="42">
        <v>3020.2099999999996</v>
      </c>
      <c r="J520" s="42">
        <v>2930.5399999999995</v>
      </c>
      <c r="K520" s="42">
        <v>2927.56</v>
      </c>
      <c r="L520" s="42">
        <v>2938.4599999999996</v>
      </c>
      <c r="M520" s="42">
        <v>2943.49</v>
      </c>
      <c r="N520" s="42">
        <v>2930.0699999999997</v>
      </c>
      <c r="O520" s="42">
        <v>2923.8699999999994</v>
      </c>
      <c r="P520" s="42">
        <v>2935.81</v>
      </c>
      <c r="Q520" s="42">
        <v>2931.1299999999997</v>
      </c>
      <c r="R520" s="42">
        <v>2922.1199999999994</v>
      </c>
      <c r="S520" s="42">
        <v>2991.2799999999997</v>
      </c>
      <c r="T520" s="42">
        <v>3234.3199999999997</v>
      </c>
      <c r="U520" s="42">
        <v>3271.8599999999997</v>
      </c>
      <c r="V520" s="42">
        <v>3245.5699999999997</v>
      </c>
      <c r="W520" s="42">
        <v>3192.1099999999997</v>
      </c>
      <c r="X520" s="42">
        <v>3096.0199999999995</v>
      </c>
      <c r="Y520" s="42">
        <v>3211.2599999999998</v>
      </c>
    </row>
    <row r="521" spans="1:25" ht="15.75">
      <c r="A521" s="41">
        <f t="shared" si="13"/>
        <v>43016</v>
      </c>
      <c r="B521" s="42">
        <v>2999.81</v>
      </c>
      <c r="C521" s="42">
        <v>2892.81</v>
      </c>
      <c r="D521" s="42">
        <v>2902.7299999999996</v>
      </c>
      <c r="E521" s="42">
        <v>2912.43</v>
      </c>
      <c r="F521" s="42">
        <v>2906.4799999999996</v>
      </c>
      <c r="G521" s="42">
        <v>2882.6599999999994</v>
      </c>
      <c r="H521" s="42">
        <v>2911.47</v>
      </c>
      <c r="I521" s="42">
        <v>2998.9799999999996</v>
      </c>
      <c r="J521" s="42">
        <v>2975.0099999999998</v>
      </c>
      <c r="K521" s="42">
        <v>2976.06</v>
      </c>
      <c r="L521" s="42">
        <v>2941.7699999999995</v>
      </c>
      <c r="M521" s="42">
        <v>2941.3199999999997</v>
      </c>
      <c r="N521" s="42">
        <v>2940.8299999999995</v>
      </c>
      <c r="O521" s="42">
        <v>2942.43</v>
      </c>
      <c r="P521" s="42">
        <v>2968.2799999999997</v>
      </c>
      <c r="Q521" s="42">
        <v>2983.14</v>
      </c>
      <c r="R521" s="42">
        <v>2955.8699999999994</v>
      </c>
      <c r="S521" s="42">
        <v>2926.7699999999995</v>
      </c>
      <c r="T521" s="42">
        <v>3214.7799999999997</v>
      </c>
      <c r="U521" s="42">
        <v>3270.14</v>
      </c>
      <c r="V521" s="42">
        <v>3198.4599999999996</v>
      </c>
      <c r="W521" s="42">
        <v>3136.2</v>
      </c>
      <c r="X521" s="42">
        <v>3042.7</v>
      </c>
      <c r="Y521" s="42">
        <v>3182.9399999999996</v>
      </c>
    </row>
    <row r="522" spans="1:25" ht="15.75">
      <c r="A522" s="41">
        <f t="shared" si="13"/>
        <v>43017</v>
      </c>
      <c r="B522" s="42">
        <v>2911.68</v>
      </c>
      <c r="C522" s="42">
        <v>2910.4399999999996</v>
      </c>
      <c r="D522" s="42">
        <v>2909.8399999999997</v>
      </c>
      <c r="E522" s="42">
        <v>2931.0499999999997</v>
      </c>
      <c r="F522" s="42">
        <v>2960.3599999999997</v>
      </c>
      <c r="G522" s="42">
        <v>2942.1</v>
      </c>
      <c r="H522" s="42">
        <v>2949.7</v>
      </c>
      <c r="I522" s="42">
        <v>2973.1199999999994</v>
      </c>
      <c r="J522" s="42">
        <v>3071.49</v>
      </c>
      <c r="K522" s="42">
        <v>3065.47</v>
      </c>
      <c r="L522" s="42">
        <v>3022.2899999999995</v>
      </c>
      <c r="M522" s="42">
        <v>3014.72</v>
      </c>
      <c r="N522" s="42">
        <v>2938.6099999999997</v>
      </c>
      <c r="O522" s="42">
        <v>2951.7299999999996</v>
      </c>
      <c r="P522" s="42">
        <v>2959.2499999999995</v>
      </c>
      <c r="Q522" s="42">
        <v>2958.0499999999997</v>
      </c>
      <c r="R522" s="42">
        <v>2936.6299999999997</v>
      </c>
      <c r="S522" s="42">
        <v>3012.4399999999996</v>
      </c>
      <c r="T522" s="42">
        <v>3212.8199999999997</v>
      </c>
      <c r="U522" s="42">
        <v>3258.89</v>
      </c>
      <c r="V522" s="42">
        <v>3155.1</v>
      </c>
      <c r="W522" s="42">
        <v>3207.5799999999995</v>
      </c>
      <c r="X522" s="42">
        <v>3259.22</v>
      </c>
      <c r="Y522" s="42">
        <v>3139.1899999999996</v>
      </c>
    </row>
    <row r="523" spans="1:25" ht="15.75">
      <c r="A523" s="41">
        <f t="shared" si="13"/>
        <v>43018</v>
      </c>
      <c r="B523" s="42">
        <v>2954.22</v>
      </c>
      <c r="C523" s="42">
        <v>2913.6699999999996</v>
      </c>
      <c r="D523" s="42">
        <v>2914.49</v>
      </c>
      <c r="E523" s="42">
        <v>2934.7699999999995</v>
      </c>
      <c r="F523" s="42">
        <v>2961.3699999999994</v>
      </c>
      <c r="G523" s="42">
        <v>2971.1899999999996</v>
      </c>
      <c r="H523" s="42">
        <v>2984.3999999999996</v>
      </c>
      <c r="I523" s="42">
        <v>2975.31</v>
      </c>
      <c r="J523" s="42">
        <v>3050.8999999999996</v>
      </c>
      <c r="K523" s="42">
        <v>3054.14</v>
      </c>
      <c r="L523" s="42">
        <v>3009.6299999999997</v>
      </c>
      <c r="M523" s="42">
        <v>3009.3699999999994</v>
      </c>
      <c r="N523" s="42">
        <v>2933.5699999999997</v>
      </c>
      <c r="O523" s="42">
        <v>2947.64</v>
      </c>
      <c r="P523" s="42">
        <v>2941.9999999999995</v>
      </c>
      <c r="Q523" s="42">
        <v>2943.4199999999996</v>
      </c>
      <c r="R523" s="42">
        <v>2939.0699999999997</v>
      </c>
      <c r="S523" s="42">
        <v>3011.22</v>
      </c>
      <c r="T523" s="42">
        <v>3195.0699999999997</v>
      </c>
      <c r="U523" s="42">
        <v>3257.1699999999996</v>
      </c>
      <c r="V523" s="42">
        <v>3140.06</v>
      </c>
      <c r="W523" s="42">
        <v>3211.6</v>
      </c>
      <c r="X523" s="42">
        <v>3263.3699999999994</v>
      </c>
      <c r="Y523" s="42">
        <v>3132.06</v>
      </c>
    </row>
    <row r="524" spans="1:25" ht="15.75">
      <c r="A524" s="41">
        <f t="shared" si="13"/>
        <v>43019</v>
      </c>
      <c r="B524" s="42">
        <v>2984.64</v>
      </c>
      <c r="C524" s="42">
        <v>2903.5399999999995</v>
      </c>
      <c r="D524" s="42">
        <v>2921.0699999999997</v>
      </c>
      <c r="E524" s="42">
        <v>2941.4199999999996</v>
      </c>
      <c r="F524" s="42">
        <v>2985.5399999999995</v>
      </c>
      <c r="G524" s="42">
        <v>2951.5899999999997</v>
      </c>
      <c r="H524" s="42">
        <v>2967.74</v>
      </c>
      <c r="I524" s="42">
        <v>2977.64</v>
      </c>
      <c r="J524" s="42">
        <v>3034.18</v>
      </c>
      <c r="K524" s="42">
        <v>3019.2899999999995</v>
      </c>
      <c r="L524" s="42">
        <v>3035.9399999999996</v>
      </c>
      <c r="M524" s="42">
        <v>3036.64</v>
      </c>
      <c r="N524" s="42">
        <v>2948.43</v>
      </c>
      <c r="O524" s="42">
        <v>2939.6899999999996</v>
      </c>
      <c r="P524" s="42">
        <v>2948.1</v>
      </c>
      <c r="Q524" s="42">
        <v>2941.06</v>
      </c>
      <c r="R524" s="42">
        <v>2927.43</v>
      </c>
      <c r="S524" s="42">
        <v>3069.9199999999996</v>
      </c>
      <c r="T524" s="42">
        <v>3209.7</v>
      </c>
      <c r="U524" s="42">
        <v>3238.14</v>
      </c>
      <c r="V524" s="42">
        <v>3258.6499999999996</v>
      </c>
      <c r="W524" s="42">
        <v>3292.2999999999997</v>
      </c>
      <c r="X524" s="42">
        <v>3316.2499999999995</v>
      </c>
      <c r="Y524" s="42">
        <v>3172.3999999999996</v>
      </c>
    </row>
    <row r="525" spans="1:25" ht="15.75">
      <c r="A525" s="41">
        <f t="shared" si="13"/>
        <v>43020</v>
      </c>
      <c r="B525" s="42">
        <v>2917.1</v>
      </c>
      <c r="C525" s="42">
        <v>2901.5299999999997</v>
      </c>
      <c r="D525" s="42">
        <v>2930.3399999999997</v>
      </c>
      <c r="E525" s="42">
        <v>2953.85</v>
      </c>
      <c r="F525" s="42">
        <v>2985.49</v>
      </c>
      <c r="G525" s="42">
        <v>2972.8999999999996</v>
      </c>
      <c r="H525" s="42">
        <v>2980.1099999999997</v>
      </c>
      <c r="I525" s="42">
        <v>2988.89</v>
      </c>
      <c r="J525" s="42">
        <v>3044.9999999999995</v>
      </c>
      <c r="K525" s="42">
        <v>3030.1099999999997</v>
      </c>
      <c r="L525" s="42">
        <v>3050.4399999999996</v>
      </c>
      <c r="M525" s="42">
        <v>3041.9399999999996</v>
      </c>
      <c r="N525" s="42">
        <v>2947.2499999999995</v>
      </c>
      <c r="O525" s="42">
        <v>2943.2299999999996</v>
      </c>
      <c r="P525" s="42">
        <v>2954.72</v>
      </c>
      <c r="Q525" s="42">
        <v>2941.3199999999997</v>
      </c>
      <c r="R525" s="42">
        <v>2905.5199999999995</v>
      </c>
      <c r="S525" s="42">
        <v>3054.2899999999995</v>
      </c>
      <c r="T525" s="42">
        <v>3191.06</v>
      </c>
      <c r="U525" s="42">
        <v>3253.2499999999995</v>
      </c>
      <c r="V525" s="42">
        <v>3226.6699999999996</v>
      </c>
      <c r="W525" s="42">
        <v>3250.6199999999994</v>
      </c>
      <c r="X525" s="42">
        <v>3252.0099999999998</v>
      </c>
      <c r="Y525" s="42">
        <v>3151.1099999999997</v>
      </c>
    </row>
    <row r="526" spans="1:25" ht="15.75">
      <c r="A526" s="41">
        <f t="shared" si="13"/>
        <v>43021</v>
      </c>
      <c r="B526" s="42">
        <v>3001.2299999999996</v>
      </c>
      <c r="C526" s="42">
        <v>2878.5799999999995</v>
      </c>
      <c r="D526" s="42">
        <v>2899.24</v>
      </c>
      <c r="E526" s="42">
        <v>2923.56</v>
      </c>
      <c r="F526" s="42">
        <v>2960.93</v>
      </c>
      <c r="G526" s="42">
        <v>2946.1699999999996</v>
      </c>
      <c r="H526" s="42">
        <v>2970.2599999999998</v>
      </c>
      <c r="I526" s="42">
        <v>2978.1</v>
      </c>
      <c r="J526" s="42">
        <v>3071.1099999999997</v>
      </c>
      <c r="K526" s="42">
        <v>3051.4799999999996</v>
      </c>
      <c r="L526" s="42">
        <v>3060.2499999999995</v>
      </c>
      <c r="M526" s="42">
        <v>3066.5299999999997</v>
      </c>
      <c r="N526" s="42">
        <v>2972.0699999999997</v>
      </c>
      <c r="O526" s="42">
        <v>2989.7499999999995</v>
      </c>
      <c r="P526" s="42">
        <v>2993.47</v>
      </c>
      <c r="Q526" s="42">
        <v>2982.9999999999995</v>
      </c>
      <c r="R526" s="42">
        <v>2971.14</v>
      </c>
      <c r="S526" s="42">
        <v>2955.7799999999997</v>
      </c>
      <c r="T526" s="42">
        <v>3162.1499999999996</v>
      </c>
      <c r="U526" s="42">
        <v>3187.18</v>
      </c>
      <c r="V526" s="42">
        <v>3179.1899999999996</v>
      </c>
      <c r="W526" s="42">
        <v>3240.1899999999996</v>
      </c>
      <c r="X526" s="42">
        <v>3261.6299999999997</v>
      </c>
      <c r="Y526" s="42">
        <v>3143.3599999999997</v>
      </c>
    </row>
    <row r="527" spans="1:25" ht="15.75">
      <c r="A527" s="41">
        <f t="shared" si="13"/>
        <v>43022</v>
      </c>
      <c r="B527" s="42">
        <v>3028.7099999999996</v>
      </c>
      <c r="C527" s="42">
        <v>2922.99</v>
      </c>
      <c r="D527" s="42">
        <v>2913.9399999999996</v>
      </c>
      <c r="E527" s="42">
        <v>2928.74</v>
      </c>
      <c r="F527" s="42">
        <v>2956.9799999999996</v>
      </c>
      <c r="G527" s="42">
        <v>2946.39</v>
      </c>
      <c r="H527" s="42">
        <v>2976.8599999999997</v>
      </c>
      <c r="I527" s="42">
        <v>2974.9799999999996</v>
      </c>
      <c r="J527" s="42">
        <v>3153.1</v>
      </c>
      <c r="K527" s="42">
        <v>3095.31</v>
      </c>
      <c r="L527" s="42">
        <v>3087.0799999999995</v>
      </c>
      <c r="M527" s="42">
        <v>3104.3399999999997</v>
      </c>
      <c r="N527" s="42">
        <v>3130.7299999999996</v>
      </c>
      <c r="O527" s="42">
        <v>3141.6499999999996</v>
      </c>
      <c r="P527" s="42">
        <v>3170.8199999999997</v>
      </c>
      <c r="Q527" s="42">
        <v>3146.1</v>
      </c>
      <c r="R527" s="42">
        <v>3136.9599999999996</v>
      </c>
      <c r="S527" s="42">
        <v>2976.47</v>
      </c>
      <c r="T527" s="42">
        <v>3121.3999999999996</v>
      </c>
      <c r="U527" s="42">
        <v>3164.1699999999996</v>
      </c>
      <c r="V527" s="42">
        <v>3150.1699999999996</v>
      </c>
      <c r="W527" s="42">
        <v>3098.81</v>
      </c>
      <c r="X527" s="42">
        <v>2975.5399999999995</v>
      </c>
      <c r="Y527" s="42">
        <v>3127.9199999999996</v>
      </c>
    </row>
    <row r="528" spans="1:25" ht="15.75">
      <c r="A528" s="41">
        <f t="shared" si="13"/>
        <v>43023</v>
      </c>
      <c r="B528" s="42">
        <v>2897.6299999999997</v>
      </c>
      <c r="C528" s="42">
        <v>2927.1099999999997</v>
      </c>
      <c r="D528" s="42">
        <v>2949.9399999999996</v>
      </c>
      <c r="E528" s="42">
        <v>2976.6</v>
      </c>
      <c r="F528" s="42">
        <v>2988.56</v>
      </c>
      <c r="G528" s="42">
        <v>2943.0299999999997</v>
      </c>
      <c r="H528" s="42">
        <v>2909.4099999999994</v>
      </c>
      <c r="I528" s="42">
        <v>2898.4099999999994</v>
      </c>
      <c r="J528" s="42">
        <v>3037.5399999999995</v>
      </c>
      <c r="K528" s="42">
        <v>3010.2799999999997</v>
      </c>
      <c r="L528" s="42">
        <v>2997.31</v>
      </c>
      <c r="M528" s="42">
        <v>3000.8199999999997</v>
      </c>
      <c r="N528" s="42">
        <v>3012.8399999999997</v>
      </c>
      <c r="O528" s="42">
        <v>3032.99</v>
      </c>
      <c r="P528" s="42">
        <v>3038.0099999999998</v>
      </c>
      <c r="Q528" s="42">
        <v>2978.4099999999994</v>
      </c>
      <c r="R528" s="42">
        <v>2939.9099999999994</v>
      </c>
      <c r="S528" s="42">
        <v>2971.24</v>
      </c>
      <c r="T528" s="42">
        <v>3139.56</v>
      </c>
      <c r="U528" s="42">
        <v>3167.1899999999996</v>
      </c>
      <c r="V528" s="42">
        <v>3138.2699999999995</v>
      </c>
      <c r="W528" s="42">
        <v>3077.3199999999997</v>
      </c>
      <c r="X528" s="42">
        <v>2976.1599999999994</v>
      </c>
      <c r="Y528" s="42">
        <v>3117.97</v>
      </c>
    </row>
    <row r="529" spans="1:25" ht="15.75">
      <c r="A529" s="41">
        <f t="shared" si="13"/>
        <v>43024</v>
      </c>
      <c r="B529" s="42">
        <v>2891.8599999999997</v>
      </c>
      <c r="C529" s="42">
        <v>2936.3599999999997</v>
      </c>
      <c r="D529" s="42">
        <v>2975.72</v>
      </c>
      <c r="E529" s="42">
        <v>3001.6199999999994</v>
      </c>
      <c r="F529" s="42">
        <v>3015.3199999999997</v>
      </c>
      <c r="G529" s="42">
        <v>2978.2999999999997</v>
      </c>
      <c r="H529" s="42">
        <v>2950.2699999999995</v>
      </c>
      <c r="I529" s="42">
        <v>3005.2699999999995</v>
      </c>
      <c r="J529" s="42">
        <v>3099.31</v>
      </c>
      <c r="K529" s="42">
        <v>3052.7999999999997</v>
      </c>
      <c r="L529" s="42">
        <v>3042.1499999999996</v>
      </c>
      <c r="M529" s="42">
        <v>3041.9099999999994</v>
      </c>
      <c r="N529" s="42">
        <v>2948.31</v>
      </c>
      <c r="O529" s="42">
        <v>2969.18</v>
      </c>
      <c r="P529" s="42">
        <v>2970.1599999999994</v>
      </c>
      <c r="Q529" s="42">
        <v>2926.4999999999995</v>
      </c>
      <c r="R529" s="42">
        <v>2897.0499999999997</v>
      </c>
      <c r="S529" s="42">
        <v>3071.9599999999996</v>
      </c>
      <c r="T529" s="42">
        <v>3147.3799999999997</v>
      </c>
      <c r="U529" s="42">
        <v>3173.1099999999997</v>
      </c>
      <c r="V529" s="42">
        <v>3147.0299999999997</v>
      </c>
      <c r="W529" s="42">
        <v>3169.5199999999995</v>
      </c>
      <c r="X529" s="42">
        <v>3197.14</v>
      </c>
      <c r="Y529" s="42">
        <v>3067.45</v>
      </c>
    </row>
    <row r="530" spans="1:25" ht="15.75">
      <c r="A530" s="41">
        <f t="shared" si="13"/>
        <v>43025</v>
      </c>
      <c r="B530" s="42">
        <v>2896.99</v>
      </c>
      <c r="C530" s="42">
        <v>2942.1499999999996</v>
      </c>
      <c r="D530" s="42">
        <v>2980.7699999999995</v>
      </c>
      <c r="E530" s="42">
        <v>3008.5199999999995</v>
      </c>
      <c r="F530" s="42">
        <v>3025.6499999999996</v>
      </c>
      <c r="G530" s="42">
        <v>2982.8699999999994</v>
      </c>
      <c r="H530" s="42">
        <v>2968.6899999999996</v>
      </c>
      <c r="I530" s="42">
        <v>3008.3199999999997</v>
      </c>
      <c r="J530" s="42">
        <v>3097.49</v>
      </c>
      <c r="K530" s="42">
        <v>3053.74</v>
      </c>
      <c r="L530" s="42">
        <v>3039.0399999999995</v>
      </c>
      <c r="M530" s="42">
        <v>3045.1499999999996</v>
      </c>
      <c r="N530" s="42">
        <v>2949.6599999999994</v>
      </c>
      <c r="O530" s="42">
        <v>2970.4199999999996</v>
      </c>
      <c r="P530" s="42">
        <v>2972.85</v>
      </c>
      <c r="Q530" s="42">
        <v>2924.0899999999997</v>
      </c>
      <c r="R530" s="42">
        <v>2900.2699999999995</v>
      </c>
      <c r="S530" s="42">
        <v>3065.14</v>
      </c>
      <c r="T530" s="42">
        <v>3135.39</v>
      </c>
      <c r="U530" s="42">
        <v>3166.9999999999995</v>
      </c>
      <c r="V530" s="42">
        <v>3141.89</v>
      </c>
      <c r="W530" s="42">
        <v>3167.5799999999995</v>
      </c>
      <c r="X530" s="42">
        <v>3192.6199999999994</v>
      </c>
      <c r="Y530" s="42">
        <v>3060.5299999999997</v>
      </c>
    </row>
    <row r="531" spans="1:25" ht="15.75">
      <c r="A531" s="41">
        <f t="shared" si="13"/>
        <v>43026</v>
      </c>
      <c r="B531" s="42">
        <v>2894.0799999999995</v>
      </c>
      <c r="C531" s="42">
        <v>2945.1299999999997</v>
      </c>
      <c r="D531" s="42">
        <v>2985.6699999999996</v>
      </c>
      <c r="E531" s="42">
        <v>3009.1899999999996</v>
      </c>
      <c r="F531" s="42">
        <v>3021.7499999999995</v>
      </c>
      <c r="G531" s="42">
        <v>2981.95</v>
      </c>
      <c r="H531" s="42">
        <v>2954.3399999999997</v>
      </c>
      <c r="I531" s="42">
        <v>3005.3799999999997</v>
      </c>
      <c r="J531" s="42">
        <v>3074.9799999999996</v>
      </c>
      <c r="K531" s="42">
        <v>3048.5899999999997</v>
      </c>
      <c r="L531" s="42">
        <v>3008.97</v>
      </c>
      <c r="M531" s="42">
        <v>3002.8599999999997</v>
      </c>
      <c r="N531" s="42">
        <v>2929.1199999999994</v>
      </c>
      <c r="O531" s="42">
        <v>2934.93</v>
      </c>
      <c r="P531" s="42">
        <v>2953.4399999999996</v>
      </c>
      <c r="Q531" s="42">
        <v>2929.24</v>
      </c>
      <c r="R531" s="42">
        <v>2918.93</v>
      </c>
      <c r="S531" s="42">
        <v>3076.7099999999996</v>
      </c>
      <c r="T531" s="42">
        <v>3168.06</v>
      </c>
      <c r="U531" s="42">
        <v>3190.93</v>
      </c>
      <c r="V531" s="42">
        <v>3167.4099999999994</v>
      </c>
      <c r="W531" s="42">
        <v>3197.6599999999994</v>
      </c>
      <c r="X531" s="42">
        <v>3230.45</v>
      </c>
      <c r="Y531" s="42">
        <v>3101.6299999999997</v>
      </c>
    </row>
    <row r="532" spans="1:25" ht="15.75">
      <c r="A532" s="41">
        <f t="shared" si="13"/>
        <v>43027</v>
      </c>
      <c r="B532" s="42">
        <v>2906.4399999999996</v>
      </c>
      <c r="C532" s="42">
        <v>2898.97</v>
      </c>
      <c r="D532" s="42">
        <v>2929.3599999999997</v>
      </c>
      <c r="E532" s="42">
        <v>2952.3399999999997</v>
      </c>
      <c r="F532" s="42">
        <v>2952.5099999999998</v>
      </c>
      <c r="G532" s="42">
        <v>2924.1199999999994</v>
      </c>
      <c r="H532" s="42">
        <v>2953.6099999999997</v>
      </c>
      <c r="I532" s="42">
        <v>3031.89</v>
      </c>
      <c r="J532" s="42">
        <v>3134.4099999999994</v>
      </c>
      <c r="K532" s="42">
        <v>3084.7299999999996</v>
      </c>
      <c r="L532" s="42">
        <v>3084.9599999999996</v>
      </c>
      <c r="M532" s="42">
        <v>3099.8299999999995</v>
      </c>
      <c r="N532" s="42">
        <v>3001.6599999999994</v>
      </c>
      <c r="O532" s="42">
        <v>3009.4199999999996</v>
      </c>
      <c r="P532" s="42">
        <v>3015.7699999999995</v>
      </c>
      <c r="Q532" s="42">
        <v>3008.7</v>
      </c>
      <c r="R532" s="42">
        <v>2993.4999999999995</v>
      </c>
      <c r="S532" s="42">
        <v>3021.2499999999995</v>
      </c>
      <c r="T532" s="42">
        <v>3113.14</v>
      </c>
      <c r="U532" s="42">
        <v>3117.5899999999997</v>
      </c>
      <c r="V532" s="42">
        <v>3100.2899999999995</v>
      </c>
      <c r="W532" s="42">
        <v>3148.4599999999996</v>
      </c>
      <c r="X532" s="42">
        <v>3179.6099999999997</v>
      </c>
      <c r="Y532" s="42">
        <v>3071.4799999999996</v>
      </c>
    </row>
    <row r="533" spans="1:25" ht="15.75">
      <c r="A533" s="41">
        <f t="shared" si="13"/>
        <v>43028</v>
      </c>
      <c r="B533" s="42">
        <v>2891.45</v>
      </c>
      <c r="C533" s="42">
        <v>2941.1</v>
      </c>
      <c r="D533" s="42">
        <v>2980.2699999999995</v>
      </c>
      <c r="E533" s="42">
        <v>3007.35</v>
      </c>
      <c r="F533" s="42">
        <v>3008.3999999999996</v>
      </c>
      <c r="G533" s="42">
        <v>2973.1899999999996</v>
      </c>
      <c r="H533" s="42">
        <v>2956.0199999999995</v>
      </c>
      <c r="I533" s="42">
        <v>3001.4999999999995</v>
      </c>
      <c r="J533" s="42">
        <v>3071.2499999999995</v>
      </c>
      <c r="K533" s="42">
        <v>3044.39</v>
      </c>
      <c r="L533" s="42">
        <v>3005.45</v>
      </c>
      <c r="M533" s="42">
        <v>2998.7799999999997</v>
      </c>
      <c r="N533" s="42">
        <v>2929.0899999999997</v>
      </c>
      <c r="O533" s="42">
        <v>2924.6499999999996</v>
      </c>
      <c r="P533" s="42">
        <v>2951.49</v>
      </c>
      <c r="Q533" s="42">
        <v>2924.4199999999996</v>
      </c>
      <c r="R533" s="42">
        <v>2912.8799999999997</v>
      </c>
      <c r="S533" s="42">
        <v>3090.2699999999995</v>
      </c>
      <c r="T533" s="42">
        <v>3175.3799999999997</v>
      </c>
      <c r="U533" s="42">
        <v>3195.64</v>
      </c>
      <c r="V533" s="42">
        <v>3181.8199999999997</v>
      </c>
      <c r="W533" s="42">
        <v>3189.6099999999997</v>
      </c>
      <c r="X533" s="42">
        <v>3228.06</v>
      </c>
      <c r="Y533" s="42">
        <v>3105.2099999999996</v>
      </c>
    </row>
    <row r="534" spans="1:25" ht="15.75">
      <c r="A534" s="41">
        <f t="shared" si="13"/>
        <v>43029</v>
      </c>
      <c r="B534" s="42">
        <v>2968.2299999999996</v>
      </c>
      <c r="C534" s="42">
        <v>2891.81</v>
      </c>
      <c r="D534" s="42">
        <v>2929.18</v>
      </c>
      <c r="E534" s="42">
        <v>2954.0199999999995</v>
      </c>
      <c r="F534" s="42">
        <v>2966.6499999999996</v>
      </c>
      <c r="G534" s="42">
        <v>2907.7699999999995</v>
      </c>
      <c r="H534" s="42">
        <v>2894.3999999999996</v>
      </c>
      <c r="I534" s="42">
        <v>2950.2099999999996</v>
      </c>
      <c r="J534" s="42">
        <v>3017.5399999999995</v>
      </c>
      <c r="K534" s="42">
        <v>2977.8799999999997</v>
      </c>
      <c r="L534" s="42">
        <v>2954.9099999999994</v>
      </c>
      <c r="M534" s="42">
        <v>2955.1299999999997</v>
      </c>
      <c r="N534" s="42">
        <v>2955.56</v>
      </c>
      <c r="O534" s="42">
        <v>2965.4999999999995</v>
      </c>
      <c r="P534" s="42">
        <v>2987.14</v>
      </c>
      <c r="Q534" s="42">
        <v>2985.8399999999997</v>
      </c>
      <c r="R534" s="42">
        <v>2964.1599999999994</v>
      </c>
      <c r="S534" s="42">
        <v>3033.31</v>
      </c>
      <c r="T534" s="42">
        <v>3159.7799999999997</v>
      </c>
      <c r="U534" s="42">
        <v>3159.9999999999995</v>
      </c>
      <c r="V534" s="42">
        <v>3146.06</v>
      </c>
      <c r="W534" s="42">
        <v>3090.3299999999995</v>
      </c>
      <c r="X534" s="42">
        <v>3014.2799999999997</v>
      </c>
      <c r="Y534" s="42">
        <v>3152.6099999999997</v>
      </c>
    </row>
    <row r="535" spans="1:25" ht="15.75">
      <c r="A535" s="41">
        <f t="shared" si="13"/>
        <v>43030</v>
      </c>
      <c r="B535" s="42">
        <v>2913.0499999999997</v>
      </c>
      <c r="C535" s="42">
        <v>2907.8799999999997</v>
      </c>
      <c r="D535" s="42">
        <v>2934.1499999999996</v>
      </c>
      <c r="E535" s="42">
        <v>2959.1599999999994</v>
      </c>
      <c r="F535" s="42">
        <v>2961.7</v>
      </c>
      <c r="G535" s="42">
        <v>2924.7299999999996</v>
      </c>
      <c r="H535" s="42">
        <v>2920.3399999999997</v>
      </c>
      <c r="I535" s="42">
        <v>2906.3599999999997</v>
      </c>
      <c r="J535" s="42">
        <v>3078.39</v>
      </c>
      <c r="K535" s="42">
        <v>2987.2</v>
      </c>
      <c r="L535" s="42">
        <v>2956.8299999999995</v>
      </c>
      <c r="M535" s="42">
        <v>2951.2299999999996</v>
      </c>
      <c r="N535" s="42">
        <v>2957.8399999999997</v>
      </c>
      <c r="O535" s="42">
        <v>2971.0699999999997</v>
      </c>
      <c r="P535" s="42">
        <v>3001.06</v>
      </c>
      <c r="Q535" s="42">
        <v>2967.2499999999995</v>
      </c>
      <c r="R535" s="42">
        <v>2939.64</v>
      </c>
      <c r="S535" s="42">
        <v>3023.5399999999995</v>
      </c>
      <c r="T535" s="42">
        <v>3186.72</v>
      </c>
      <c r="U535" s="42">
        <v>3202.64</v>
      </c>
      <c r="V535" s="42">
        <v>3194.8999999999996</v>
      </c>
      <c r="W535" s="42">
        <v>3163.8199999999997</v>
      </c>
      <c r="X535" s="42">
        <v>3070.9199999999996</v>
      </c>
      <c r="Y535" s="42">
        <v>3180.35</v>
      </c>
    </row>
    <row r="536" spans="1:25" ht="15.75">
      <c r="A536" s="41">
        <f t="shared" si="13"/>
        <v>43031</v>
      </c>
      <c r="B536" s="42">
        <v>2929.3299999999995</v>
      </c>
      <c r="C536" s="42">
        <v>2889.9799999999996</v>
      </c>
      <c r="D536" s="42">
        <v>2915.1599999999994</v>
      </c>
      <c r="E536" s="42">
        <v>2943.93</v>
      </c>
      <c r="F536" s="42">
        <v>2954.74</v>
      </c>
      <c r="G536" s="42">
        <v>2908.3999999999996</v>
      </c>
      <c r="H536" s="42">
        <v>2904.47</v>
      </c>
      <c r="I536" s="42">
        <v>2929.97</v>
      </c>
      <c r="J536" s="42">
        <v>3004.45</v>
      </c>
      <c r="K536" s="42">
        <v>2989.4399999999996</v>
      </c>
      <c r="L536" s="42">
        <v>3014.0799999999995</v>
      </c>
      <c r="M536" s="42">
        <v>3029.6599999999994</v>
      </c>
      <c r="N536" s="42">
        <v>2955.2799999999997</v>
      </c>
      <c r="O536" s="42">
        <v>2940.9399999999996</v>
      </c>
      <c r="P536" s="42">
        <v>2941.5699999999997</v>
      </c>
      <c r="Q536" s="42">
        <v>2901.1299999999997</v>
      </c>
      <c r="R536" s="42">
        <v>3033.89</v>
      </c>
      <c r="S536" s="42">
        <v>3210.74</v>
      </c>
      <c r="T536" s="42">
        <v>3192.7599999999998</v>
      </c>
      <c r="U536" s="42">
        <v>3197.2099999999996</v>
      </c>
      <c r="V536" s="42">
        <v>3178.5899999999997</v>
      </c>
      <c r="W536" s="42">
        <v>3216.7699999999995</v>
      </c>
      <c r="X536" s="42">
        <v>3231.2499999999995</v>
      </c>
      <c r="Y536" s="42">
        <v>3116.8399999999997</v>
      </c>
    </row>
    <row r="537" spans="1:25" ht="15.75">
      <c r="A537" s="41">
        <f t="shared" si="13"/>
        <v>43032</v>
      </c>
      <c r="B537" s="42">
        <v>2914.5499999999997</v>
      </c>
      <c r="C537" s="42">
        <v>2883.93</v>
      </c>
      <c r="D537" s="42">
        <v>2909.31</v>
      </c>
      <c r="E537" s="42">
        <v>2939.2699999999995</v>
      </c>
      <c r="F537" s="42">
        <v>2945.6099999999997</v>
      </c>
      <c r="G537" s="42">
        <v>2904.22</v>
      </c>
      <c r="H537" s="42">
        <v>2898.0199999999995</v>
      </c>
      <c r="I537" s="42">
        <v>2931.47</v>
      </c>
      <c r="J537" s="42">
        <v>3002.2099999999996</v>
      </c>
      <c r="K537" s="42">
        <v>2986.5199999999995</v>
      </c>
      <c r="L537" s="42">
        <v>3010.47</v>
      </c>
      <c r="M537" s="42">
        <v>3027.2999999999997</v>
      </c>
      <c r="N537" s="42">
        <v>2954.5199999999995</v>
      </c>
      <c r="O537" s="42">
        <v>2940.0799999999995</v>
      </c>
      <c r="P537" s="42">
        <v>2940.9999999999995</v>
      </c>
      <c r="Q537" s="42">
        <v>2902.2</v>
      </c>
      <c r="R537" s="42">
        <v>3008.7799999999997</v>
      </c>
      <c r="S537" s="42">
        <v>3165.4799999999996</v>
      </c>
      <c r="T537" s="42">
        <v>3175.3699999999994</v>
      </c>
      <c r="U537" s="42">
        <v>3178.0799999999995</v>
      </c>
      <c r="V537" s="42">
        <v>3163.1199999999994</v>
      </c>
      <c r="W537" s="42">
        <v>3176.9599999999996</v>
      </c>
      <c r="X537" s="42">
        <v>3221.7499999999995</v>
      </c>
      <c r="Y537" s="42">
        <v>3050.1</v>
      </c>
    </row>
    <row r="538" spans="1:25" ht="15.75">
      <c r="A538" s="41">
        <f t="shared" si="13"/>
        <v>43033</v>
      </c>
      <c r="B538" s="42">
        <v>2874.7499999999995</v>
      </c>
      <c r="C538" s="42">
        <v>2904.6</v>
      </c>
      <c r="D538" s="42">
        <v>2939.9099999999994</v>
      </c>
      <c r="E538" s="42">
        <v>2964.81</v>
      </c>
      <c r="F538" s="42">
        <v>2972.14</v>
      </c>
      <c r="G538" s="42">
        <v>2932.06</v>
      </c>
      <c r="H538" s="42">
        <v>2940.7899999999995</v>
      </c>
      <c r="I538" s="42">
        <v>3051.22</v>
      </c>
      <c r="J538" s="42">
        <v>3091.2799999999997</v>
      </c>
      <c r="K538" s="42">
        <v>3005.8599999999997</v>
      </c>
      <c r="L538" s="42">
        <v>2977.8699999999994</v>
      </c>
      <c r="M538" s="42">
        <v>2980.7899999999995</v>
      </c>
      <c r="N538" s="42">
        <v>2910.2099999999996</v>
      </c>
      <c r="O538" s="42">
        <v>2921.85</v>
      </c>
      <c r="P538" s="42">
        <v>2929.4599999999996</v>
      </c>
      <c r="Q538" s="42">
        <v>2929.4599999999996</v>
      </c>
      <c r="R538" s="42">
        <v>2909.2299999999996</v>
      </c>
      <c r="S538" s="42">
        <v>3095.8199999999997</v>
      </c>
      <c r="T538" s="42">
        <v>3187.7599999999998</v>
      </c>
      <c r="U538" s="42">
        <v>3194.7899999999995</v>
      </c>
      <c r="V538" s="42">
        <v>3195.8299999999995</v>
      </c>
      <c r="W538" s="42">
        <v>3252.2699999999995</v>
      </c>
      <c r="X538" s="42">
        <v>3254.4799999999996</v>
      </c>
      <c r="Y538" s="42">
        <v>3127.7799999999997</v>
      </c>
    </row>
    <row r="539" spans="1:25" ht="15.75">
      <c r="A539" s="41">
        <f t="shared" si="13"/>
        <v>43034</v>
      </c>
      <c r="B539" s="42">
        <v>2890.1899999999996</v>
      </c>
      <c r="C539" s="42">
        <v>2898.18</v>
      </c>
      <c r="D539" s="42">
        <v>2928.7299999999996</v>
      </c>
      <c r="E539" s="42">
        <v>2952.5199999999995</v>
      </c>
      <c r="F539" s="42">
        <v>2955.8599999999997</v>
      </c>
      <c r="G539" s="42">
        <v>2912.1199999999994</v>
      </c>
      <c r="H539" s="42">
        <v>2906.1199999999994</v>
      </c>
      <c r="I539" s="42">
        <v>2963.1</v>
      </c>
      <c r="J539" s="42">
        <v>3061.3999999999996</v>
      </c>
      <c r="K539" s="42">
        <v>3043.8799999999997</v>
      </c>
      <c r="L539" s="42">
        <v>3000.3699999999994</v>
      </c>
      <c r="M539" s="42">
        <v>3004.7699999999995</v>
      </c>
      <c r="N539" s="42">
        <v>2925.0899999999997</v>
      </c>
      <c r="O539" s="42">
        <v>2924.7999999999997</v>
      </c>
      <c r="P539" s="42">
        <v>2952.9599999999996</v>
      </c>
      <c r="Q539" s="42">
        <v>2943.8399999999997</v>
      </c>
      <c r="R539" s="42">
        <v>2923.7799999999997</v>
      </c>
      <c r="S539" s="42">
        <v>3141.9599999999996</v>
      </c>
      <c r="T539" s="42">
        <v>3188.0499999999997</v>
      </c>
      <c r="U539" s="42">
        <v>3203.4799999999996</v>
      </c>
      <c r="V539" s="42">
        <v>3192.5499999999997</v>
      </c>
      <c r="W539" s="42">
        <v>3202.2499999999995</v>
      </c>
      <c r="X539" s="42">
        <v>3240.1</v>
      </c>
      <c r="Y539" s="42">
        <v>3110.7299999999996</v>
      </c>
    </row>
    <row r="540" spans="1:25" ht="15.75">
      <c r="A540" s="41">
        <f t="shared" si="13"/>
        <v>43035</v>
      </c>
      <c r="B540" s="42">
        <v>2903.4999999999995</v>
      </c>
      <c r="C540" s="42">
        <v>2901.31</v>
      </c>
      <c r="D540" s="42">
        <v>2909.49</v>
      </c>
      <c r="E540" s="42">
        <v>2932.3799999999997</v>
      </c>
      <c r="F540" s="42">
        <v>2942.0299999999997</v>
      </c>
      <c r="G540" s="42">
        <v>2906.6699999999996</v>
      </c>
      <c r="H540" s="42">
        <v>2890.3599999999997</v>
      </c>
      <c r="I540" s="42">
        <v>2930.5099999999998</v>
      </c>
      <c r="J540" s="42">
        <v>2987.2099999999996</v>
      </c>
      <c r="K540" s="42">
        <v>2962.1</v>
      </c>
      <c r="L540" s="42">
        <v>2956.8999999999996</v>
      </c>
      <c r="M540" s="42">
        <v>2959.95</v>
      </c>
      <c r="N540" s="42">
        <v>2928.74</v>
      </c>
      <c r="O540" s="42">
        <v>2929.35</v>
      </c>
      <c r="P540" s="42">
        <v>2907.5499999999997</v>
      </c>
      <c r="Q540" s="42">
        <v>2966.1699999999996</v>
      </c>
      <c r="R540" s="42">
        <v>3031.7999999999997</v>
      </c>
      <c r="S540" s="42">
        <v>3231.14</v>
      </c>
      <c r="T540" s="42">
        <v>3202.0799999999995</v>
      </c>
      <c r="U540" s="42">
        <v>3216.2299999999996</v>
      </c>
      <c r="V540" s="42">
        <v>3198.6499999999996</v>
      </c>
      <c r="W540" s="42">
        <v>3237.7999999999997</v>
      </c>
      <c r="X540" s="42">
        <v>3301.18</v>
      </c>
      <c r="Y540" s="42">
        <v>3120.7999999999997</v>
      </c>
    </row>
    <row r="541" spans="1:25" ht="15.75">
      <c r="A541" s="41">
        <f t="shared" si="13"/>
        <v>43036</v>
      </c>
      <c r="B541" s="42">
        <v>2983.4099999999994</v>
      </c>
      <c r="C541" s="42">
        <v>2891.7699999999995</v>
      </c>
      <c r="D541" s="42">
        <v>2897.7899999999995</v>
      </c>
      <c r="E541" s="42">
        <v>2899.1299999999997</v>
      </c>
      <c r="F541" s="42">
        <v>2900.85</v>
      </c>
      <c r="G541" s="42">
        <v>2873.6599999999994</v>
      </c>
      <c r="H541" s="42">
        <v>2900.64</v>
      </c>
      <c r="I541" s="42">
        <v>2974.1899999999996</v>
      </c>
      <c r="J541" s="42">
        <v>2953.0299999999997</v>
      </c>
      <c r="K541" s="42">
        <v>2927.1699999999996</v>
      </c>
      <c r="L541" s="42">
        <v>2940.4999999999995</v>
      </c>
      <c r="M541" s="42">
        <v>2933.8999999999996</v>
      </c>
      <c r="N541" s="42">
        <v>2932.3799999999997</v>
      </c>
      <c r="O541" s="42">
        <v>2931.9799999999996</v>
      </c>
      <c r="P541" s="42">
        <v>2971.93</v>
      </c>
      <c r="Q541" s="42">
        <v>2958.6699999999996</v>
      </c>
      <c r="R541" s="42">
        <v>2928.74</v>
      </c>
      <c r="S541" s="42">
        <v>3109.9599999999996</v>
      </c>
      <c r="T541" s="42">
        <v>3171.64</v>
      </c>
      <c r="U541" s="42">
        <v>3174.7299999999996</v>
      </c>
      <c r="V541" s="42">
        <v>3183.31</v>
      </c>
      <c r="W541" s="42">
        <v>3111.7599999999998</v>
      </c>
      <c r="X541" s="42">
        <v>3035.9199999999996</v>
      </c>
      <c r="Y541" s="42">
        <v>3165.8999999999996</v>
      </c>
    </row>
    <row r="542" spans="1:25" ht="15.75">
      <c r="A542" s="41">
        <f t="shared" si="13"/>
        <v>43037</v>
      </c>
      <c r="B542" s="42">
        <v>2964.7099999999996</v>
      </c>
      <c r="C542" s="42">
        <v>2891.6</v>
      </c>
      <c r="D542" s="42">
        <v>2898.4399999999996</v>
      </c>
      <c r="E542" s="42">
        <v>2900.7299999999996</v>
      </c>
      <c r="F542" s="42">
        <v>2899.2</v>
      </c>
      <c r="G542" s="42">
        <v>2873.4999999999995</v>
      </c>
      <c r="H542" s="42">
        <v>2901.56</v>
      </c>
      <c r="I542" s="42">
        <v>2949.8599999999997</v>
      </c>
      <c r="J542" s="42">
        <v>2943.99</v>
      </c>
      <c r="K542" s="42">
        <v>2926.7099999999996</v>
      </c>
      <c r="L542" s="42">
        <v>2934.2899999999995</v>
      </c>
      <c r="M542" s="42">
        <v>2927.49</v>
      </c>
      <c r="N542" s="42">
        <v>2929.81</v>
      </c>
      <c r="O542" s="42">
        <v>2939.18</v>
      </c>
      <c r="P542" s="42">
        <v>2961.0399999999995</v>
      </c>
      <c r="Q542" s="42">
        <v>2951.5199999999995</v>
      </c>
      <c r="R542" s="42">
        <v>2918.49</v>
      </c>
      <c r="S542" s="42">
        <v>3101.22</v>
      </c>
      <c r="T542" s="42">
        <v>3169.1199999999994</v>
      </c>
      <c r="U542" s="42">
        <v>3150.2699999999995</v>
      </c>
      <c r="V542" s="42">
        <v>3131.7599999999998</v>
      </c>
      <c r="W542" s="42">
        <v>3104.1099999999997</v>
      </c>
      <c r="X542" s="42">
        <v>3033.2799999999997</v>
      </c>
      <c r="Y542" s="42">
        <v>3104.8199999999997</v>
      </c>
    </row>
    <row r="543" spans="1:25" ht="15.75">
      <c r="A543" s="41">
        <f t="shared" si="13"/>
        <v>43038</v>
      </c>
      <c r="B543" s="42">
        <v>2903.95</v>
      </c>
      <c r="C543" s="42">
        <v>2902.6299999999997</v>
      </c>
      <c r="D543" s="42">
        <v>2929.1699999999996</v>
      </c>
      <c r="E543" s="42">
        <v>2944.74</v>
      </c>
      <c r="F543" s="42">
        <v>2945.0699999999997</v>
      </c>
      <c r="G543" s="42">
        <v>2913.0899999999997</v>
      </c>
      <c r="H543" s="42">
        <v>2891.2999999999997</v>
      </c>
      <c r="I543" s="42">
        <v>2927.9599999999996</v>
      </c>
      <c r="J543" s="42">
        <v>2999.1699999999996</v>
      </c>
      <c r="K543" s="42">
        <v>2969.3599999999997</v>
      </c>
      <c r="L543" s="42">
        <v>2958.7</v>
      </c>
      <c r="M543" s="42">
        <v>2970.4999999999995</v>
      </c>
      <c r="N543" s="42">
        <v>2910.1599999999994</v>
      </c>
      <c r="O543" s="42">
        <v>2910.39</v>
      </c>
      <c r="P543" s="42">
        <v>2917.3199999999997</v>
      </c>
      <c r="Q543" s="42">
        <v>2939.0399999999995</v>
      </c>
      <c r="R543" s="42">
        <v>3022.3299999999995</v>
      </c>
      <c r="S543" s="42">
        <v>3253.1199999999994</v>
      </c>
      <c r="T543" s="42">
        <v>3155.1099999999997</v>
      </c>
      <c r="U543" s="42">
        <v>3159.8399999999997</v>
      </c>
      <c r="V543" s="42">
        <v>3156.2499999999995</v>
      </c>
      <c r="W543" s="42">
        <v>3236.4599999999996</v>
      </c>
      <c r="X543" s="42">
        <v>3312.2799999999997</v>
      </c>
      <c r="Y543" s="42">
        <v>3148.0799999999995</v>
      </c>
    </row>
    <row r="544" spans="1:25" ht="15.75">
      <c r="A544" s="41">
        <f t="shared" si="13"/>
        <v>43039</v>
      </c>
      <c r="B544" s="42">
        <v>2954.6599999999994</v>
      </c>
      <c r="C544" s="42">
        <v>2923.2899999999995</v>
      </c>
      <c r="D544" s="42">
        <v>2952.4599999999996</v>
      </c>
      <c r="E544" s="42">
        <v>2950.7999999999997</v>
      </c>
      <c r="F544" s="42">
        <v>2969.6499999999996</v>
      </c>
      <c r="G544" s="42">
        <v>2929.06</v>
      </c>
      <c r="H544" s="42">
        <v>2896.47</v>
      </c>
      <c r="I544" s="42">
        <v>2923.0199999999995</v>
      </c>
      <c r="J544" s="42">
        <v>2973.5399999999995</v>
      </c>
      <c r="K544" s="42">
        <v>2943.2699999999995</v>
      </c>
      <c r="L544" s="42">
        <v>2932.6199999999994</v>
      </c>
      <c r="M544" s="42">
        <v>2943.6299999999997</v>
      </c>
      <c r="N544" s="42">
        <v>2931.0299999999997</v>
      </c>
      <c r="O544" s="42">
        <v>2931.68</v>
      </c>
      <c r="P544" s="42">
        <v>2907.9399999999996</v>
      </c>
      <c r="Q544" s="42">
        <v>2958.5699999999997</v>
      </c>
      <c r="R544" s="42">
        <v>3030.7999999999997</v>
      </c>
      <c r="S544" s="42">
        <v>3236.7799999999997</v>
      </c>
      <c r="T544" s="42">
        <v>3202.0499999999997</v>
      </c>
      <c r="U544" s="42">
        <v>3214.8299999999995</v>
      </c>
      <c r="V544" s="42">
        <v>3190.22</v>
      </c>
      <c r="W544" s="42">
        <v>3254.5199999999995</v>
      </c>
      <c r="X544" s="42">
        <v>3236.35</v>
      </c>
      <c r="Y544" s="42">
        <v>3127.8399999999997</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43009</v>
      </c>
      <c r="B551" s="42">
        <v>3197.49</v>
      </c>
      <c r="C551" s="42">
        <v>3255.7599999999998</v>
      </c>
      <c r="D551" s="42">
        <v>3299.4599999999996</v>
      </c>
      <c r="E551" s="42">
        <v>3332.5099999999998</v>
      </c>
      <c r="F551" s="42">
        <v>3311.9099999999994</v>
      </c>
      <c r="G551" s="42">
        <v>3301.45</v>
      </c>
      <c r="H551" s="42">
        <v>3260.7799999999997</v>
      </c>
      <c r="I551" s="42">
        <v>3170.81</v>
      </c>
      <c r="J551" s="42">
        <v>3402.5699999999997</v>
      </c>
      <c r="K551" s="42">
        <v>3419.35</v>
      </c>
      <c r="L551" s="42">
        <v>3454.1599999999994</v>
      </c>
      <c r="M551" s="42">
        <v>3461.0399999999995</v>
      </c>
      <c r="N551" s="42">
        <v>3466.1299999999997</v>
      </c>
      <c r="O551" s="42">
        <v>3459.3299999999995</v>
      </c>
      <c r="P551" s="42">
        <v>3483.1499999999996</v>
      </c>
      <c r="Q551" s="42">
        <v>3385.9399999999996</v>
      </c>
      <c r="R551" s="42">
        <v>3298.1199999999994</v>
      </c>
      <c r="S551" s="42">
        <v>3209.3699999999994</v>
      </c>
      <c r="T551" s="42">
        <v>3400.0799999999995</v>
      </c>
      <c r="U551" s="42">
        <v>3458.2299999999996</v>
      </c>
      <c r="V551" s="42">
        <v>3426.7599999999998</v>
      </c>
      <c r="W551" s="42">
        <v>3381.2499999999995</v>
      </c>
      <c r="X551" s="42">
        <v>3255.2099999999996</v>
      </c>
      <c r="Y551" s="42">
        <v>3347.74</v>
      </c>
    </row>
    <row r="552" spans="1:25" ht="15.75">
      <c r="A552" s="41">
        <f>A551+1</f>
        <v>43010</v>
      </c>
      <c r="B552" s="42">
        <v>3228.9999999999995</v>
      </c>
      <c r="C552" s="42">
        <v>3304.3599999999997</v>
      </c>
      <c r="D552" s="42">
        <v>3349.3199999999997</v>
      </c>
      <c r="E552" s="42">
        <v>3384.74</v>
      </c>
      <c r="F552" s="42">
        <v>3364.2099999999996</v>
      </c>
      <c r="G552" s="42">
        <v>3357.0199999999995</v>
      </c>
      <c r="H552" s="42">
        <v>3322.56</v>
      </c>
      <c r="I552" s="42">
        <v>3372.5899999999997</v>
      </c>
      <c r="J552" s="42">
        <v>3491.5299999999997</v>
      </c>
      <c r="K552" s="42">
        <v>3505.81</v>
      </c>
      <c r="L552" s="42">
        <v>3551.2</v>
      </c>
      <c r="M552" s="42">
        <v>3562.5299999999997</v>
      </c>
      <c r="N552" s="42">
        <v>3393.8599999999997</v>
      </c>
      <c r="O552" s="42">
        <v>3387.97</v>
      </c>
      <c r="P552" s="42">
        <v>3411.0799999999995</v>
      </c>
      <c r="Q552" s="42">
        <v>3323.3199999999997</v>
      </c>
      <c r="R552" s="42">
        <v>3245.5899999999997</v>
      </c>
      <c r="S552" s="42">
        <v>3187.9399999999996</v>
      </c>
      <c r="T552" s="42">
        <v>3400.5299999999997</v>
      </c>
      <c r="U552" s="42">
        <v>3434.7299999999996</v>
      </c>
      <c r="V552" s="42">
        <v>3426.7499999999995</v>
      </c>
      <c r="W552" s="42">
        <v>3467.2899999999995</v>
      </c>
      <c r="X552" s="42">
        <v>3487.9999999999995</v>
      </c>
      <c r="Y552" s="42">
        <v>3294.6199999999994</v>
      </c>
    </row>
    <row r="553" spans="1:25" ht="15.75">
      <c r="A553" s="41">
        <f aca="true" t="shared" si="14" ref="A553:A581">A552+1</f>
        <v>43011</v>
      </c>
      <c r="B553" s="42">
        <v>3226.3299999999995</v>
      </c>
      <c r="C553" s="42">
        <v>3301.49</v>
      </c>
      <c r="D553" s="42">
        <v>3346.9399999999996</v>
      </c>
      <c r="E553" s="42">
        <v>3381.8599999999997</v>
      </c>
      <c r="F553" s="42">
        <v>3360.9599999999996</v>
      </c>
      <c r="G553" s="42">
        <v>3354.2</v>
      </c>
      <c r="H553" s="42">
        <v>3318.85</v>
      </c>
      <c r="I553" s="42">
        <v>3375.93</v>
      </c>
      <c r="J553" s="42">
        <v>3510.5399999999995</v>
      </c>
      <c r="K553" s="42">
        <v>3524.49</v>
      </c>
      <c r="L553" s="42">
        <v>3570.1199999999994</v>
      </c>
      <c r="M553" s="42">
        <v>3576.8199999999997</v>
      </c>
      <c r="N553" s="42">
        <v>3404.8199999999997</v>
      </c>
      <c r="O553" s="42">
        <v>3397.7799999999997</v>
      </c>
      <c r="P553" s="42">
        <v>3422.85</v>
      </c>
      <c r="Q553" s="42">
        <v>3331.9599999999996</v>
      </c>
      <c r="R553" s="42">
        <v>3259.68</v>
      </c>
      <c r="S553" s="42">
        <v>3190.74</v>
      </c>
      <c r="T553" s="42">
        <v>3409.0199999999995</v>
      </c>
      <c r="U553" s="42">
        <v>3446.5699999999997</v>
      </c>
      <c r="V553" s="42">
        <v>3427.4099999999994</v>
      </c>
      <c r="W553" s="42">
        <v>3472.1099999999997</v>
      </c>
      <c r="X553" s="42">
        <v>3509.8599999999997</v>
      </c>
      <c r="Y553" s="42">
        <v>3304.93</v>
      </c>
    </row>
    <row r="554" spans="1:25" ht="15.75">
      <c r="A554" s="41">
        <f t="shared" si="14"/>
        <v>43012</v>
      </c>
      <c r="B554" s="42">
        <v>3213.0799999999995</v>
      </c>
      <c r="C554" s="42">
        <v>3178.9599999999996</v>
      </c>
      <c r="D554" s="42">
        <v>3183.93</v>
      </c>
      <c r="E554" s="42">
        <v>3201.5899999999997</v>
      </c>
      <c r="F554" s="42">
        <v>3192.9999999999995</v>
      </c>
      <c r="G554" s="42">
        <v>3190.9399999999996</v>
      </c>
      <c r="H554" s="42">
        <v>3228.56</v>
      </c>
      <c r="I554" s="42">
        <v>3311.1899999999996</v>
      </c>
      <c r="J554" s="42">
        <v>3322.3599999999997</v>
      </c>
      <c r="K554" s="42">
        <v>3246.24</v>
      </c>
      <c r="L554" s="42">
        <v>3220.6199999999994</v>
      </c>
      <c r="M554" s="42">
        <v>3230.3299999999995</v>
      </c>
      <c r="N554" s="42">
        <v>3188.7799999999997</v>
      </c>
      <c r="O554" s="42">
        <v>3189.39</v>
      </c>
      <c r="P554" s="42">
        <v>3211.0199999999995</v>
      </c>
      <c r="Q554" s="42">
        <v>3211.6099999999997</v>
      </c>
      <c r="R554" s="42">
        <v>3186.45</v>
      </c>
      <c r="S554" s="42">
        <v>3392.7799999999997</v>
      </c>
      <c r="T554" s="42">
        <v>3532.6</v>
      </c>
      <c r="U554" s="42">
        <v>3594.1499999999996</v>
      </c>
      <c r="V554" s="42">
        <v>3557.5799999999995</v>
      </c>
      <c r="W554" s="42">
        <v>3572.97</v>
      </c>
      <c r="X554" s="42">
        <v>3579.31</v>
      </c>
      <c r="Y554" s="42">
        <v>3428.18</v>
      </c>
    </row>
    <row r="555" spans="1:25" ht="15.75">
      <c r="A555" s="41">
        <f t="shared" si="14"/>
        <v>43013</v>
      </c>
      <c r="B555" s="42">
        <v>3208.1299999999997</v>
      </c>
      <c r="C555" s="42">
        <v>3188.6899999999996</v>
      </c>
      <c r="D555" s="42">
        <v>3192.9799999999996</v>
      </c>
      <c r="E555" s="42">
        <v>3214.9199999999996</v>
      </c>
      <c r="F555" s="42">
        <v>3210.1</v>
      </c>
      <c r="G555" s="42">
        <v>3203.3399999999997</v>
      </c>
      <c r="H555" s="42">
        <v>3249.2499999999995</v>
      </c>
      <c r="I555" s="42">
        <v>3335.8299999999995</v>
      </c>
      <c r="J555" s="42">
        <v>3345.95</v>
      </c>
      <c r="K555" s="42">
        <v>3276.9799999999996</v>
      </c>
      <c r="L555" s="42">
        <v>3247.1699999999996</v>
      </c>
      <c r="M555" s="42">
        <v>3253.1599999999994</v>
      </c>
      <c r="N555" s="42">
        <v>3200.0099999999998</v>
      </c>
      <c r="O555" s="42">
        <v>3208.6</v>
      </c>
      <c r="P555" s="42">
        <v>3217.49</v>
      </c>
      <c r="Q555" s="42">
        <v>3217.45</v>
      </c>
      <c r="R555" s="42">
        <v>3198.6699999999996</v>
      </c>
      <c r="S555" s="42">
        <v>3386.2099999999996</v>
      </c>
      <c r="T555" s="42">
        <v>3544.5699999999997</v>
      </c>
      <c r="U555" s="42">
        <v>3572.5499999999997</v>
      </c>
      <c r="V555" s="42">
        <v>3573.14</v>
      </c>
      <c r="W555" s="42">
        <v>3586.52</v>
      </c>
      <c r="X555" s="42">
        <v>3601.3799999999997</v>
      </c>
      <c r="Y555" s="42">
        <v>3421.9199999999996</v>
      </c>
    </row>
    <row r="556" spans="1:25" ht="15.75">
      <c r="A556" s="41">
        <f t="shared" si="14"/>
        <v>43014</v>
      </c>
      <c r="B556" s="42">
        <v>3191.1299999999997</v>
      </c>
      <c r="C556" s="42">
        <v>3188.4099999999994</v>
      </c>
      <c r="D556" s="42">
        <v>3197.14</v>
      </c>
      <c r="E556" s="42">
        <v>3219.81</v>
      </c>
      <c r="F556" s="42">
        <v>3222.4199999999996</v>
      </c>
      <c r="G556" s="42">
        <v>3200.3799999999997</v>
      </c>
      <c r="H556" s="42">
        <v>3206.5899999999997</v>
      </c>
      <c r="I556" s="42">
        <v>3221.7999999999997</v>
      </c>
      <c r="J556" s="42">
        <v>3276.3199999999997</v>
      </c>
      <c r="K556" s="42">
        <v>3318.35</v>
      </c>
      <c r="L556" s="42">
        <v>3329.6</v>
      </c>
      <c r="M556" s="42">
        <v>3347.93</v>
      </c>
      <c r="N556" s="42">
        <v>3255.4099999999994</v>
      </c>
      <c r="O556" s="42">
        <v>3198.8599999999997</v>
      </c>
      <c r="P556" s="42">
        <v>3216.22</v>
      </c>
      <c r="Q556" s="42">
        <v>3213.74</v>
      </c>
      <c r="R556" s="42">
        <v>3209.22</v>
      </c>
      <c r="S556" s="42">
        <v>3364.9999999999995</v>
      </c>
      <c r="T556" s="42">
        <v>3531.0799999999995</v>
      </c>
      <c r="U556" s="42">
        <v>3609.5099999999998</v>
      </c>
      <c r="V556" s="42">
        <v>3580.3799999999997</v>
      </c>
      <c r="W556" s="42">
        <v>3565.7999999999997</v>
      </c>
      <c r="X556" s="42">
        <v>3603.1</v>
      </c>
      <c r="Y556" s="42">
        <v>3437.5199999999995</v>
      </c>
    </row>
    <row r="557" spans="1:25" ht="15.75">
      <c r="A557" s="41">
        <f t="shared" si="14"/>
        <v>43015</v>
      </c>
      <c r="B557" s="42">
        <v>3299.6099999999997</v>
      </c>
      <c r="C557" s="42">
        <v>3174.0699999999997</v>
      </c>
      <c r="D557" s="42">
        <v>3200.7599999999998</v>
      </c>
      <c r="E557" s="42">
        <v>3203.3399999999997</v>
      </c>
      <c r="F557" s="42">
        <v>3208.7299999999996</v>
      </c>
      <c r="G557" s="42">
        <v>3192.2799999999997</v>
      </c>
      <c r="H557" s="42">
        <v>3177.97</v>
      </c>
      <c r="I557" s="42">
        <v>3310.2099999999996</v>
      </c>
      <c r="J557" s="42">
        <v>3220.5399999999995</v>
      </c>
      <c r="K557" s="42">
        <v>3217.56</v>
      </c>
      <c r="L557" s="42">
        <v>3228.4599999999996</v>
      </c>
      <c r="M557" s="42">
        <v>3233.49</v>
      </c>
      <c r="N557" s="42">
        <v>3220.0699999999997</v>
      </c>
      <c r="O557" s="42">
        <v>3213.8699999999994</v>
      </c>
      <c r="P557" s="42">
        <v>3225.81</v>
      </c>
      <c r="Q557" s="42">
        <v>3221.1299999999997</v>
      </c>
      <c r="R557" s="42">
        <v>3212.1199999999994</v>
      </c>
      <c r="S557" s="42">
        <v>3281.2799999999997</v>
      </c>
      <c r="T557" s="42">
        <v>3524.3199999999997</v>
      </c>
      <c r="U557" s="42">
        <v>3561.8599999999997</v>
      </c>
      <c r="V557" s="42">
        <v>3535.5699999999997</v>
      </c>
      <c r="W557" s="42">
        <v>3482.1099999999997</v>
      </c>
      <c r="X557" s="42">
        <v>3386.0199999999995</v>
      </c>
      <c r="Y557" s="42">
        <v>3501.2599999999998</v>
      </c>
    </row>
    <row r="558" spans="1:25" ht="15.75">
      <c r="A558" s="41">
        <f t="shared" si="14"/>
        <v>43016</v>
      </c>
      <c r="B558" s="42">
        <v>3289.81</v>
      </c>
      <c r="C558" s="42">
        <v>3182.81</v>
      </c>
      <c r="D558" s="42">
        <v>3192.7299999999996</v>
      </c>
      <c r="E558" s="42">
        <v>3202.43</v>
      </c>
      <c r="F558" s="42">
        <v>3196.4799999999996</v>
      </c>
      <c r="G558" s="42">
        <v>3172.6599999999994</v>
      </c>
      <c r="H558" s="42">
        <v>3201.47</v>
      </c>
      <c r="I558" s="42">
        <v>3288.9799999999996</v>
      </c>
      <c r="J558" s="42">
        <v>3265.0099999999998</v>
      </c>
      <c r="K558" s="42">
        <v>3266.06</v>
      </c>
      <c r="L558" s="42">
        <v>3231.7699999999995</v>
      </c>
      <c r="M558" s="42">
        <v>3231.3199999999997</v>
      </c>
      <c r="N558" s="42">
        <v>3230.8299999999995</v>
      </c>
      <c r="O558" s="42">
        <v>3232.43</v>
      </c>
      <c r="P558" s="42">
        <v>3258.2799999999997</v>
      </c>
      <c r="Q558" s="42">
        <v>3273.14</v>
      </c>
      <c r="R558" s="42">
        <v>3245.8699999999994</v>
      </c>
      <c r="S558" s="42">
        <v>3216.7699999999995</v>
      </c>
      <c r="T558" s="42">
        <v>3504.7799999999997</v>
      </c>
      <c r="U558" s="42">
        <v>3560.14</v>
      </c>
      <c r="V558" s="42">
        <v>3488.4599999999996</v>
      </c>
      <c r="W558" s="42">
        <v>3426.2</v>
      </c>
      <c r="X558" s="42">
        <v>3332.7</v>
      </c>
      <c r="Y558" s="42">
        <v>3472.9399999999996</v>
      </c>
    </row>
    <row r="559" spans="1:25" ht="15.75">
      <c r="A559" s="41">
        <f t="shared" si="14"/>
        <v>43017</v>
      </c>
      <c r="B559" s="42">
        <v>3201.68</v>
      </c>
      <c r="C559" s="42">
        <v>3200.4399999999996</v>
      </c>
      <c r="D559" s="42">
        <v>3199.8399999999997</v>
      </c>
      <c r="E559" s="42">
        <v>3221.0499999999997</v>
      </c>
      <c r="F559" s="42">
        <v>3250.3599999999997</v>
      </c>
      <c r="G559" s="42">
        <v>3232.1</v>
      </c>
      <c r="H559" s="42">
        <v>3239.7</v>
      </c>
      <c r="I559" s="42">
        <v>3263.1199999999994</v>
      </c>
      <c r="J559" s="42">
        <v>3361.49</v>
      </c>
      <c r="K559" s="42">
        <v>3355.47</v>
      </c>
      <c r="L559" s="42">
        <v>3312.2899999999995</v>
      </c>
      <c r="M559" s="42">
        <v>3304.72</v>
      </c>
      <c r="N559" s="42">
        <v>3228.6099999999997</v>
      </c>
      <c r="O559" s="42">
        <v>3241.7299999999996</v>
      </c>
      <c r="P559" s="42">
        <v>3249.2499999999995</v>
      </c>
      <c r="Q559" s="42">
        <v>3248.0499999999997</v>
      </c>
      <c r="R559" s="42">
        <v>3226.6299999999997</v>
      </c>
      <c r="S559" s="42">
        <v>3302.4399999999996</v>
      </c>
      <c r="T559" s="42">
        <v>3502.8199999999997</v>
      </c>
      <c r="U559" s="42">
        <v>3548.89</v>
      </c>
      <c r="V559" s="42">
        <v>3445.1</v>
      </c>
      <c r="W559" s="42">
        <v>3497.5799999999995</v>
      </c>
      <c r="X559" s="42">
        <v>3549.22</v>
      </c>
      <c r="Y559" s="42">
        <v>3429.1899999999996</v>
      </c>
    </row>
    <row r="560" spans="1:25" ht="15.75">
      <c r="A560" s="41">
        <f t="shared" si="14"/>
        <v>43018</v>
      </c>
      <c r="B560" s="42">
        <v>3244.22</v>
      </c>
      <c r="C560" s="42">
        <v>3203.6699999999996</v>
      </c>
      <c r="D560" s="42">
        <v>3204.49</v>
      </c>
      <c r="E560" s="42">
        <v>3224.7699999999995</v>
      </c>
      <c r="F560" s="42">
        <v>3251.3699999999994</v>
      </c>
      <c r="G560" s="42">
        <v>3261.1899999999996</v>
      </c>
      <c r="H560" s="42">
        <v>3274.3999999999996</v>
      </c>
      <c r="I560" s="42">
        <v>3265.31</v>
      </c>
      <c r="J560" s="42">
        <v>3340.8999999999996</v>
      </c>
      <c r="K560" s="42">
        <v>3344.14</v>
      </c>
      <c r="L560" s="42">
        <v>3299.6299999999997</v>
      </c>
      <c r="M560" s="42">
        <v>3299.3699999999994</v>
      </c>
      <c r="N560" s="42">
        <v>3223.5699999999997</v>
      </c>
      <c r="O560" s="42">
        <v>3237.64</v>
      </c>
      <c r="P560" s="42">
        <v>3231.9999999999995</v>
      </c>
      <c r="Q560" s="42">
        <v>3233.4199999999996</v>
      </c>
      <c r="R560" s="42">
        <v>3229.0699999999997</v>
      </c>
      <c r="S560" s="42">
        <v>3301.22</v>
      </c>
      <c r="T560" s="42">
        <v>3485.0699999999997</v>
      </c>
      <c r="U560" s="42">
        <v>3547.1699999999996</v>
      </c>
      <c r="V560" s="42">
        <v>3430.06</v>
      </c>
      <c r="W560" s="42">
        <v>3501.6</v>
      </c>
      <c r="X560" s="42">
        <v>3553.3699999999994</v>
      </c>
      <c r="Y560" s="42">
        <v>3422.06</v>
      </c>
    </row>
    <row r="561" spans="1:25" ht="15.75">
      <c r="A561" s="41">
        <f t="shared" si="14"/>
        <v>43019</v>
      </c>
      <c r="B561" s="42">
        <v>3274.64</v>
      </c>
      <c r="C561" s="42">
        <v>3193.5399999999995</v>
      </c>
      <c r="D561" s="42">
        <v>3211.0699999999997</v>
      </c>
      <c r="E561" s="42">
        <v>3231.4199999999996</v>
      </c>
      <c r="F561" s="42">
        <v>3275.5399999999995</v>
      </c>
      <c r="G561" s="42">
        <v>3241.5899999999997</v>
      </c>
      <c r="H561" s="42">
        <v>3257.74</v>
      </c>
      <c r="I561" s="42">
        <v>3267.64</v>
      </c>
      <c r="J561" s="42">
        <v>3324.18</v>
      </c>
      <c r="K561" s="42">
        <v>3309.2899999999995</v>
      </c>
      <c r="L561" s="42">
        <v>3325.9399999999996</v>
      </c>
      <c r="M561" s="42">
        <v>3326.64</v>
      </c>
      <c r="N561" s="42">
        <v>3238.43</v>
      </c>
      <c r="O561" s="42">
        <v>3229.6899999999996</v>
      </c>
      <c r="P561" s="42">
        <v>3238.1</v>
      </c>
      <c r="Q561" s="42">
        <v>3231.06</v>
      </c>
      <c r="R561" s="42">
        <v>3217.43</v>
      </c>
      <c r="S561" s="42">
        <v>3359.9199999999996</v>
      </c>
      <c r="T561" s="42">
        <v>3499.7</v>
      </c>
      <c r="U561" s="42">
        <v>3528.14</v>
      </c>
      <c r="V561" s="42">
        <v>3548.6499999999996</v>
      </c>
      <c r="W561" s="42">
        <v>3582.2999999999997</v>
      </c>
      <c r="X561" s="42">
        <v>3606.2499999999995</v>
      </c>
      <c r="Y561" s="42">
        <v>3462.3999999999996</v>
      </c>
    </row>
    <row r="562" spans="1:25" ht="15.75">
      <c r="A562" s="41">
        <f t="shared" si="14"/>
        <v>43020</v>
      </c>
      <c r="B562" s="42">
        <v>3207.1</v>
      </c>
      <c r="C562" s="42">
        <v>3191.5299999999997</v>
      </c>
      <c r="D562" s="42">
        <v>3220.3399999999997</v>
      </c>
      <c r="E562" s="42">
        <v>3243.85</v>
      </c>
      <c r="F562" s="42">
        <v>3275.49</v>
      </c>
      <c r="G562" s="42">
        <v>3262.8999999999996</v>
      </c>
      <c r="H562" s="42">
        <v>3270.1099999999997</v>
      </c>
      <c r="I562" s="42">
        <v>3278.89</v>
      </c>
      <c r="J562" s="42">
        <v>3334.9999999999995</v>
      </c>
      <c r="K562" s="42">
        <v>3320.1099999999997</v>
      </c>
      <c r="L562" s="42">
        <v>3340.4399999999996</v>
      </c>
      <c r="M562" s="42">
        <v>3331.9399999999996</v>
      </c>
      <c r="N562" s="42">
        <v>3237.2499999999995</v>
      </c>
      <c r="O562" s="42">
        <v>3233.2299999999996</v>
      </c>
      <c r="P562" s="42">
        <v>3244.72</v>
      </c>
      <c r="Q562" s="42">
        <v>3231.3199999999997</v>
      </c>
      <c r="R562" s="42">
        <v>3195.5199999999995</v>
      </c>
      <c r="S562" s="42">
        <v>3344.2899999999995</v>
      </c>
      <c r="T562" s="42">
        <v>3481.06</v>
      </c>
      <c r="U562" s="42">
        <v>3543.2499999999995</v>
      </c>
      <c r="V562" s="42">
        <v>3516.6699999999996</v>
      </c>
      <c r="W562" s="42">
        <v>3540.6199999999994</v>
      </c>
      <c r="X562" s="42">
        <v>3542.0099999999998</v>
      </c>
      <c r="Y562" s="42">
        <v>3441.1099999999997</v>
      </c>
    </row>
    <row r="563" spans="1:25" ht="15.75">
      <c r="A563" s="41">
        <f t="shared" si="14"/>
        <v>43021</v>
      </c>
      <c r="B563" s="42">
        <v>3291.2299999999996</v>
      </c>
      <c r="C563" s="42">
        <v>3168.5799999999995</v>
      </c>
      <c r="D563" s="42">
        <v>3189.24</v>
      </c>
      <c r="E563" s="42">
        <v>3213.56</v>
      </c>
      <c r="F563" s="42">
        <v>3250.93</v>
      </c>
      <c r="G563" s="42">
        <v>3236.1699999999996</v>
      </c>
      <c r="H563" s="42">
        <v>3260.2599999999998</v>
      </c>
      <c r="I563" s="42">
        <v>3268.1</v>
      </c>
      <c r="J563" s="42">
        <v>3361.1099999999997</v>
      </c>
      <c r="K563" s="42">
        <v>3341.4799999999996</v>
      </c>
      <c r="L563" s="42">
        <v>3350.2499999999995</v>
      </c>
      <c r="M563" s="42">
        <v>3356.5299999999997</v>
      </c>
      <c r="N563" s="42">
        <v>3262.0699999999997</v>
      </c>
      <c r="O563" s="42">
        <v>3279.7499999999995</v>
      </c>
      <c r="P563" s="42">
        <v>3283.47</v>
      </c>
      <c r="Q563" s="42">
        <v>3272.9999999999995</v>
      </c>
      <c r="R563" s="42">
        <v>3261.14</v>
      </c>
      <c r="S563" s="42">
        <v>3245.7799999999997</v>
      </c>
      <c r="T563" s="42">
        <v>3452.1499999999996</v>
      </c>
      <c r="U563" s="42">
        <v>3477.18</v>
      </c>
      <c r="V563" s="42">
        <v>3469.1899999999996</v>
      </c>
      <c r="W563" s="42">
        <v>3530.1899999999996</v>
      </c>
      <c r="X563" s="42">
        <v>3551.6299999999997</v>
      </c>
      <c r="Y563" s="42">
        <v>3433.3599999999997</v>
      </c>
    </row>
    <row r="564" spans="1:25" ht="15.75">
      <c r="A564" s="41">
        <f t="shared" si="14"/>
        <v>43022</v>
      </c>
      <c r="B564" s="42">
        <v>3318.7099999999996</v>
      </c>
      <c r="C564" s="42">
        <v>3212.99</v>
      </c>
      <c r="D564" s="42">
        <v>3203.9399999999996</v>
      </c>
      <c r="E564" s="42">
        <v>3218.74</v>
      </c>
      <c r="F564" s="42">
        <v>3246.9799999999996</v>
      </c>
      <c r="G564" s="42">
        <v>3236.39</v>
      </c>
      <c r="H564" s="42">
        <v>3266.8599999999997</v>
      </c>
      <c r="I564" s="42">
        <v>3264.9799999999996</v>
      </c>
      <c r="J564" s="42">
        <v>3443.1</v>
      </c>
      <c r="K564" s="42">
        <v>3385.31</v>
      </c>
      <c r="L564" s="42">
        <v>3377.0799999999995</v>
      </c>
      <c r="M564" s="42">
        <v>3394.3399999999997</v>
      </c>
      <c r="N564" s="42">
        <v>3420.7299999999996</v>
      </c>
      <c r="O564" s="42">
        <v>3431.6499999999996</v>
      </c>
      <c r="P564" s="42">
        <v>3460.8199999999997</v>
      </c>
      <c r="Q564" s="42">
        <v>3436.1</v>
      </c>
      <c r="R564" s="42">
        <v>3426.9599999999996</v>
      </c>
      <c r="S564" s="42">
        <v>3266.47</v>
      </c>
      <c r="T564" s="42">
        <v>3411.3999999999996</v>
      </c>
      <c r="U564" s="42">
        <v>3454.1699999999996</v>
      </c>
      <c r="V564" s="42">
        <v>3440.1699999999996</v>
      </c>
      <c r="W564" s="42">
        <v>3388.81</v>
      </c>
      <c r="X564" s="42">
        <v>3265.5399999999995</v>
      </c>
      <c r="Y564" s="42">
        <v>3417.9199999999996</v>
      </c>
    </row>
    <row r="565" spans="1:25" ht="15.75">
      <c r="A565" s="41">
        <f t="shared" si="14"/>
        <v>43023</v>
      </c>
      <c r="B565" s="42">
        <v>3187.6299999999997</v>
      </c>
      <c r="C565" s="42">
        <v>3217.1099999999997</v>
      </c>
      <c r="D565" s="42">
        <v>3239.9399999999996</v>
      </c>
      <c r="E565" s="42">
        <v>3266.6</v>
      </c>
      <c r="F565" s="42">
        <v>3278.56</v>
      </c>
      <c r="G565" s="42">
        <v>3233.0299999999997</v>
      </c>
      <c r="H565" s="42">
        <v>3199.4099999999994</v>
      </c>
      <c r="I565" s="42">
        <v>3188.4099999999994</v>
      </c>
      <c r="J565" s="42">
        <v>3327.5399999999995</v>
      </c>
      <c r="K565" s="42">
        <v>3300.2799999999997</v>
      </c>
      <c r="L565" s="42">
        <v>3287.31</v>
      </c>
      <c r="M565" s="42">
        <v>3290.8199999999997</v>
      </c>
      <c r="N565" s="42">
        <v>3302.8399999999997</v>
      </c>
      <c r="O565" s="42">
        <v>3322.99</v>
      </c>
      <c r="P565" s="42">
        <v>3328.0099999999998</v>
      </c>
      <c r="Q565" s="42">
        <v>3268.4099999999994</v>
      </c>
      <c r="R565" s="42">
        <v>3229.9099999999994</v>
      </c>
      <c r="S565" s="42">
        <v>3261.24</v>
      </c>
      <c r="T565" s="42">
        <v>3429.56</v>
      </c>
      <c r="U565" s="42">
        <v>3457.1899999999996</v>
      </c>
      <c r="V565" s="42">
        <v>3428.2699999999995</v>
      </c>
      <c r="W565" s="42">
        <v>3367.3199999999997</v>
      </c>
      <c r="X565" s="42">
        <v>3266.1599999999994</v>
      </c>
      <c r="Y565" s="42">
        <v>3407.97</v>
      </c>
    </row>
    <row r="566" spans="1:25" ht="15.75">
      <c r="A566" s="41">
        <f t="shared" si="14"/>
        <v>43024</v>
      </c>
      <c r="B566" s="42">
        <v>3181.8599999999997</v>
      </c>
      <c r="C566" s="42">
        <v>3226.3599999999997</v>
      </c>
      <c r="D566" s="42">
        <v>3265.72</v>
      </c>
      <c r="E566" s="42">
        <v>3291.6199999999994</v>
      </c>
      <c r="F566" s="42">
        <v>3305.3199999999997</v>
      </c>
      <c r="G566" s="42">
        <v>3268.2999999999997</v>
      </c>
      <c r="H566" s="42">
        <v>3240.2699999999995</v>
      </c>
      <c r="I566" s="42">
        <v>3295.2699999999995</v>
      </c>
      <c r="J566" s="42">
        <v>3389.31</v>
      </c>
      <c r="K566" s="42">
        <v>3342.7999999999997</v>
      </c>
      <c r="L566" s="42">
        <v>3332.1499999999996</v>
      </c>
      <c r="M566" s="42">
        <v>3331.9099999999994</v>
      </c>
      <c r="N566" s="42">
        <v>3238.31</v>
      </c>
      <c r="O566" s="42">
        <v>3259.18</v>
      </c>
      <c r="P566" s="42">
        <v>3260.1599999999994</v>
      </c>
      <c r="Q566" s="42">
        <v>3216.4999999999995</v>
      </c>
      <c r="R566" s="42">
        <v>3187.0499999999997</v>
      </c>
      <c r="S566" s="42">
        <v>3361.9599999999996</v>
      </c>
      <c r="T566" s="42">
        <v>3437.3799999999997</v>
      </c>
      <c r="U566" s="42">
        <v>3463.1099999999997</v>
      </c>
      <c r="V566" s="42">
        <v>3437.0299999999997</v>
      </c>
      <c r="W566" s="42">
        <v>3459.5199999999995</v>
      </c>
      <c r="X566" s="42">
        <v>3487.14</v>
      </c>
      <c r="Y566" s="42">
        <v>3357.45</v>
      </c>
    </row>
    <row r="567" spans="1:25" ht="15.75">
      <c r="A567" s="41">
        <f t="shared" si="14"/>
        <v>43025</v>
      </c>
      <c r="B567" s="42">
        <v>3186.99</v>
      </c>
      <c r="C567" s="42">
        <v>3232.1499999999996</v>
      </c>
      <c r="D567" s="42">
        <v>3270.7699999999995</v>
      </c>
      <c r="E567" s="42">
        <v>3298.5199999999995</v>
      </c>
      <c r="F567" s="42">
        <v>3315.6499999999996</v>
      </c>
      <c r="G567" s="42">
        <v>3272.8699999999994</v>
      </c>
      <c r="H567" s="42">
        <v>3258.6899999999996</v>
      </c>
      <c r="I567" s="42">
        <v>3298.3199999999997</v>
      </c>
      <c r="J567" s="42">
        <v>3387.49</v>
      </c>
      <c r="K567" s="42">
        <v>3343.74</v>
      </c>
      <c r="L567" s="42">
        <v>3329.0399999999995</v>
      </c>
      <c r="M567" s="42">
        <v>3335.1499999999996</v>
      </c>
      <c r="N567" s="42">
        <v>3239.6599999999994</v>
      </c>
      <c r="O567" s="42">
        <v>3260.4199999999996</v>
      </c>
      <c r="P567" s="42">
        <v>3262.85</v>
      </c>
      <c r="Q567" s="42">
        <v>3214.0899999999997</v>
      </c>
      <c r="R567" s="42">
        <v>3190.2699999999995</v>
      </c>
      <c r="S567" s="42">
        <v>3355.14</v>
      </c>
      <c r="T567" s="42">
        <v>3425.39</v>
      </c>
      <c r="U567" s="42">
        <v>3456.9999999999995</v>
      </c>
      <c r="V567" s="42">
        <v>3431.89</v>
      </c>
      <c r="W567" s="42">
        <v>3457.5799999999995</v>
      </c>
      <c r="X567" s="42">
        <v>3482.6199999999994</v>
      </c>
      <c r="Y567" s="42">
        <v>3350.5299999999997</v>
      </c>
    </row>
    <row r="568" spans="1:25" ht="15.75">
      <c r="A568" s="41">
        <f t="shared" si="14"/>
        <v>43026</v>
      </c>
      <c r="B568" s="42">
        <v>3184.0799999999995</v>
      </c>
      <c r="C568" s="42">
        <v>3235.1299999999997</v>
      </c>
      <c r="D568" s="42">
        <v>3275.6699999999996</v>
      </c>
      <c r="E568" s="42">
        <v>3299.1899999999996</v>
      </c>
      <c r="F568" s="42">
        <v>3311.7499999999995</v>
      </c>
      <c r="G568" s="42">
        <v>3271.95</v>
      </c>
      <c r="H568" s="42">
        <v>3244.3399999999997</v>
      </c>
      <c r="I568" s="42">
        <v>3295.3799999999997</v>
      </c>
      <c r="J568" s="42">
        <v>3364.9799999999996</v>
      </c>
      <c r="K568" s="42">
        <v>3338.5899999999997</v>
      </c>
      <c r="L568" s="42">
        <v>3298.97</v>
      </c>
      <c r="M568" s="42">
        <v>3292.8599999999997</v>
      </c>
      <c r="N568" s="42">
        <v>3219.1199999999994</v>
      </c>
      <c r="O568" s="42">
        <v>3224.93</v>
      </c>
      <c r="P568" s="42">
        <v>3243.4399999999996</v>
      </c>
      <c r="Q568" s="42">
        <v>3219.24</v>
      </c>
      <c r="R568" s="42">
        <v>3208.93</v>
      </c>
      <c r="S568" s="42">
        <v>3366.7099999999996</v>
      </c>
      <c r="T568" s="42">
        <v>3458.06</v>
      </c>
      <c r="U568" s="42">
        <v>3480.93</v>
      </c>
      <c r="V568" s="42">
        <v>3457.4099999999994</v>
      </c>
      <c r="W568" s="42">
        <v>3487.6599999999994</v>
      </c>
      <c r="X568" s="42">
        <v>3520.45</v>
      </c>
      <c r="Y568" s="42">
        <v>3391.6299999999997</v>
      </c>
    </row>
    <row r="569" spans="1:25" ht="15.75">
      <c r="A569" s="41">
        <f t="shared" si="14"/>
        <v>43027</v>
      </c>
      <c r="B569" s="42">
        <v>3196.4399999999996</v>
      </c>
      <c r="C569" s="42">
        <v>3188.97</v>
      </c>
      <c r="D569" s="42">
        <v>3219.3599999999997</v>
      </c>
      <c r="E569" s="42">
        <v>3242.3399999999997</v>
      </c>
      <c r="F569" s="42">
        <v>3242.5099999999998</v>
      </c>
      <c r="G569" s="42">
        <v>3214.1199999999994</v>
      </c>
      <c r="H569" s="42">
        <v>3243.6099999999997</v>
      </c>
      <c r="I569" s="42">
        <v>3321.89</v>
      </c>
      <c r="J569" s="42">
        <v>3424.4099999999994</v>
      </c>
      <c r="K569" s="42">
        <v>3374.7299999999996</v>
      </c>
      <c r="L569" s="42">
        <v>3374.9599999999996</v>
      </c>
      <c r="M569" s="42">
        <v>3389.8299999999995</v>
      </c>
      <c r="N569" s="42">
        <v>3291.6599999999994</v>
      </c>
      <c r="O569" s="42">
        <v>3299.4199999999996</v>
      </c>
      <c r="P569" s="42">
        <v>3305.7699999999995</v>
      </c>
      <c r="Q569" s="42">
        <v>3298.7</v>
      </c>
      <c r="R569" s="42">
        <v>3283.4999999999995</v>
      </c>
      <c r="S569" s="42">
        <v>3311.2499999999995</v>
      </c>
      <c r="T569" s="42">
        <v>3403.14</v>
      </c>
      <c r="U569" s="42">
        <v>3407.5899999999997</v>
      </c>
      <c r="V569" s="42">
        <v>3390.2899999999995</v>
      </c>
      <c r="W569" s="42">
        <v>3438.4599999999996</v>
      </c>
      <c r="X569" s="42">
        <v>3469.6099999999997</v>
      </c>
      <c r="Y569" s="42">
        <v>3361.4799999999996</v>
      </c>
    </row>
    <row r="570" spans="1:25" ht="15.75">
      <c r="A570" s="41">
        <f t="shared" si="14"/>
        <v>43028</v>
      </c>
      <c r="B570" s="42">
        <v>3181.45</v>
      </c>
      <c r="C570" s="42">
        <v>3231.1</v>
      </c>
      <c r="D570" s="42">
        <v>3270.2699999999995</v>
      </c>
      <c r="E570" s="42">
        <v>3297.35</v>
      </c>
      <c r="F570" s="42">
        <v>3298.3999999999996</v>
      </c>
      <c r="G570" s="42">
        <v>3263.1899999999996</v>
      </c>
      <c r="H570" s="42">
        <v>3246.0199999999995</v>
      </c>
      <c r="I570" s="42">
        <v>3291.4999999999995</v>
      </c>
      <c r="J570" s="42">
        <v>3361.2499999999995</v>
      </c>
      <c r="K570" s="42">
        <v>3334.39</v>
      </c>
      <c r="L570" s="42">
        <v>3295.45</v>
      </c>
      <c r="M570" s="42">
        <v>3288.7799999999997</v>
      </c>
      <c r="N570" s="42">
        <v>3219.0899999999997</v>
      </c>
      <c r="O570" s="42">
        <v>3214.6499999999996</v>
      </c>
      <c r="P570" s="42">
        <v>3241.49</v>
      </c>
      <c r="Q570" s="42">
        <v>3214.4199999999996</v>
      </c>
      <c r="R570" s="42">
        <v>3202.8799999999997</v>
      </c>
      <c r="S570" s="42">
        <v>3380.2699999999995</v>
      </c>
      <c r="T570" s="42">
        <v>3465.3799999999997</v>
      </c>
      <c r="U570" s="42">
        <v>3485.64</v>
      </c>
      <c r="V570" s="42">
        <v>3471.8199999999997</v>
      </c>
      <c r="W570" s="42">
        <v>3479.6099999999997</v>
      </c>
      <c r="X570" s="42">
        <v>3518.06</v>
      </c>
      <c r="Y570" s="42">
        <v>3395.2099999999996</v>
      </c>
    </row>
    <row r="571" spans="1:25" ht="15.75">
      <c r="A571" s="41">
        <f t="shared" si="14"/>
        <v>43029</v>
      </c>
      <c r="B571" s="42">
        <v>3258.2299999999996</v>
      </c>
      <c r="C571" s="42">
        <v>3181.81</v>
      </c>
      <c r="D571" s="42">
        <v>3219.18</v>
      </c>
      <c r="E571" s="42">
        <v>3244.0199999999995</v>
      </c>
      <c r="F571" s="42">
        <v>3256.6499999999996</v>
      </c>
      <c r="G571" s="42">
        <v>3197.7699999999995</v>
      </c>
      <c r="H571" s="42">
        <v>3184.3999999999996</v>
      </c>
      <c r="I571" s="42">
        <v>3240.2099999999996</v>
      </c>
      <c r="J571" s="42">
        <v>3307.5399999999995</v>
      </c>
      <c r="K571" s="42">
        <v>3267.8799999999997</v>
      </c>
      <c r="L571" s="42">
        <v>3244.9099999999994</v>
      </c>
      <c r="M571" s="42">
        <v>3245.1299999999997</v>
      </c>
      <c r="N571" s="42">
        <v>3245.56</v>
      </c>
      <c r="O571" s="42">
        <v>3255.4999999999995</v>
      </c>
      <c r="P571" s="42">
        <v>3277.14</v>
      </c>
      <c r="Q571" s="42">
        <v>3275.8399999999997</v>
      </c>
      <c r="R571" s="42">
        <v>3254.1599999999994</v>
      </c>
      <c r="S571" s="42">
        <v>3323.31</v>
      </c>
      <c r="T571" s="42">
        <v>3449.7799999999997</v>
      </c>
      <c r="U571" s="42">
        <v>3449.9999999999995</v>
      </c>
      <c r="V571" s="42">
        <v>3436.06</v>
      </c>
      <c r="W571" s="42">
        <v>3380.3299999999995</v>
      </c>
      <c r="X571" s="42">
        <v>3304.2799999999997</v>
      </c>
      <c r="Y571" s="42">
        <v>3442.6099999999997</v>
      </c>
    </row>
    <row r="572" spans="1:25" ht="15.75">
      <c r="A572" s="41">
        <f t="shared" si="14"/>
        <v>43030</v>
      </c>
      <c r="B572" s="42">
        <v>3203.0499999999997</v>
      </c>
      <c r="C572" s="42">
        <v>3197.8799999999997</v>
      </c>
      <c r="D572" s="42">
        <v>3224.1499999999996</v>
      </c>
      <c r="E572" s="42">
        <v>3249.1599999999994</v>
      </c>
      <c r="F572" s="42">
        <v>3251.7</v>
      </c>
      <c r="G572" s="42">
        <v>3214.7299999999996</v>
      </c>
      <c r="H572" s="42">
        <v>3210.3399999999997</v>
      </c>
      <c r="I572" s="42">
        <v>3196.3599999999997</v>
      </c>
      <c r="J572" s="42">
        <v>3368.39</v>
      </c>
      <c r="K572" s="42">
        <v>3277.2</v>
      </c>
      <c r="L572" s="42">
        <v>3246.8299999999995</v>
      </c>
      <c r="M572" s="42">
        <v>3241.2299999999996</v>
      </c>
      <c r="N572" s="42">
        <v>3247.8399999999997</v>
      </c>
      <c r="O572" s="42">
        <v>3261.0699999999997</v>
      </c>
      <c r="P572" s="42">
        <v>3291.06</v>
      </c>
      <c r="Q572" s="42">
        <v>3257.2499999999995</v>
      </c>
      <c r="R572" s="42">
        <v>3229.64</v>
      </c>
      <c r="S572" s="42">
        <v>3313.5399999999995</v>
      </c>
      <c r="T572" s="42">
        <v>3476.72</v>
      </c>
      <c r="U572" s="42">
        <v>3492.64</v>
      </c>
      <c r="V572" s="42">
        <v>3484.8999999999996</v>
      </c>
      <c r="W572" s="42">
        <v>3453.8199999999997</v>
      </c>
      <c r="X572" s="42">
        <v>3360.9199999999996</v>
      </c>
      <c r="Y572" s="42">
        <v>3470.35</v>
      </c>
    </row>
    <row r="573" spans="1:25" ht="15.75">
      <c r="A573" s="41">
        <f t="shared" si="14"/>
        <v>43031</v>
      </c>
      <c r="B573" s="42">
        <v>3219.3299999999995</v>
      </c>
      <c r="C573" s="42">
        <v>3179.9799999999996</v>
      </c>
      <c r="D573" s="42">
        <v>3205.1599999999994</v>
      </c>
      <c r="E573" s="42">
        <v>3233.93</v>
      </c>
      <c r="F573" s="42">
        <v>3244.74</v>
      </c>
      <c r="G573" s="42">
        <v>3198.3999999999996</v>
      </c>
      <c r="H573" s="42">
        <v>3194.47</v>
      </c>
      <c r="I573" s="42">
        <v>3219.97</v>
      </c>
      <c r="J573" s="42">
        <v>3294.45</v>
      </c>
      <c r="K573" s="42">
        <v>3279.4399999999996</v>
      </c>
      <c r="L573" s="42">
        <v>3304.0799999999995</v>
      </c>
      <c r="M573" s="42">
        <v>3319.6599999999994</v>
      </c>
      <c r="N573" s="42">
        <v>3245.2799999999997</v>
      </c>
      <c r="O573" s="42">
        <v>3230.9399999999996</v>
      </c>
      <c r="P573" s="42">
        <v>3231.5699999999997</v>
      </c>
      <c r="Q573" s="42">
        <v>3191.1299999999997</v>
      </c>
      <c r="R573" s="42">
        <v>3323.89</v>
      </c>
      <c r="S573" s="42">
        <v>3500.74</v>
      </c>
      <c r="T573" s="42">
        <v>3482.7599999999998</v>
      </c>
      <c r="U573" s="42">
        <v>3487.2099999999996</v>
      </c>
      <c r="V573" s="42">
        <v>3468.5899999999997</v>
      </c>
      <c r="W573" s="42">
        <v>3506.7699999999995</v>
      </c>
      <c r="X573" s="42">
        <v>3521.2499999999995</v>
      </c>
      <c r="Y573" s="42">
        <v>3406.8399999999997</v>
      </c>
    </row>
    <row r="574" spans="1:25" ht="15.75">
      <c r="A574" s="41">
        <f t="shared" si="14"/>
        <v>43032</v>
      </c>
      <c r="B574" s="42">
        <v>3204.5499999999997</v>
      </c>
      <c r="C574" s="42">
        <v>3173.93</v>
      </c>
      <c r="D574" s="42">
        <v>3199.31</v>
      </c>
      <c r="E574" s="42">
        <v>3229.2699999999995</v>
      </c>
      <c r="F574" s="42">
        <v>3235.6099999999997</v>
      </c>
      <c r="G574" s="42">
        <v>3194.22</v>
      </c>
      <c r="H574" s="42">
        <v>3188.0199999999995</v>
      </c>
      <c r="I574" s="42">
        <v>3221.47</v>
      </c>
      <c r="J574" s="42">
        <v>3292.2099999999996</v>
      </c>
      <c r="K574" s="42">
        <v>3276.5199999999995</v>
      </c>
      <c r="L574" s="42">
        <v>3300.47</v>
      </c>
      <c r="M574" s="42">
        <v>3317.2999999999997</v>
      </c>
      <c r="N574" s="42">
        <v>3244.5199999999995</v>
      </c>
      <c r="O574" s="42">
        <v>3230.0799999999995</v>
      </c>
      <c r="P574" s="42">
        <v>3230.9999999999995</v>
      </c>
      <c r="Q574" s="42">
        <v>3192.2</v>
      </c>
      <c r="R574" s="42">
        <v>3298.7799999999997</v>
      </c>
      <c r="S574" s="42">
        <v>3455.4799999999996</v>
      </c>
      <c r="T574" s="42">
        <v>3465.3699999999994</v>
      </c>
      <c r="U574" s="42">
        <v>3468.0799999999995</v>
      </c>
      <c r="V574" s="42">
        <v>3453.1199999999994</v>
      </c>
      <c r="W574" s="42">
        <v>3466.9599999999996</v>
      </c>
      <c r="X574" s="42">
        <v>3511.7499999999995</v>
      </c>
      <c r="Y574" s="42">
        <v>3340.1</v>
      </c>
    </row>
    <row r="575" spans="1:25" ht="15.75">
      <c r="A575" s="41">
        <f t="shared" si="14"/>
        <v>43033</v>
      </c>
      <c r="B575" s="42">
        <v>3164.7499999999995</v>
      </c>
      <c r="C575" s="42">
        <v>3194.6</v>
      </c>
      <c r="D575" s="42">
        <v>3229.9099999999994</v>
      </c>
      <c r="E575" s="42">
        <v>3254.81</v>
      </c>
      <c r="F575" s="42">
        <v>3262.14</v>
      </c>
      <c r="G575" s="42">
        <v>3222.06</v>
      </c>
      <c r="H575" s="42">
        <v>3230.7899999999995</v>
      </c>
      <c r="I575" s="42">
        <v>3341.22</v>
      </c>
      <c r="J575" s="42">
        <v>3381.2799999999997</v>
      </c>
      <c r="K575" s="42">
        <v>3295.8599999999997</v>
      </c>
      <c r="L575" s="42">
        <v>3267.8699999999994</v>
      </c>
      <c r="M575" s="42">
        <v>3270.7899999999995</v>
      </c>
      <c r="N575" s="42">
        <v>3200.2099999999996</v>
      </c>
      <c r="O575" s="42">
        <v>3211.85</v>
      </c>
      <c r="P575" s="42">
        <v>3219.4599999999996</v>
      </c>
      <c r="Q575" s="42">
        <v>3219.4599999999996</v>
      </c>
      <c r="R575" s="42">
        <v>3199.2299999999996</v>
      </c>
      <c r="S575" s="42">
        <v>3385.8199999999997</v>
      </c>
      <c r="T575" s="42">
        <v>3477.7599999999998</v>
      </c>
      <c r="U575" s="42">
        <v>3484.7899999999995</v>
      </c>
      <c r="V575" s="42">
        <v>3485.8299999999995</v>
      </c>
      <c r="W575" s="42">
        <v>3542.2699999999995</v>
      </c>
      <c r="X575" s="42">
        <v>3544.4799999999996</v>
      </c>
      <c r="Y575" s="42">
        <v>3417.7799999999997</v>
      </c>
    </row>
    <row r="576" spans="1:25" ht="15.75">
      <c r="A576" s="41">
        <f t="shared" si="14"/>
        <v>43034</v>
      </c>
      <c r="B576" s="42">
        <v>3180.1899999999996</v>
      </c>
      <c r="C576" s="42">
        <v>3188.18</v>
      </c>
      <c r="D576" s="42">
        <v>3218.7299999999996</v>
      </c>
      <c r="E576" s="42">
        <v>3242.5199999999995</v>
      </c>
      <c r="F576" s="42">
        <v>3245.8599999999997</v>
      </c>
      <c r="G576" s="42">
        <v>3202.1199999999994</v>
      </c>
      <c r="H576" s="42">
        <v>3196.1199999999994</v>
      </c>
      <c r="I576" s="42">
        <v>3253.1</v>
      </c>
      <c r="J576" s="42">
        <v>3351.3999999999996</v>
      </c>
      <c r="K576" s="42">
        <v>3333.8799999999997</v>
      </c>
      <c r="L576" s="42">
        <v>3290.3699999999994</v>
      </c>
      <c r="M576" s="42">
        <v>3294.7699999999995</v>
      </c>
      <c r="N576" s="42">
        <v>3215.0899999999997</v>
      </c>
      <c r="O576" s="42">
        <v>3214.7999999999997</v>
      </c>
      <c r="P576" s="42">
        <v>3242.9599999999996</v>
      </c>
      <c r="Q576" s="42">
        <v>3233.8399999999997</v>
      </c>
      <c r="R576" s="42">
        <v>3213.7799999999997</v>
      </c>
      <c r="S576" s="42">
        <v>3431.9599999999996</v>
      </c>
      <c r="T576" s="42">
        <v>3478.0499999999997</v>
      </c>
      <c r="U576" s="42">
        <v>3493.4799999999996</v>
      </c>
      <c r="V576" s="42">
        <v>3482.5499999999997</v>
      </c>
      <c r="W576" s="42">
        <v>3492.2499999999995</v>
      </c>
      <c r="X576" s="42">
        <v>3530.1</v>
      </c>
      <c r="Y576" s="42">
        <v>3400.7299999999996</v>
      </c>
    </row>
    <row r="577" spans="1:25" ht="15.75">
      <c r="A577" s="41">
        <f t="shared" si="14"/>
        <v>43035</v>
      </c>
      <c r="B577" s="42">
        <v>3193.4999999999995</v>
      </c>
      <c r="C577" s="42">
        <v>3191.31</v>
      </c>
      <c r="D577" s="42">
        <v>3199.49</v>
      </c>
      <c r="E577" s="42">
        <v>3222.3799999999997</v>
      </c>
      <c r="F577" s="42">
        <v>3232.0299999999997</v>
      </c>
      <c r="G577" s="42">
        <v>3196.6699999999996</v>
      </c>
      <c r="H577" s="42">
        <v>3180.3599999999997</v>
      </c>
      <c r="I577" s="42">
        <v>3220.5099999999998</v>
      </c>
      <c r="J577" s="42">
        <v>3277.2099999999996</v>
      </c>
      <c r="K577" s="42">
        <v>3252.1</v>
      </c>
      <c r="L577" s="42">
        <v>3246.8999999999996</v>
      </c>
      <c r="M577" s="42">
        <v>3249.95</v>
      </c>
      <c r="N577" s="42">
        <v>3218.74</v>
      </c>
      <c r="O577" s="42">
        <v>3219.35</v>
      </c>
      <c r="P577" s="42">
        <v>3197.5499999999997</v>
      </c>
      <c r="Q577" s="42">
        <v>3256.1699999999996</v>
      </c>
      <c r="R577" s="42">
        <v>3321.7999999999997</v>
      </c>
      <c r="S577" s="42">
        <v>3521.14</v>
      </c>
      <c r="T577" s="42">
        <v>3492.0799999999995</v>
      </c>
      <c r="U577" s="42">
        <v>3506.2299999999996</v>
      </c>
      <c r="V577" s="42">
        <v>3488.6499999999996</v>
      </c>
      <c r="W577" s="42">
        <v>3527.7999999999997</v>
      </c>
      <c r="X577" s="42">
        <v>3591.18</v>
      </c>
      <c r="Y577" s="42">
        <v>3410.7999999999997</v>
      </c>
    </row>
    <row r="578" spans="1:25" ht="15.75">
      <c r="A578" s="41">
        <f t="shared" si="14"/>
        <v>43036</v>
      </c>
      <c r="B578" s="42">
        <v>3273.4099999999994</v>
      </c>
      <c r="C578" s="42">
        <v>3181.7699999999995</v>
      </c>
      <c r="D578" s="42">
        <v>3187.7899999999995</v>
      </c>
      <c r="E578" s="42">
        <v>3189.1299999999997</v>
      </c>
      <c r="F578" s="42">
        <v>3190.85</v>
      </c>
      <c r="G578" s="42">
        <v>3163.6599999999994</v>
      </c>
      <c r="H578" s="42">
        <v>3190.64</v>
      </c>
      <c r="I578" s="42">
        <v>3264.1899999999996</v>
      </c>
      <c r="J578" s="42">
        <v>3243.0299999999997</v>
      </c>
      <c r="K578" s="42">
        <v>3217.1699999999996</v>
      </c>
      <c r="L578" s="42">
        <v>3230.4999999999995</v>
      </c>
      <c r="M578" s="42">
        <v>3223.8999999999996</v>
      </c>
      <c r="N578" s="42">
        <v>3222.3799999999997</v>
      </c>
      <c r="O578" s="42">
        <v>3221.9799999999996</v>
      </c>
      <c r="P578" s="42">
        <v>3261.93</v>
      </c>
      <c r="Q578" s="42">
        <v>3248.6699999999996</v>
      </c>
      <c r="R578" s="42">
        <v>3218.74</v>
      </c>
      <c r="S578" s="42">
        <v>3399.9599999999996</v>
      </c>
      <c r="T578" s="42">
        <v>3461.64</v>
      </c>
      <c r="U578" s="42">
        <v>3464.7299999999996</v>
      </c>
      <c r="V578" s="42">
        <v>3473.31</v>
      </c>
      <c r="W578" s="42">
        <v>3401.7599999999998</v>
      </c>
      <c r="X578" s="42">
        <v>3325.9199999999996</v>
      </c>
      <c r="Y578" s="42">
        <v>3455.8999999999996</v>
      </c>
    </row>
    <row r="579" spans="1:25" ht="15.75" customHeight="1">
      <c r="A579" s="41">
        <f t="shared" si="14"/>
        <v>43037</v>
      </c>
      <c r="B579" s="42">
        <v>3254.7099999999996</v>
      </c>
      <c r="C579" s="42">
        <v>3181.6</v>
      </c>
      <c r="D579" s="42">
        <v>3188.4399999999996</v>
      </c>
      <c r="E579" s="42">
        <v>3190.7299999999996</v>
      </c>
      <c r="F579" s="42">
        <v>3189.2</v>
      </c>
      <c r="G579" s="42">
        <v>3163.4999999999995</v>
      </c>
      <c r="H579" s="42">
        <v>3191.56</v>
      </c>
      <c r="I579" s="42">
        <v>3239.8599999999997</v>
      </c>
      <c r="J579" s="42">
        <v>3233.99</v>
      </c>
      <c r="K579" s="42">
        <v>3216.7099999999996</v>
      </c>
      <c r="L579" s="42">
        <v>3224.2899999999995</v>
      </c>
      <c r="M579" s="42">
        <v>3217.49</v>
      </c>
      <c r="N579" s="42">
        <v>3219.81</v>
      </c>
      <c r="O579" s="42">
        <v>3229.18</v>
      </c>
      <c r="P579" s="42">
        <v>3251.0399999999995</v>
      </c>
      <c r="Q579" s="42">
        <v>3241.5199999999995</v>
      </c>
      <c r="R579" s="42">
        <v>3208.49</v>
      </c>
      <c r="S579" s="42">
        <v>3391.22</v>
      </c>
      <c r="T579" s="42">
        <v>3459.1199999999994</v>
      </c>
      <c r="U579" s="42">
        <v>3440.2699999999995</v>
      </c>
      <c r="V579" s="42">
        <v>3421.7599999999998</v>
      </c>
      <c r="W579" s="42">
        <v>3394.1099999999997</v>
      </c>
      <c r="X579" s="42">
        <v>3323.2799999999997</v>
      </c>
      <c r="Y579" s="42">
        <v>3394.8199999999997</v>
      </c>
    </row>
    <row r="580" spans="1:25" ht="15.75">
      <c r="A580" s="41">
        <f t="shared" si="14"/>
        <v>43038</v>
      </c>
      <c r="B580" s="42">
        <v>3193.95</v>
      </c>
      <c r="C580" s="42">
        <v>3192.6299999999997</v>
      </c>
      <c r="D580" s="42">
        <v>3219.1699999999996</v>
      </c>
      <c r="E580" s="42">
        <v>3234.74</v>
      </c>
      <c r="F580" s="42">
        <v>3235.0699999999997</v>
      </c>
      <c r="G580" s="42">
        <v>3203.0899999999997</v>
      </c>
      <c r="H580" s="42">
        <v>3181.2999999999997</v>
      </c>
      <c r="I580" s="42">
        <v>3217.9599999999996</v>
      </c>
      <c r="J580" s="42">
        <v>3289.1699999999996</v>
      </c>
      <c r="K580" s="42">
        <v>3259.3599999999997</v>
      </c>
      <c r="L580" s="42">
        <v>3248.7</v>
      </c>
      <c r="M580" s="42">
        <v>3260.4999999999995</v>
      </c>
      <c r="N580" s="42">
        <v>3200.1599999999994</v>
      </c>
      <c r="O580" s="42">
        <v>3200.39</v>
      </c>
      <c r="P580" s="42">
        <v>3207.3199999999997</v>
      </c>
      <c r="Q580" s="42">
        <v>3229.0399999999995</v>
      </c>
      <c r="R580" s="42">
        <v>3312.3299999999995</v>
      </c>
      <c r="S580" s="42">
        <v>3543.1199999999994</v>
      </c>
      <c r="T580" s="42">
        <v>3445.1099999999997</v>
      </c>
      <c r="U580" s="42">
        <v>3449.8399999999997</v>
      </c>
      <c r="V580" s="42">
        <v>3446.2499999999995</v>
      </c>
      <c r="W580" s="42">
        <v>3526.4599999999996</v>
      </c>
      <c r="X580" s="42">
        <v>3602.2799999999997</v>
      </c>
      <c r="Y580" s="42">
        <v>3438.0799999999995</v>
      </c>
    </row>
    <row r="581" spans="1:25" ht="15.75">
      <c r="A581" s="41">
        <f t="shared" si="14"/>
        <v>43039</v>
      </c>
      <c r="B581" s="42">
        <v>3244.6599999999994</v>
      </c>
      <c r="C581" s="42">
        <v>3213.2899999999995</v>
      </c>
      <c r="D581" s="42">
        <v>3242.4599999999996</v>
      </c>
      <c r="E581" s="42">
        <v>3240.7999999999997</v>
      </c>
      <c r="F581" s="42">
        <v>3259.6499999999996</v>
      </c>
      <c r="G581" s="42">
        <v>3219.06</v>
      </c>
      <c r="H581" s="42">
        <v>3186.47</v>
      </c>
      <c r="I581" s="42">
        <v>3213.0199999999995</v>
      </c>
      <c r="J581" s="42">
        <v>3263.5399999999995</v>
      </c>
      <c r="K581" s="42">
        <v>3233.2699999999995</v>
      </c>
      <c r="L581" s="42">
        <v>3222.6199999999994</v>
      </c>
      <c r="M581" s="42">
        <v>3233.6299999999997</v>
      </c>
      <c r="N581" s="42">
        <v>3221.0299999999997</v>
      </c>
      <c r="O581" s="42">
        <v>3221.68</v>
      </c>
      <c r="P581" s="42">
        <v>3197.9399999999996</v>
      </c>
      <c r="Q581" s="42">
        <v>3248.5699999999997</v>
      </c>
      <c r="R581" s="42">
        <v>3320.7999999999997</v>
      </c>
      <c r="S581" s="42">
        <v>3526.7799999999997</v>
      </c>
      <c r="T581" s="42">
        <v>3492.0499999999997</v>
      </c>
      <c r="U581" s="42">
        <v>3504.8299999999995</v>
      </c>
      <c r="V581" s="42">
        <v>3480.22</v>
      </c>
      <c r="W581" s="42">
        <v>3544.5199999999995</v>
      </c>
      <c r="X581" s="42">
        <v>3526.35</v>
      </c>
      <c r="Y581" s="42">
        <v>3417.8399999999997</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43009</v>
      </c>
      <c r="B588" s="42">
        <v>3560.49</v>
      </c>
      <c r="C588" s="42">
        <v>3618.7599999999998</v>
      </c>
      <c r="D588" s="42">
        <v>3662.4599999999996</v>
      </c>
      <c r="E588" s="42">
        <v>3695.5099999999998</v>
      </c>
      <c r="F588" s="42">
        <v>3674.9099999999994</v>
      </c>
      <c r="G588" s="42">
        <v>3664.45</v>
      </c>
      <c r="H588" s="42">
        <v>3623.7799999999997</v>
      </c>
      <c r="I588" s="42">
        <v>3533.81</v>
      </c>
      <c r="J588" s="42">
        <v>3765.5699999999997</v>
      </c>
      <c r="K588" s="42">
        <v>3782.35</v>
      </c>
      <c r="L588" s="42">
        <v>3817.1599999999994</v>
      </c>
      <c r="M588" s="42">
        <v>3824.0399999999995</v>
      </c>
      <c r="N588" s="42">
        <v>3829.1299999999997</v>
      </c>
      <c r="O588" s="42">
        <v>3822.3299999999995</v>
      </c>
      <c r="P588" s="42">
        <v>3846.1499999999996</v>
      </c>
      <c r="Q588" s="42">
        <v>3748.9399999999996</v>
      </c>
      <c r="R588" s="42">
        <v>3661.1199999999994</v>
      </c>
      <c r="S588" s="42">
        <v>3572.3699999999994</v>
      </c>
      <c r="T588" s="42">
        <v>3763.0799999999995</v>
      </c>
      <c r="U588" s="42">
        <v>3821.2299999999996</v>
      </c>
      <c r="V588" s="42">
        <v>3789.7599999999998</v>
      </c>
      <c r="W588" s="42">
        <v>3744.2499999999995</v>
      </c>
      <c r="X588" s="42">
        <v>3618.2099999999996</v>
      </c>
      <c r="Y588" s="42">
        <v>3710.74</v>
      </c>
    </row>
    <row r="589" spans="1:25" ht="15.75">
      <c r="A589" s="41">
        <f>A588+1</f>
        <v>43010</v>
      </c>
      <c r="B589" s="42">
        <v>3591.9999999999995</v>
      </c>
      <c r="C589" s="42">
        <v>3667.3599999999997</v>
      </c>
      <c r="D589" s="42">
        <v>3712.3199999999997</v>
      </c>
      <c r="E589" s="42">
        <v>3747.74</v>
      </c>
      <c r="F589" s="42">
        <v>3727.2099999999996</v>
      </c>
      <c r="G589" s="42">
        <v>3720.0199999999995</v>
      </c>
      <c r="H589" s="42">
        <v>3685.56</v>
      </c>
      <c r="I589" s="42">
        <v>3735.5899999999997</v>
      </c>
      <c r="J589" s="42">
        <v>3854.5299999999997</v>
      </c>
      <c r="K589" s="42">
        <v>3868.81</v>
      </c>
      <c r="L589" s="42">
        <v>3914.2</v>
      </c>
      <c r="M589" s="42">
        <v>3925.5299999999997</v>
      </c>
      <c r="N589" s="42">
        <v>3756.8599999999997</v>
      </c>
      <c r="O589" s="42">
        <v>3750.97</v>
      </c>
      <c r="P589" s="42">
        <v>3774.0799999999995</v>
      </c>
      <c r="Q589" s="42">
        <v>3686.3199999999997</v>
      </c>
      <c r="R589" s="42">
        <v>3608.5899999999997</v>
      </c>
      <c r="S589" s="42">
        <v>3550.9399999999996</v>
      </c>
      <c r="T589" s="42">
        <v>3763.5299999999997</v>
      </c>
      <c r="U589" s="42">
        <v>3797.7299999999996</v>
      </c>
      <c r="V589" s="42">
        <v>3789.7499999999995</v>
      </c>
      <c r="W589" s="42">
        <v>3830.2899999999995</v>
      </c>
      <c r="X589" s="42">
        <v>3850.9999999999995</v>
      </c>
      <c r="Y589" s="42">
        <v>3657.6199999999994</v>
      </c>
    </row>
    <row r="590" spans="1:25" ht="15.75">
      <c r="A590" s="41">
        <f aca="true" t="shared" si="15" ref="A590:A618">A589+1</f>
        <v>43011</v>
      </c>
      <c r="B590" s="42">
        <v>3589.3299999999995</v>
      </c>
      <c r="C590" s="42">
        <v>3664.49</v>
      </c>
      <c r="D590" s="42">
        <v>3709.9399999999996</v>
      </c>
      <c r="E590" s="42">
        <v>3744.8599999999997</v>
      </c>
      <c r="F590" s="42">
        <v>3723.9599999999996</v>
      </c>
      <c r="G590" s="42">
        <v>3717.2</v>
      </c>
      <c r="H590" s="42">
        <v>3681.85</v>
      </c>
      <c r="I590" s="42">
        <v>3738.93</v>
      </c>
      <c r="J590" s="42">
        <v>3873.5399999999995</v>
      </c>
      <c r="K590" s="42">
        <v>3887.49</v>
      </c>
      <c r="L590" s="42">
        <v>3933.1199999999994</v>
      </c>
      <c r="M590" s="42">
        <v>3939.8199999999997</v>
      </c>
      <c r="N590" s="42">
        <v>3767.8199999999997</v>
      </c>
      <c r="O590" s="42">
        <v>3760.7799999999997</v>
      </c>
      <c r="P590" s="42">
        <v>3785.85</v>
      </c>
      <c r="Q590" s="42">
        <v>3694.9599999999996</v>
      </c>
      <c r="R590" s="42">
        <v>3622.68</v>
      </c>
      <c r="S590" s="42">
        <v>3553.74</v>
      </c>
      <c r="T590" s="42">
        <v>3772.0199999999995</v>
      </c>
      <c r="U590" s="42">
        <v>3809.5699999999997</v>
      </c>
      <c r="V590" s="42">
        <v>3790.4099999999994</v>
      </c>
      <c r="W590" s="42">
        <v>3835.1099999999997</v>
      </c>
      <c r="X590" s="42">
        <v>3872.8599999999997</v>
      </c>
      <c r="Y590" s="42">
        <v>3667.93</v>
      </c>
    </row>
    <row r="591" spans="1:25" ht="15.75">
      <c r="A591" s="41">
        <f t="shared" si="15"/>
        <v>43012</v>
      </c>
      <c r="B591" s="42">
        <v>3576.0799999999995</v>
      </c>
      <c r="C591" s="42">
        <v>3541.9599999999996</v>
      </c>
      <c r="D591" s="42">
        <v>3546.93</v>
      </c>
      <c r="E591" s="42">
        <v>3564.5899999999997</v>
      </c>
      <c r="F591" s="42">
        <v>3555.9999999999995</v>
      </c>
      <c r="G591" s="42">
        <v>3553.9399999999996</v>
      </c>
      <c r="H591" s="42">
        <v>3591.56</v>
      </c>
      <c r="I591" s="42">
        <v>3674.1899999999996</v>
      </c>
      <c r="J591" s="42">
        <v>3685.3599999999997</v>
      </c>
      <c r="K591" s="42">
        <v>3609.24</v>
      </c>
      <c r="L591" s="42">
        <v>3583.6199999999994</v>
      </c>
      <c r="M591" s="42">
        <v>3593.3299999999995</v>
      </c>
      <c r="N591" s="42">
        <v>3551.7799999999997</v>
      </c>
      <c r="O591" s="42">
        <v>3552.39</v>
      </c>
      <c r="P591" s="42">
        <v>3574.0199999999995</v>
      </c>
      <c r="Q591" s="42">
        <v>3574.6099999999997</v>
      </c>
      <c r="R591" s="42">
        <v>3549.45</v>
      </c>
      <c r="S591" s="42">
        <v>3755.7799999999997</v>
      </c>
      <c r="T591" s="42">
        <v>3895.6</v>
      </c>
      <c r="U591" s="42">
        <v>3957.1499999999996</v>
      </c>
      <c r="V591" s="42">
        <v>3920.5799999999995</v>
      </c>
      <c r="W591" s="42">
        <v>3935.97</v>
      </c>
      <c r="X591" s="42">
        <v>3942.31</v>
      </c>
      <c r="Y591" s="42">
        <v>3791.18</v>
      </c>
    </row>
    <row r="592" spans="1:25" ht="15.75">
      <c r="A592" s="41">
        <f t="shared" si="15"/>
        <v>43013</v>
      </c>
      <c r="B592" s="42">
        <v>3571.1299999999997</v>
      </c>
      <c r="C592" s="42">
        <v>3551.6899999999996</v>
      </c>
      <c r="D592" s="42">
        <v>3555.9799999999996</v>
      </c>
      <c r="E592" s="42">
        <v>3577.9199999999996</v>
      </c>
      <c r="F592" s="42">
        <v>3573.1</v>
      </c>
      <c r="G592" s="42">
        <v>3566.3399999999997</v>
      </c>
      <c r="H592" s="42">
        <v>3612.2499999999995</v>
      </c>
      <c r="I592" s="42">
        <v>3698.8299999999995</v>
      </c>
      <c r="J592" s="42">
        <v>3708.95</v>
      </c>
      <c r="K592" s="42">
        <v>3639.9799999999996</v>
      </c>
      <c r="L592" s="42">
        <v>3610.1699999999996</v>
      </c>
      <c r="M592" s="42">
        <v>3616.1599999999994</v>
      </c>
      <c r="N592" s="42">
        <v>3563.0099999999998</v>
      </c>
      <c r="O592" s="42">
        <v>3571.6</v>
      </c>
      <c r="P592" s="42">
        <v>3580.49</v>
      </c>
      <c r="Q592" s="42">
        <v>3580.45</v>
      </c>
      <c r="R592" s="42">
        <v>3561.6699999999996</v>
      </c>
      <c r="S592" s="42">
        <v>3749.2099999999996</v>
      </c>
      <c r="T592" s="42">
        <v>3907.5699999999997</v>
      </c>
      <c r="U592" s="42">
        <v>3935.5499999999997</v>
      </c>
      <c r="V592" s="42">
        <v>3936.14</v>
      </c>
      <c r="W592" s="42">
        <v>3949.52</v>
      </c>
      <c r="X592" s="42">
        <v>3964.3799999999997</v>
      </c>
      <c r="Y592" s="42">
        <v>3784.9199999999996</v>
      </c>
    </row>
    <row r="593" spans="1:25" ht="15.75">
      <c r="A593" s="41">
        <f t="shared" si="15"/>
        <v>43014</v>
      </c>
      <c r="B593" s="42">
        <v>3554.1299999999997</v>
      </c>
      <c r="C593" s="42">
        <v>3551.4099999999994</v>
      </c>
      <c r="D593" s="42">
        <v>3560.14</v>
      </c>
      <c r="E593" s="42">
        <v>3582.81</v>
      </c>
      <c r="F593" s="42">
        <v>3585.4199999999996</v>
      </c>
      <c r="G593" s="42">
        <v>3563.3799999999997</v>
      </c>
      <c r="H593" s="42">
        <v>3569.5899999999997</v>
      </c>
      <c r="I593" s="42">
        <v>3584.7999999999997</v>
      </c>
      <c r="J593" s="42">
        <v>3639.3199999999997</v>
      </c>
      <c r="K593" s="42">
        <v>3681.35</v>
      </c>
      <c r="L593" s="42">
        <v>3692.6</v>
      </c>
      <c r="M593" s="42">
        <v>3710.93</v>
      </c>
      <c r="N593" s="42">
        <v>3618.4099999999994</v>
      </c>
      <c r="O593" s="42">
        <v>3561.8599999999997</v>
      </c>
      <c r="P593" s="42">
        <v>3579.22</v>
      </c>
      <c r="Q593" s="42">
        <v>3576.74</v>
      </c>
      <c r="R593" s="42">
        <v>3572.22</v>
      </c>
      <c r="S593" s="42">
        <v>3727.9999999999995</v>
      </c>
      <c r="T593" s="42">
        <v>3894.0799999999995</v>
      </c>
      <c r="U593" s="42">
        <v>3972.5099999999998</v>
      </c>
      <c r="V593" s="42">
        <v>3943.3799999999997</v>
      </c>
      <c r="W593" s="42">
        <v>3928.7999999999997</v>
      </c>
      <c r="X593" s="42">
        <v>3966.1</v>
      </c>
      <c r="Y593" s="42">
        <v>3800.5199999999995</v>
      </c>
    </row>
    <row r="594" spans="1:25" ht="15.75">
      <c r="A594" s="41">
        <f t="shared" si="15"/>
        <v>43015</v>
      </c>
      <c r="B594" s="42">
        <v>3662.6099999999997</v>
      </c>
      <c r="C594" s="42">
        <v>3537.0699999999997</v>
      </c>
      <c r="D594" s="42">
        <v>3563.7599999999998</v>
      </c>
      <c r="E594" s="42">
        <v>3566.3399999999997</v>
      </c>
      <c r="F594" s="42">
        <v>3571.7299999999996</v>
      </c>
      <c r="G594" s="42">
        <v>3555.2799999999997</v>
      </c>
      <c r="H594" s="42">
        <v>3540.97</v>
      </c>
      <c r="I594" s="42">
        <v>3673.2099999999996</v>
      </c>
      <c r="J594" s="42">
        <v>3583.5399999999995</v>
      </c>
      <c r="K594" s="42">
        <v>3580.56</v>
      </c>
      <c r="L594" s="42">
        <v>3591.4599999999996</v>
      </c>
      <c r="M594" s="42">
        <v>3596.49</v>
      </c>
      <c r="N594" s="42">
        <v>3583.0699999999997</v>
      </c>
      <c r="O594" s="42">
        <v>3576.8699999999994</v>
      </c>
      <c r="P594" s="42">
        <v>3588.81</v>
      </c>
      <c r="Q594" s="42">
        <v>3584.1299999999997</v>
      </c>
      <c r="R594" s="42">
        <v>3575.1199999999994</v>
      </c>
      <c r="S594" s="42">
        <v>3644.2799999999997</v>
      </c>
      <c r="T594" s="42">
        <v>3887.3199999999997</v>
      </c>
      <c r="U594" s="42">
        <v>3924.8599999999997</v>
      </c>
      <c r="V594" s="42">
        <v>3898.5699999999997</v>
      </c>
      <c r="W594" s="42">
        <v>3845.1099999999997</v>
      </c>
      <c r="X594" s="42">
        <v>3749.0199999999995</v>
      </c>
      <c r="Y594" s="42">
        <v>3864.2599999999998</v>
      </c>
    </row>
    <row r="595" spans="1:25" ht="15.75">
      <c r="A595" s="41">
        <f t="shared" si="15"/>
        <v>43016</v>
      </c>
      <c r="B595" s="42">
        <v>3652.81</v>
      </c>
      <c r="C595" s="42">
        <v>3545.81</v>
      </c>
      <c r="D595" s="42">
        <v>3555.7299999999996</v>
      </c>
      <c r="E595" s="42">
        <v>3565.43</v>
      </c>
      <c r="F595" s="42">
        <v>3559.4799999999996</v>
      </c>
      <c r="G595" s="42">
        <v>3535.6599999999994</v>
      </c>
      <c r="H595" s="42">
        <v>3564.47</v>
      </c>
      <c r="I595" s="42">
        <v>3651.9799999999996</v>
      </c>
      <c r="J595" s="42">
        <v>3628.0099999999998</v>
      </c>
      <c r="K595" s="42">
        <v>3629.06</v>
      </c>
      <c r="L595" s="42">
        <v>3594.7699999999995</v>
      </c>
      <c r="M595" s="42">
        <v>3594.3199999999997</v>
      </c>
      <c r="N595" s="42">
        <v>3593.8299999999995</v>
      </c>
      <c r="O595" s="42">
        <v>3595.43</v>
      </c>
      <c r="P595" s="42">
        <v>3621.2799999999997</v>
      </c>
      <c r="Q595" s="42">
        <v>3636.14</v>
      </c>
      <c r="R595" s="42">
        <v>3608.8699999999994</v>
      </c>
      <c r="S595" s="42">
        <v>3579.7699999999995</v>
      </c>
      <c r="T595" s="42">
        <v>3867.7799999999997</v>
      </c>
      <c r="U595" s="42">
        <v>3923.14</v>
      </c>
      <c r="V595" s="42">
        <v>3851.4599999999996</v>
      </c>
      <c r="W595" s="42">
        <v>3789.2</v>
      </c>
      <c r="X595" s="42">
        <v>3695.7</v>
      </c>
      <c r="Y595" s="42">
        <v>3835.9399999999996</v>
      </c>
    </row>
    <row r="596" spans="1:25" ht="15.75">
      <c r="A596" s="41">
        <f t="shared" si="15"/>
        <v>43017</v>
      </c>
      <c r="B596" s="42">
        <v>3564.68</v>
      </c>
      <c r="C596" s="42">
        <v>3563.4399999999996</v>
      </c>
      <c r="D596" s="42">
        <v>3562.8399999999997</v>
      </c>
      <c r="E596" s="42">
        <v>3584.0499999999997</v>
      </c>
      <c r="F596" s="42">
        <v>3613.3599999999997</v>
      </c>
      <c r="G596" s="42">
        <v>3595.1</v>
      </c>
      <c r="H596" s="42">
        <v>3602.7</v>
      </c>
      <c r="I596" s="42">
        <v>3626.1199999999994</v>
      </c>
      <c r="J596" s="42">
        <v>3724.49</v>
      </c>
      <c r="K596" s="42">
        <v>3718.47</v>
      </c>
      <c r="L596" s="42">
        <v>3675.2899999999995</v>
      </c>
      <c r="M596" s="42">
        <v>3667.72</v>
      </c>
      <c r="N596" s="42">
        <v>3591.6099999999997</v>
      </c>
      <c r="O596" s="42">
        <v>3604.7299999999996</v>
      </c>
      <c r="P596" s="42">
        <v>3612.2499999999995</v>
      </c>
      <c r="Q596" s="42">
        <v>3611.0499999999997</v>
      </c>
      <c r="R596" s="42">
        <v>3589.6299999999997</v>
      </c>
      <c r="S596" s="42">
        <v>3665.4399999999996</v>
      </c>
      <c r="T596" s="42">
        <v>3865.8199999999997</v>
      </c>
      <c r="U596" s="42">
        <v>3911.89</v>
      </c>
      <c r="V596" s="42">
        <v>3808.1</v>
      </c>
      <c r="W596" s="42">
        <v>3860.5799999999995</v>
      </c>
      <c r="X596" s="42">
        <v>3912.22</v>
      </c>
      <c r="Y596" s="42">
        <v>3792.1899999999996</v>
      </c>
    </row>
    <row r="597" spans="1:25" ht="15.75">
      <c r="A597" s="41">
        <f t="shared" si="15"/>
        <v>43018</v>
      </c>
      <c r="B597" s="42">
        <v>3607.22</v>
      </c>
      <c r="C597" s="42">
        <v>3566.6699999999996</v>
      </c>
      <c r="D597" s="42">
        <v>3567.49</v>
      </c>
      <c r="E597" s="42">
        <v>3587.7699999999995</v>
      </c>
      <c r="F597" s="42">
        <v>3614.3699999999994</v>
      </c>
      <c r="G597" s="42">
        <v>3624.1899999999996</v>
      </c>
      <c r="H597" s="42">
        <v>3637.3999999999996</v>
      </c>
      <c r="I597" s="42">
        <v>3628.31</v>
      </c>
      <c r="J597" s="42">
        <v>3703.8999999999996</v>
      </c>
      <c r="K597" s="42">
        <v>3707.14</v>
      </c>
      <c r="L597" s="42">
        <v>3662.6299999999997</v>
      </c>
      <c r="M597" s="42">
        <v>3662.3699999999994</v>
      </c>
      <c r="N597" s="42">
        <v>3586.5699999999997</v>
      </c>
      <c r="O597" s="42">
        <v>3600.64</v>
      </c>
      <c r="P597" s="42">
        <v>3594.9999999999995</v>
      </c>
      <c r="Q597" s="42">
        <v>3596.4199999999996</v>
      </c>
      <c r="R597" s="42">
        <v>3592.0699999999997</v>
      </c>
      <c r="S597" s="42">
        <v>3664.22</v>
      </c>
      <c r="T597" s="42">
        <v>3848.0699999999997</v>
      </c>
      <c r="U597" s="42">
        <v>3910.1699999999996</v>
      </c>
      <c r="V597" s="42">
        <v>3793.06</v>
      </c>
      <c r="W597" s="42">
        <v>3864.6</v>
      </c>
      <c r="X597" s="42">
        <v>3916.3699999999994</v>
      </c>
      <c r="Y597" s="42">
        <v>3785.06</v>
      </c>
    </row>
    <row r="598" spans="1:25" ht="15.75">
      <c r="A598" s="41">
        <f t="shared" si="15"/>
        <v>43019</v>
      </c>
      <c r="B598" s="42">
        <v>3637.64</v>
      </c>
      <c r="C598" s="42">
        <v>3556.5399999999995</v>
      </c>
      <c r="D598" s="42">
        <v>3574.0699999999997</v>
      </c>
      <c r="E598" s="42">
        <v>3594.4199999999996</v>
      </c>
      <c r="F598" s="42">
        <v>3638.5399999999995</v>
      </c>
      <c r="G598" s="42">
        <v>3604.5899999999997</v>
      </c>
      <c r="H598" s="42">
        <v>3620.74</v>
      </c>
      <c r="I598" s="42">
        <v>3630.64</v>
      </c>
      <c r="J598" s="42">
        <v>3687.18</v>
      </c>
      <c r="K598" s="42">
        <v>3672.2899999999995</v>
      </c>
      <c r="L598" s="42">
        <v>3688.9399999999996</v>
      </c>
      <c r="M598" s="42">
        <v>3689.64</v>
      </c>
      <c r="N598" s="42">
        <v>3601.43</v>
      </c>
      <c r="O598" s="42">
        <v>3592.6899999999996</v>
      </c>
      <c r="P598" s="42">
        <v>3601.1</v>
      </c>
      <c r="Q598" s="42">
        <v>3594.06</v>
      </c>
      <c r="R598" s="42">
        <v>3580.43</v>
      </c>
      <c r="S598" s="42">
        <v>3722.9199999999996</v>
      </c>
      <c r="T598" s="42">
        <v>3862.7</v>
      </c>
      <c r="U598" s="42">
        <v>3891.14</v>
      </c>
      <c r="V598" s="42">
        <v>3911.6499999999996</v>
      </c>
      <c r="W598" s="42">
        <v>3945.2999999999997</v>
      </c>
      <c r="X598" s="42">
        <v>3969.2499999999995</v>
      </c>
      <c r="Y598" s="42">
        <v>3825.3999999999996</v>
      </c>
    </row>
    <row r="599" spans="1:25" ht="15.75">
      <c r="A599" s="41">
        <f t="shared" si="15"/>
        <v>43020</v>
      </c>
      <c r="B599" s="42">
        <v>3570.1</v>
      </c>
      <c r="C599" s="42">
        <v>3554.5299999999997</v>
      </c>
      <c r="D599" s="42">
        <v>3583.3399999999997</v>
      </c>
      <c r="E599" s="42">
        <v>3606.85</v>
      </c>
      <c r="F599" s="42">
        <v>3638.49</v>
      </c>
      <c r="G599" s="42">
        <v>3625.8999999999996</v>
      </c>
      <c r="H599" s="42">
        <v>3633.1099999999997</v>
      </c>
      <c r="I599" s="42">
        <v>3641.89</v>
      </c>
      <c r="J599" s="42">
        <v>3697.9999999999995</v>
      </c>
      <c r="K599" s="42">
        <v>3683.1099999999997</v>
      </c>
      <c r="L599" s="42">
        <v>3703.4399999999996</v>
      </c>
      <c r="M599" s="42">
        <v>3694.9399999999996</v>
      </c>
      <c r="N599" s="42">
        <v>3600.2499999999995</v>
      </c>
      <c r="O599" s="42">
        <v>3596.2299999999996</v>
      </c>
      <c r="P599" s="42">
        <v>3607.72</v>
      </c>
      <c r="Q599" s="42">
        <v>3594.3199999999997</v>
      </c>
      <c r="R599" s="42">
        <v>3558.5199999999995</v>
      </c>
      <c r="S599" s="42">
        <v>3707.2899999999995</v>
      </c>
      <c r="T599" s="42">
        <v>3844.06</v>
      </c>
      <c r="U599" s="42">
        <v>3906.2499999999995</v>
      </c>
      <c r="V599" s="42">
        <v>3879.6699999999996</v>
      </c>
      <c r="W599" s="42">
        <v>3903.6199999999994</v>
      </c>
      <c r="X599" s="42">
        <v>3905.0099999999998</v>
      </c>
      <c r="Y599" s="42">
        <v>3804.1099999999997</v>
      </c>
    </row>
    <row r="600" spans="1:25" ht="15.75">
      <c r="A600" s="41">
        <f t="shared" si="15"/>
        <v>43021</v>
      </c>
      <c r="B600" s="42">
        <v>3654.2299999999996</v>
      </c>
      <c r="C600" s="42">
        <v>3531.5799999999995</v>
      </c>
      <c r="D600" s="42">
        <v>3552.24</v>
      </c>
      <c r="E600" s="42">
        <v>3576.56</v>
      </c>
      <c r="F600" s="42">
        <v>3613.93</v>
      </c>
      <c r="G600" s="42">
        <v>3599.1699999999996</v>
      </c>
      <c r="H600" s="42">
        <v>3623.2599999999998</v>
      </c>
      <c r="I600" s="42">
        <v>3631.1</v>
      </c>
      <c r="J600" s="42">
        <v>3724.1099999999997</v>
      </c>
      <c r="K600" s="42">
        <v>3704.4799999999996</v>
      </c>
      <c r="L600" s="42">
        <v>3713.2499999999995</v>
      </c>
      <c r="M600" s="42">
        <v>3719.5299999999997</v>
      </c>
      <c r="N600" s="42">
        <v>3625.0699999999997</v>
      </c>
      <c r="O600" s="42">
        <v>3642.7499999999995</v>
      </c>
      <c r="P600" s="42">
        <v>3646.47</v>
      </c>
      <c r="Q600" s="42">
        <v>3635.9999999999995</v>
      </c>
      <c r="R600" s="42">
        <v>3624.14</v>
      </c>
      <c r="S600" s="42">
        <v>3608.7799999999997</v>
      </c>
      <c r="T600" s="42">
        <v>3815.1499999999996</v>
      </c>
      <c r="U600" s="42">
        <v>3840.18</v>
      </c>
      <c r="V600" s="42">
        <v>3832.1899999999996</v>
      </c>
      <c r="W600" s="42">
        <v>3893.1899999999996</v>
      </c>
      <c r="X600" s="42">
        <v>3914.6299999999997</v>
      </c>
      <c r="Y600" s="42">
        <v>3796.3599999999997</v>
      </c>
    </row>
    <row r="601" spans="1:25" ht="15.75">
      <c r="A601" s="41">
        <f t="shared" si="15"/>
        <v>43022</v>
      </c>
      <c r="B601" s="42">
        <v>3681.7099999999996</v>
      </c>
      <c r="C601" s="42">
        <v>3575.99</v>
      </c>
      <c r="D601" s="42">
        <v>3566.9399999999996</v>
      </c>
      <c r="E601" s="42">
        <v>3581.74</v>
      </c>
      <c r="F601" s="42">
        <v>3609.9799999999996</v>
      </c>
      <c r="G601" s="42">
        <v>3599.39</v>
      </c>
      <c r="H601" s="42">
        <v>3629.8599999999997</v>
      </c>
      <c r="I601" s="42">
        <v>3627.9799999999996</v>
      </c>
      <c r="J601" s="42">
        <v>3806.1</v>
      </c>
      <c r="K601" s="42">
        <v>3748.31</v>
      </c>
      <c r="L601" s="42">
        <v>3740.0799999999995</v>
      </c>
      <c r="M601" s="42">
        <v>3757.3399999999997</v>
      </c>
      <c r="N601" s="42">
        <v>3783.7299999999996</v>
      </c>
      <c r="O601" s="42">
        <v>3794.6499999999996</v>
      </c>
      <c r="P601" s="42">
        <v>3823.8199999999997</v>
      </c>
      <c r="Q601" s="42">
        <v>3799.1</v>
      </c>
      <c r="R601" s="42">
        <v>3789.9599999999996</v>
      </c>
      <c r="S601" s="42">
        <v>3629.47</v>
      </c>
      <c r="T601" s="42">
        <v>3774.3999999999996</v>
      </c>
      <c r="U601" s="42">
        <v>3817.1699999999996</v>
      </c>
      <c r="V601" s="42">
        <v>3803.1699999999996</v>
      </c>
      <c r="W601" s="42">
        <v>3751.81</v>
      </c>
      <c r="X601" s="42">
        <v>3628.5399999999995</v>
      </c>
      <c r="Y601" s="42">
        <v>3780.9199999999996</v>
      </c>
    </row>
    <row r="602" spans="1:25" ht="15.75">
      <c r="A602" s="41">
        <f t="shared" si="15"/>
        <v>43023</v>
      </c>
      <c r="B602" s="42">
        <v>3550.6299999999997</v>
      </c>
      <c r="C602" s="42">
        <v>3580.1099999999997</v>
      </c>
      <c r="D602" s="42">
        <v>3602.9399999999996</v>
      </c>
      <c r="E602" s="42">
        <v>3629.6</v>
      </c>
      <c r="F602" s="42">
        <v>3641.56</v>
      </c>
      <c r="G602" s="42">
        <v>3596.0299999999997</v>
      </c>
      <c r="H602" s="42">
        <v>3562.4099999999994</v>
      </c>
      <c r="I602" s="42">
        <v>3551.4099999999994</v>
      </c>
      <c r="J602" s="42">
        <v>3690.5399999999995</v>
      </c>
      <c r="K602" s="42">
        <v>3663.2799999999997</v>
      </c>
      <c r="L602" s="42">
        <v>3650.31</v>
      </c>
      <c r="M602" s="42">
        <v>3653.8199999999997</v>
      </c>
      <c r="N602" s="42">
        <v>3665.8399999999997</v>
      </c>
      <c r="O602" s="42">
        <v>3685.99</v>
      </c>
      <c r="P602" s="42">
        <v>3691.0099999999998</v>
      </c>
      <c r="Q602" s="42">
        <v>3631.4099999999994</v>
      </c>
      <c r="R602" s="42">
        <v>3592.9099999999994</v>
      </c>
      <c r="S602" s="42">
        <v>3624.24</v>
      </c>
      <c r="T602" s="42">
        <v>3792.56</v>
      </c>
      <c r="U602" s="42">
        <v>3820.1899999999996</v>
      </c>
      <c r="V602" s="42">
        <v>3791.2699999999995</v>
      </c>
      <c r="W602" s="42">
        <v>3730.3199999999997</v>
      </c>
      <c r="X602" s="42">
        <v>3629.1599999999994</v>
      </c>
      <c r="Y602" s="42">
        <v>3770.97</v>
      </c>
    </row>
    <row r="603" spans="1:25" ht="15.75">
      <c r="A603" s="41">
        <f t="shared" si="15"/>
        <v>43024</v>
      </c>
      <c r="B603" s="42">
        <v>3544.8599999999997</v>
      </c>
      <c r="C603" s="42">
        <v>3589.3599999999997</v>
      </c>
      <c r="D603" s="42">
        <v>3628.72</v>
      </c>
      <c r="E603" s="42">
        <v>3654.6199999999994</v>
      </c>
      <c r="F603" s="42">
        <v>3668.3199999999997</v>
      </c>
      <c r="G603" s="42">
        <v>3631.2999999999997</v>
      </c>
      <c r="H603" s="42">
        <v>3603.2699999999995</v>
      </c>
      <c r="I603" s="42">
        <v>3658.2699999999995</v>
      </c>
      <c r="J603" s="42">
        <v>3752.31</v>
      </c>
      <c r="K603" s="42">
        <v>3705.7999999999997</v>
      </c>
      <c r="L603" s="42">
        <v>3695.1499999999996</v>
      </c>
      <c r="M603" s="42">
        <v>3694.9099999999994</v>
      </c>
      <c r="N603" s="42">
        <v>3601.31</v>
      </c>
      <c r="O603" s="42">
        <v>3622.18</v>
      </c>
      <c r="P603" s="42">
        <v>3623.1599999999994</v>
      </c>
      <c r="Q603" s="42">
        <v>3579.4999999999995</v>
      </c>
      <c r="R603" s="42">
        <v>3550.0499999999997</v>
      </c>
      <c r="S603" s="42">
        <v>3724.9599999999996</v>
      </c>
      <c r="T603" s="42">
        <v>3800.3799999999997</v>
      </c>
      <c r="U603" s="42">
        <v>3826.1099999999997</v>
      </c>
      <c r="V603" s="42">
        <v>3800.0299999999997</v>
      </c>
      <c r="W603" s="42">
        <v>3822.5199999999995</v>
      </c>
      <c r="X603" s="42">
        <v>3850.14</v>
      </c>
      <c r="Y603" s="42">
        <v>3720.45</v>
      </c>
    </row>
    <row r="604" spans="1:25" ht="15.75">
      <c r="A604" s="41">
        <f t="shared" si="15"/>
        <v>43025</v>
      </c>
      <c r="B604" s="42">
        <v>3549.99</v>
      </c>
      <c r="C604" s="42">
        <v>3595.1499999999996</v>
      </c>
      <c r="D604" s="42">
        <v>3633.7699999999995</v>
      </c>
      <c r="E604" s="42">
        <v>3661.5199999999995</v>
      </c>
      <c r="F604" s="42">
        <v>3678.6499999999996</v>
      </c>
      <c r="G604" s="42">
        <v>3635.8699999999994</v>
      </c>
      <c r="H604" s="42">
        <v>3621.6899999999996</v>
      </c>
      <c r="I604" s="42">
        <v>3661.3199999999997</v>
      </c>
      <c r="J604" s="42">
        <v>3750.49</v>
      </c>
      <c r="K604" s="42">
        <v>3706.74</v>
      </c>
      <c r="L604" s="42">
        <v>3692.0399999999995</v>
      </c>
      <c r="M604" s="42">
        <v>3698.1499999999996</v>
      </c>
      <c r="N604" s="42">
        <v>3602.6599999999994</v>
      </c>
      <c r="O604" s="42">
        <v>3623.4199999999996</v>
      </c>
      <c r="P604" s="42">
        <v>3625.85</v>
      </c>
      <c r="Q604" s="42">
        <v>3577.0899999999997</v>
      </c>
      <c r="R604" s="42">
        <v>3553.2699999999995</v>
      </c>
      <c r="S604" s="42">
        <v>3718.14</v>
      </c>
      <c r="T604" s="42">
        <v>3788.39</v>
      </c>
      <c r="U604" s="42">
        <v>3819.9999999999995</v>
      </c>
      <c r="V604" s="42">
        <v>3794.89</v>
      </c>
      <c r="W604" s="42">
        <v>3820.5799999999995</v>
      </c>
      <c r="X604" s="42">
        <v>3845.6199999999994</v>
      </c>
      <c r="Y604" s="42">
        <v>3713.5299999999997</v>
      </c>
    </row>
    <row r="605" spans="1:25" ht="15.75">
      <c r="A605" s="41">
        <f t="shared" si="15"/>
        <v>43026</v>
      </c>
      <c r="B605" s="42">
        <v>3547.0799999999995</v>
      </c>
      <c r="C605" s="42">
        <v>3598.1299999999997</v>
      </c>
      <c r="D605" s="42">
        <v>3638.6699999999996</v>
      </c>
      <c r="E605" s="42">
        <v>3662.1899999999996</v>
      </c>
      <c r="F605" s="42">
        <v>3674.7499999999995</v>
      </c>
      <c r="G605" s="42">
        <v>3634.95</v>
      </c>
      <c r="H605" s="42">
        <v>3607.3399999999997</v>
      </c>
      <c r="I605" s="42">
        <v>3658.3799999999997</v>
      </c>
      <c r="J605" s="42">
        <v>3727.9799999999996</v>
      </c>
      <c r="K605" s="42">
        <v>3701.5899999999997</v>
      </c>
      <c r="L605" s="42">
        <v>3661.97</v>
      </c>
      <c r="M605" s="42">
        <v>3655.8599999999997</v>
      </c>
      <c r="N605" s="42">
        <v>3582.1199999999994</v>
      </c>
      <c r="O605" s="42">
        <v>3587.93</v>
      </c>
      <c r="P605" s="42">
        <v>3606.4399999999996</v>
      </c>
      <c r="Q605" s="42">
        <v>3582.24</v>
      </c>
      <c r="R605" s="42">
        <v>3571.93</v>
      </c>
      <c r="S605" s="42">
        <v>3729.7099999999996</v>
      </c>
      <c r="T605" s="42">
        <v>3821.06</v>
      </c>
      <c r="U605" s="42">
        <v>3843.93</v>
      </c>
      <c r="V605" s="42">
        <v>3820.4099999999994</v>
      </c>
      <c r="W605" s="42">
        <v>3850.6599999999994</v>
      </c>
      <c r="X605" s="42">
        <v>3883.45</v>
      </c>
      <c r="Y605" s="42">
        <v>3754.6299999999997</v>
      </c>
    </row>
    <row r="606" spans="1:25" ht="15.75">
      <c r="A606" s="41">
        <f t="shared" si="15"/>
        <v>43027</v>
      </c>
      <c r="B606" s="42">
        <v>3559.4399999999996</v>
      </c>
      <c r="C606" s="42">
        <v>3551.97</v>
      </c>
      <c r="D606" s="42">
        <v>3582.3599999999997</v>
      </c>
      <c r="E606" s="42">
        <v>3605.3399999999997</v>
      </c>
      <c r="F606" s="42">
        <v>3605.5099999999998</v>
      </c>
      <c r="G606" s="42">
        <v>3577.1199999999994</v>
      </c>
      <c r="H606" s="42">
        <v>3606.6099999999997</v>
      </c>
      <c r="I606" s="42">
        <v>3684.89</v>
      </c>
      <c r="J606" s="42">
        <v>3787.4099999999994</v>
      </c>
      <c r="K606" s="42">
        <v>3737.7299999999996</v>
      </c>
      <c r="L606" s="42">
        <v>3737.9599999999996</v>
      </c>
      <c r="M606" s="42">
        <v>3752.8299999999995</v>
      </c>
      <c r="N606" s="42">
        <v>3654.6599999999994</v>
      </c>
      <c r="O606" s="42">
        <v>3662.4199999999996</v>
      </c>
      <c r="P606" s="42">
        <v>3668.7699999999995</v>
      </c>
      <c r="Q606" s="42">
        <v>3661.7</v>
      </c>
      <c r="R606" s="42">
        <v>3646.4999999999995</v>
      </c>
      <c r="S606" s="42">
        <v>3674.2499999999995</v>
      </c>
      <c r="T606" s="42">
        <v>3766.14</v>
      </c>
      <c r="U606" s="42">
        <v>3770.5899999999997</v>
      </c>
      <c r="V606" s="42">
        <v>3753.2899999999995</v>
      </c>
      <c r="W606" s="42">
        <v>3801.4599999999996</v>
      </c>
      <c r="X606" s="42">
        <v>3832.6099999999997</v>
      </c>
      <c r="Y606" s="42">
        <v>3724.4799999999996</v>
      </c>
    </row>
    <row r="607" spans="1:25" ht="15.75">
      <c r="A607" s="41">
        <f t="shared" si="15"/>
        <v>43028</v>
      </c>
      <c r="B607" s="42">
        <v>3544.45</v>
      </c>
      <c r="C607" s="42">
        <v>3594.1</v>
      </c>
      <c r="D607" s="42">
        <v>3633.2699999999995</v>
      </c>
      <c r="E607" s="42">
        <v>3660.35</v>
      </c>
      <c r="F607" s="42">
        <v>3661.3999999999996</v>
      </c>
      <c r="G607" s="42">
        <v>3626.1899999999996</v>
      </c>
      <c r="H607" s="42">
        <v>3609.0199999999995</v>
      </c>
      <c r="I607" s="42">
        <v>3654.4999999999995</v>
      </c>
      <c r="J607" s="42">
        <v>3724.2499999999995</v>
      </c>
      <c r="K607" s="42">
        <v>3697.39</v>
      </c>
      <c r="L607" s="42">
        <v>3658.45</v>
      </c>
      <c r="M607" s="42">
        <v>3651.7799999999997</v>
      </c>
      <c r="N607" s="42">
        <v>3582.0899999999997</v>
      </c>
      <c r="O607" s="42">
        <v>3577.6499999999996</v>
      </c>
      <c r="P607" s="42">
        <v>3604.49</v>
      </c>
      <c r="Q607" s="42">
        <v>3577.4199999999996</v>
      </c>
      <c r="R607" s="42">
        <v>3565.8799999999997</v>
      </c>
      <c r="S607" s="42">
        <v>3743.2699999999995</v>
      </c>
      <c r="T607" s="42">
        <v>3828.3799999999997</v>
      </c>
      <c r="U607" s="42">
        <v>3848.64</v>
      </c>
      <c r="V607" s="42">
        <v>3834.8199999999997</v>
      </c>
      <c r="W607" s="42">
        <v>3842.6099999999997</v>
      </c>
      <c r="X607" s="42">
        <v>3881.06</v>
      </c>
      <c r="Y607" s="42">
        <v>3758.2099999999996</v>
      </c>
    </row>
    <row r="608" spans="1:25" ht="15.75">
      <c r="A608" s="41">
        <f t="shared" si="15"/>
        <v>43029</v>
      </c>
      <c r="B608" s="42">
        <v>3621.2299999999996</v>
      </c>
      <c r="C608" s="42">
        <v>3544.81</v>
      </c>
      <c r="D608" s="42">
        <v>3582.18</v>
      </c>
      <c r="E608" s="42">
        <v>3607.0199999999995</v>
      </c>
      <c r="F608" s="42">
        <v>3619.6499999999996</v>
      </c>
      <c r="G608" s="42">
        <v>3560.7699999999995</v>
      </c>
      <c r="H608" s="42">
        <v>3547.3999999999996</v>
      </c>
      <c r="I608" s="42">
        <v>3603.2099999999996</v>
      </c>
      <c r="J608" s="42">
        <v>3670.5399999999995</v>
      </c>
      <c r="K608" s="42">
        <v>3630.8799999999997</v>
      </c>
      <c r="L608" s="42">
        <v>3607.9099999999994</v>
      </c>
      <c r="M608" s="42">
        <v>3608.1299999999997</v>
      </c>
      <c r="N608" s="42">
        <v>3608.56</v>
      </c>
      <c r="O608" s="42">
        <v>3618.4999999999995</v>
      </c>
      <c r="P608" s="42">
        <v>3640.14</v>
      </c>
      <c r="Q608" s="42">
        <v>3638.8399999999997</v>
      </c>
      <c r="R608" s="42">
        <v>3617.1599999999994</v>
      </c>
      <c r="S608" s="42">
        <v>3686.31</v>
      </c>
      <c r="T608" s="42">
        <v>3812.7799999999997</v>
      </c>
      <c r="U608" s="42">
        <v>3812.9999999999995</v>
      </c>
      <c r="V608" s="42">
        <v>3799.06</v>
      </c>
      <c r="W608" s="42">
        <v>3743.3299999999995</v>
      </c>
      <c r="X608" s="42">
        <v>3667.2799999999997</v>
      </c>
      <c r="Y608" s="42">
        <v>3805.6099999999997</v>
      </c>
    </row>
    <row r="609" spans="1:25" ht="15.75">
      <c r="A609" s="41">
        <f t="shared" si="15"/>
        <v>43030</v>
      </c>
      <c r="B609" s="42">
        <v>3566.0499999999997</v>
      </c>
      <c r="C609" s="42">
        <v>3560.8799999999997</v>
      </c>
      <c r="D609" s="42">
        <v>3587.1499999999996</v>
      </c>
      <c r="E609" s="42">
        <v>3612.1599999999994</v>
      </c>
      <c r="F609" s="42">
        <v>3614.7</v>
      </c>
      <c r="G609" s="42">
        <v>3577.7299999999996</v>
      </c>
      <c r="H609" s="42">
        <v>3573.3399999999997</v>
      </c>
      <c r="I609" s="42">
        <v>3559.3599999999997</v>
      </c>
      <c r="J609" s="42">
        <v>3731.39</v>
      </c>
      <c r="K609" s="42">
        <v>3640.2</v>
      </c>
      <c r="L609" s="42">
        <v>3609.8299999999995</v>
      </c>
      <c r="M609" s="42">
        <v>3604.2299999999996</v>
      </c>
      <c r="N609" s="42">
        <v>3610.8399999999997</v>
      </c>
      <c r="O609" s="42">
        <v>3624.0699999999997</v>
      </c>
      <c r="P609" s="42">
        <v>3654.06</v>
      </c>
      <c r="Q609" s="42">
        <v>3620.2499999999995</v>
      </c>
      <c r="R609" s="42">
        <v>3592.64</v>
      </c>
      <c r="S609" s="42">
        <v>3676.5399999999995</v>
      </c>
      <c r="T609" s="42">
        <v>3839.72</v>
      </c>
      <c r="U609" s="42">
        <v>3855.64</v>
      </c>
      <c r="V609" s="42">
        <v>3847.8999999999996</v>
      </c>
      <c r="W609" s="42">
        <v>3816.8199999999997</v>
      </c>
      <c r="X609" s="42">
        <v>3723.9199999999996</v>
      </c>
      <c r="Y609" s="42">
        <v>3833.35</v>
      </c>
    </row>
    <row r="610" spans="1:25" ht="15.75">
      <c r="A610" s="41">
        <f t="shared" si="15"/>
        <v>43031</v>
      </c>
      <c r="B610" s="42">
        <v>3582.3299999999995</v>
      </c>
      <c r="C610" s="42">
        <v>3542.9799999999996</v>
      </c>
      <c r="D610" s="42">
        <v>3568.1599999999994</v>
      </c>
      <c r="E610" s="42">
        <v>3596.93</v>
      </c>
      <c r="F610" s="42">
        <v>3607.74</v>
      </c>
      <c r="G610" s="42">
        <v>3561.3999999999996</v>
      </c>
      <c r="H610" s="42">
        <v>3557.47</v>
      </c>
      <c r="I610" s="42">
        <v>3582.97</v>
      </c>
      <c r="J610" s="42">
        <v>3657.45</v>
      </c>
      <c r="K610" s="42">
        <v>3642.4399999999996</v>
      </c>
      <c r="L610" s="42">
        <v>3667.0799999999995</v>
      </c>
      <c r="M610" s="42">
        <v>3682.6599999999994</v>
      </c>
      <c r="N610" s="42">
        <v>3608.2799999999997</v>
      </c>
      <c r="O610" s="42">
        <v>3593.9399999999996</v>
      </c>
      <c r="P610" s="42">
        <v>3594.5699999999997</v>
      </c>
      <c r="Q610" s="42">
        <v>3554.1299999999997</v>
      </c>
      <c r="R610" s="42">
        <v>3686.89</v>
      </c>
      <c r="S610" s="42">
        <v>3863.74</v>
      </c>
      <c r="T610" s="42">
        <v>3845.7599999999998</v>
      </c>
      <c r="U610" s="42">
        <v>3850.2099999999996</v>
      </c>
      <c r="V610" s="42">
        <v>3831.5899999999997</v>
      </c>
      <c r="W610" s="42">
        <v>3869.7699999999995</v>
      </c>
      <c r="X610" s="42">
        <v>3884.2499999999995</v>
      </c>
      <c r="Y610" s="42">
        <v>3769.8399999999997</v>
      </c>
    </row>
    <row r="611" spans="1:25" ht="15.75">
      <c r="A611" s="41">
        <f t="shared" si="15"/>
        <v>43032</v>
      </c>
      <c r="B611" s="42">
        <v>3567.5499999999997</v>
      </c>
      <c r="C611" s="42">
        <v>3536.93</v>
      </c>
      <c r="D611" s="42">
        <v>3562.31</v>
      </c>
      <c r="E611" s="42">
        <v>3592.2699999999995</v>
      </c>
      <c r="F611" s="42">
        <v>3598.6099999999997</v>
      </c>
      <c r="G611" s="42">
        <v>3557.22</v>
      </c>
      <c r="H611" s="42">
        <v>3551.0199999999995</v>
      </c>
      <c r="I611" s="42">
        <v>3584.47</v>
      </c>
      <c r="J611" s="42">
        <v>3655.2099999999996</v>
      </c>
      <c r="K611" s="42">
        <v>3639.5199999999995</v>
      </c>
      <c r="L611" s="42">
        <v>3663.47</v>
      </c>
      <c r="M611" s="42">
        <v>3680.2999999999997</v>
      </c>
      <c r="N611" s="42">
        <v>3607.5199999999995</v>
      </c>
      <c r="O611" s="42">
        <v>3593.0799999999995</v>
      </c>
      <c r="P611" s="42">
        <v>3593.9999999999995</v>
      </c>
      <c r="Q611" s="42">
        <v>3555.2</v>
      </c>
      <c r="R611" s="42">
        <v>3661.7799999999997</v>
      </c>
      <c r="S611" s="42">
        <v>3818.4799999999996</v>
      </c>
      <c r="T611" s="42">
        <v>3828.3699999999994</v>
      </c>
      <c r="U611" s="42">
        <v>3831.0799999999995</v>
      </c>
      <c r="V611" s="42">
        <v>3816.1199999999994</v>
      </c>
      <c r="W611" s="42">
        <v>3829.9599999999996</v>
      </c>
      <c r="X611" s="42">
        <v>3874.7499999999995</v>
      </c>
      <c r="Y611" s="42">
        <v>3703.1</v>
      </c>
    </row>
    <row r="612" spans="1:25" ht="15.75">
      <c r="A612" s="41">
        <f t="shared" si="15"/>
        <v>43033</v>
      </c>
      <c r="B612" s="42">
        <v>3527.7499999999995</v>
      </c>
      <c r="C612" s="42">
        <v>3557.6</v>
      </c>
      <c r="D612" s="42">
        <v>3592.9099999999994</v>
      </c>
      <c r="E612" s="42">
        <v>3617.81</v>
      </c>
      <c r="F612" s="42">
        <v>3625.14</v>
      </c>
      <c r="G612" s="42">
        <v>3585.06</v>
      </c>
      <c r="H612" s="42">
        <v>3593.7899999999995</v>
      </c>
      <c r="I612" s="42">
        <v>3704.22</v>
      </c>
      <c r="J612" s="42">
        <v>3744.2799999999997</v>
      </c>
      <c r="K612" s="42">
        <v>3658.8599999999997</v>
      </c>
      <c r="L612" s="42">
        <v>3630.8699999999994</v>
      </c>
      <c r="M612" s="42">
        <v>3633.7899999999995</v>
      </c>
      <c r="N612" s="42">
        <v>3563.2099999999996</v>
      </c>
      <c r="O612" s="42">
        <v>3574.85</v>
      </c>
      <c r="P612" s="42">
        <v>3582.4599999999996</v>
      </c>
      <c r="Q612" s="42">
        <v>3582.4599999999996</v>
      </c>
      <c r="R612" s="42">
        <v>3562.2299999999996</v>
      </c>
      <c r="S612" s="42">
        <v>3748.8199999999997</v>
      </c>
      <c r="T612" s="42">
        <v>3840.7599999999998</v>
      </c>
      <c r="U612" s="42">
        <v>3847.7899999999995</v>
      </c>
      <c r="V612" s="42">
        <v>3848.8299999999995</v>
      </c>
      <c r="W612" s="42">
        <v>3905.2699999999995</v>
      </c>
      <c r="X612" s="42">
        <v>3907.4799999999996</v>
      </c>
      <c r="Y612" s="42">
        <v>3780.7799999999997</v>
      </c>
    </row>
    <row r="613" spans="1:25" ht="15.75">
      <c r="A613" s="41">
        <f t="shared" si="15"/>
        <v>43034</v>
      </c>
      <c r="B613" s="42">
        <v>3543.1899999999996</v>
      </c>
      <c r="C613" s="42">
        <v>3551.18</v>
      </c>
      <c r="D613" s="42">
        <v>3581.7299999999996</v>
      </c>
      <c r="E613" s="42">
        <v>3605.5199999999995</v>
      </c>
      <c r="F613" s="42">
        <v>3608.8599999999997</v>
      </c>
      <c r="G613" s="42">
        <v>3565.1199999999994</v>
      </c>
      <c r="H613" s="42">
        <v>3559.1199999999994</v>
      </c>
      <c r="I613" s="42">
        <v>3616.1</v>
      </c>
      <c r="J613" s="42">
        <v>3714.3999999999996</v>
      </c>
      <c r="K613" s="42">
        <v>3696.8799999999997</v>
      </c>
      <c r="L613" s="42">
        <v>3653.3699999999994</v>
      </c>
      <c r="M613" s="42">
        <v>3657.7699999999995</v>
      </c>
      <c r="N613" s="42">
        <v>3578.0899999999997</v>
      </c>
      <c r="O613" s="42">
        <v>3577.7999999999997</v>
      </c>
      <c r="P613" s="42">
        <v>3605.9599999999996</v>
      </c>
      <c r="Q613" s="42">
        <v>3596.8399999999997</v>
      </c>
      <c r="R613" s="42">
        <v>3576.7799999999997</v>
      </c>
      <c r="S613" s="42">
        <v>3794.9599999999996</v>
      </c>
      <c r="T613" s="42">
        <v>3841.0499999999997</v>
      </c>
      <c r="U613" s="42">
        <v>3856.4799999999996</v>
      </c>
      <c r="V613" s="42">
        <v>3845.5499999999997</v>
      </c>
      <c r="W613" s="42">
        <v>3855.2499999999995</v>
      </c>
      <c r="X613" s="42">
        <v>3893.1</v>
      </c>
      <c r="Y613" s="42">
        <v>3763.7299999999996</v>
      </c>
    </row>
    <row r="614" spans="1:25" ht="15.75">
      <c r="A614" s="41">
        <f t="shared" si="15"/>
        <v>43035</v>
      </c>
      <c r="B614" s="42">
        <v>3556.4999999999995</v>
      </c>
      <c r="C614" s="42">
        <v>3554.31</v>
      </c>
      <c r="D614" s="42">
        <v>3562.49</v>
      </c>
      <c r="E614" s="42">
        <v>3585.3799999999997</v>
      </c>
      <c r="F614" s="42">
        <v>3595.0299999999997</v>
      </c>
      <c r="G614" s="42">
        <v>3559.6699999999996</v>
      </c>
      <c r="H614" s="42">
        <v>3543.3599999999997</v>
      </c>
      <c r="I614" s="42">
        <v>3583.5099999999998</v>
      </c>
      <c r="J614" s="42">
        <v>3640.2099999999996</v>
      </c>
      <c r="K614" s="42">
        <v>3615.1</v>
      </c>
      <c r="L614" s="42">
        <v>3609.8999999999996</v>
      </c>
      <c r="M614" s="42">
        <v>3612.95</v>
      </c>
      <c r="N614" s="42">
        <v>3581.74</v>
      </c>
      <c r="O614" s="42">
        <v>3582.35</v>
      </c>
      <c r="P614" s="42">
        <v>3560.5499999999997</v>
      </c>
      <c r="Q614" s="42">
        <v>3619.1699999999996</v>
      </c>
      <c r="R614" s="42">
        <v>3684.7999999999997</v>
      </c>
      <c r="S614" s="42">
        <v>3884.14</v>
      </c>
      <c r="T614" s="42">
        <v>3855.0799999999995</v>
      </c>
      <c r="U614" s="42">
        <v>3869.2299999999996</v>
      </c>
      <c r="V614" s="42">
        <v>3851.6499999999996</v>
      </c>
      <c r="W614" s="42">
        <v>3890.7999999999997</v>
      </c>
      <c r="X614" s="42">
        <v>3954.18</v>
      </c>
      <c r="Y614" s="42">
        <v>3773.7999999999997</v>
      </c>
    </row>
    <row r="615" spans="1:25" ht="15.75">
      <c r="A615" s="41">
        <f t="shared" si="15"/>
        <v>43036</v>
      </c>
      <c r="B615" s="42">
        <v>3636.4099999999994</v>
      </c>
      <c r="C615" s="42">
        <v>3544.7699999999995</v>
      </c>
      <c r="D615" s="42">
        <v>3550.7899999999995</v>
      </c>
      <c r="E615" s="42">
        <v>3552.1299999999997</v>
      </c>
      <c r="F615" s="42">
        <v>3553.85</v>
      </c>
      <c r="G615" s="42">
        <v>3526.6599999999994</v>
      </c>
      <c r="H615" s="42">
        <v>3553.64</v>
      </c>
      <c r="I615" s="42">
        <v>3627.1899999999996</v>
      </c>
      <c r="J615" s="42">
        <v>3606.0299999999997</v>
      </c>
      <c r="K615" s="42">
        <v>3580.1699999999996</v>
      </c>
      <c r="L615" s="42">
        <v>3593.4999999999995</v>
      </c>
      <c r="M615" s="42">
        <v>3586.8999999999996</v>
      </c>
      <c r="N615" s="42">
        <v>3585.3799999999997</v>
      </c>
      <c r="O615" s="42">
        <v>3584.9799999999996</v>
      </c>
      <c r="P615" s="42">
        <v>3624.93</v>
      </c>
      <c r="Q615" s="42">
        <v>3611.6699999999996</v>
      </c>
      <c r="R615" s="42">
        <v>3581.74</v>
      </c>
      <c r="S615" s="42">
        <v>3762.9599999999996</v>
      </c>
      <c r="T615" s="42">
        <v>3824.64</v>
      </c>
      <c r="U615" s="42">
        <v>3827.7299999999996</v>
      </c>
      <c r="V615" s="42">
        <v>3836.31</v>
      </c>
      <c r="W615" s="42">
        <v>3764.7599999999998</v>
      </c>
      <c r="X615" s="42">
        <v>3688.9199999999996</v>
      </c>
      <c r="Y615" s="42">
        <v>3818.8999999999996</v>
      </c>
    </row>
    <row r="616" spans="1:25" ht="15.75">
      <c r="A616" s="41">
        <f t="shared" si="15"/>
        <v>43037</v>
      </c>
      <c r="B616" s="42">
        <v>3617.7099999999996</v>
      </c>
      <c r="C616" s="42">
        <v>3544.6</v>
      </c>
      <c r="D616" s="42">
        <v>3551.4399999999996</v>
      </c>
      <c r="E616" s="42">
        <v>3553.7299999999996</v>
      </c>
      <c r="F616" s="42">
        <v>3552.2</v>
      </c>
      <c r="G616" s="42">
        <v>3526.4999999999995</v>
      </c>
      <c r="H616" s="42">
        <v>3554.56</v>
      </c>
      <c r="I616" s="42">
        <v>3602.8599999999997</v>
      </c>
      <c r="J616" s="42">
        <v>3596.99</v>
      </c>
      <c r="K616" s="42">
        <v>3579.7099999999996</v>
      </c>
      <c r="L616" s="42">
        <v>3587.2899999999995</v>
      </c>
      <c r="M616" s="42">
        <v>3580.49</v>
      </c>
      <c r="N616" s="42">
        <v>3582.81</v>
      </c>
      <c r="O616" s="42">
        <v>3592.18</v>
      </c>
      <c r="P616" s="42">
        <v>3614.0399999999995</v>
      </c>
      <c r="Q616" s="42">
        <v>3604.5199999999995</v>
      </c>
      <c r="R616" s="42">
        <v>3571.49</v>
      </c>
      <c r="S616" s="42">
        <v>3754.22</v>
      </c>
      <c r="T616" s="42">
        <v>3822.1199999999994</v>
      </c>
      <c r="U616" s="42">
        <v>3803.2699999999995</v>
      </c>
      <c r="V616" s="42">
        <v>3784.7599999999998</v>
      </c>
      <c r="W616" s="42">
        <v>3757.1099999999997</v>
      </c>
      <c r="X616" s="42">
        <v>3686.2799999999997</v>
      </c>
      <c r="Y616" s="42">
        <v>3757.8199999999997</v>
      </c>
    </row>
    <row r="617" spans="1:25" ht="15.75">
      <c r="A617" s="41">
        <f t="shared" si="15"/>
        <v>43038</v>
      </c>
      <c r="B617" s="42">
        <v>3556.95</v>
      </c>
      <c r="C617" s="42">
        <v>3555.6299999999997</v>
      </c>
      <c r="D617" s="42">
        <v>3582.1699999999996</v>
      </c>
      <c r="E617" s="42">
        <v>3597.74</v>
      </c>
      <c r="F617" s="42">
        <v>3598.0699999999997</v>
      </c>
      <c r="G617" s="42">
        <v>3566.0899999999997</v>
      </c>
      <c r="H617" s="42">
        <v>3544.2999999999997</v>
      </c>
      <c r="I617" s="42">
        <v>3580.9599999999996</v>
      </c>
      <c r="J617" s="42">
        <v>3652.1699999999996</v>
      </c>
      <c r="K617" s="42">
        <v>3622.3599999999997</v>
      </c>
      <c r="L617" s="42">
        <v>3611.7</v>
      </c>
      <c r="M617" s="42">
        <v>3623.4999999999995</v>
      </c>
      <c r="N617" s="42">
        <v>3563.1599999999994</v>
      </c>
      <c r="O617" s="42">
        <v>3563.39</v>
      </c>
      <c r="P617" s="42">
        <v>3570.3199999999997</v>
      </c>
      <c r="Q617" s="42">
        <v>3592.0399999999995</v>
      </c>
      <c r="R617" s="42">
        <v>3675.3299999999995</v>
      </c>
      <c r="S617" s="42">
        <v>3906.1199999999994</v>
      </c>
      <c r="T617" s="42">
        <v>3808.1099999999997</v>
      </c>
      <c r="U617" s="42">
        <v>3812.8399999999997</v>
      </c>
      <c r="V617" s="42">
        <v>3809.2499999999995</v>
      </c>
      <c r="W617" s="42">
        <v>3889.4599999999996</v>
      </c>
      <c r="X617" s="42">
        <v>3965.2799999999997</v>
      </c>
      <c r="Y617" s="42">
        <v>3801.0799999999995</v>
      </c>
    </row>
    <row r="618" spans="1:25" ht="15.75">
      <c r="A618" s="41">
        <f t="shared" si="15"/>
        <v>43039</v>
      </c>
      <c r="B618" s="42">
        <v>3607.6599999999994</v>
      </c>
      <c r="C618" s="42">
        <v>3576.2899999999995</v>
      </c>
      <c r="D618" s="42">
        <v>3605.4599999999996</v>
      </c>
      <c r="E618" s="42">
        <v>3603.7999999999997</v>
      </c>
      <c r="F618" s="42">
        <v>3622.6499999999996</v>
      </c>
      <c r="G618" s="42">
        <v>3582.06</v>
      </c>
      <c r="H618" s="42">
        <v>3549.47</v>
      </c>
      <c r="I618" s="42">
        <v>3576.0199999999995</v>
      </c>
      <c r="J618" s="42">
        <v>3626.5399999999995</v>
      </c>
      <c r="K618" s="42">
        <v>3596.2699999999995</v>
      </c>
      <c r="L618" s="42">
        <v>3585.6199999999994</v>
      </c>
      <c r="M618" s="42">
        <v>3596.6299999999997</v>
      </c>
      <c r="N618" s="42">
        <v>3584.0299999999997</v>
      </c>
      <c r="O618" s="42">
        <v>3584.68</v>
      </c>
      <c r="P618" s="42">
        <v>3560.9399999999996</v>
      </c>
      <c r="Q618" s="42">
        <v>3611.5699999999997</v>
      </c>
      <c r="R618" s="42">
        <v>3683.7999999999997</v>
      </c>
      <c r="S618" s="42">
        <v>3889.7799999999997</v>
      </c>
      <c r="T618" s="42">
        <v>3855.0499999999997</v>
      </c>
      <c r="U618" s="42">
        <v>3867.8299999999995</v>
      </c>
      <c r="V618" s="42">
        <v>3843.22</v>
      </c>
      <c r="W618" s="42">
        <v>3907.5199999999995</v>
      </c>
      <c r="X618" s="42">
        <v>3889.35</v>
      </c>
      <c r="Y618" s="42">
        <v>3780.8399999999997</v>
      </c>
    </row>
    <row r="619" spans="1:16" ht="18.75">
      <c r="A619" s="37" t="s">
        <v>111</v>
      </c>
      <c r="P619" s="43">
        <f>'Первая ценовая категория'!CU36</f>
        <v>295634.41</v>
      </c>
    </row>
  </sheetData>
  <sheetProtection password="CA6C" sheet="1" formatCells="0" formatColumns="0" formatRows="0" insertColumns="0" insertRows="0" insertHyperlinks="0" deleteColumns="0" deleteRows="0" sort="0" autoFilter="0" pivotTables="0"/>
  <mergeCells count="423">
    <mergeCell ref="U586:U587"/>
    <mergeCell ref="V586:V587"/>
    <mergeCell ref="W586:W587"/>
    <mergeCell ref="X586:X587"/>
    <mergeCell ref="Y586:Y587"/>
    <mergeCell ref="O586:O587"/>
    <mergeCell ref="P586:P587"/>
    <mergeCell ref="Q586:Q587"/>
    <mergeCell ref="R586:R587"/>
    <mergeCell ref="S586:S587"/>
    <mergeCell ref="T586:T587"/>
    <mergeCell ref="I586:I587"/>
    <mergeCell ref="J586:J587"/>
    <mergeCell ref="K586:K587"/>
    <mergeCell ref="L586:L587"/>
    <mergeCell ref="M586:M587"/>
    <mergeCell ref="N586:N587"/>
    <mergeCell ref="Y549:Y550"/>
    <mergeCell ref="A584:A587"/>
    <mergeCell ref="B584:Y585"/>
    <mergeCell ref="B586:B587"/>
    <mergeCell ref="C586:C587"/>
    <mergeCell ref="D586:D587"/>
    <mergeCell ref="E586:E587"/>
    <mergeCell ref="F586:F587"/>
    <mergeCell ref="G586:G587"/>
    <mergeCell ref="H586:H587"/>
    <mergeCell ref="S549:S550"/>
    <mergeCell ref="T549:T550"/>
    <mergeCell ref="U549:U550"/>
    <mergeCell ref="V549:V550"/>
    <mergeCell ref="W549:W550"/>
    <mergeCell ref="X549:X550"/>
    <mergeCell ref="M549:M550"/>
    <mergeCell ref="N549:N550"/>
    <mergeCell ref="O549:O550"/>
    <mergeCell ref="P549:P550"/>
    <mergeCell ref="Q549:Q550"/>
    <mergeCell ref="R549:R550"/>
    <mergeCell ref="G549:G550"/>
    <mergeCell ref="H549:H550"/>
    <mergeCell ref="I549:I550"/>
    <mergeCell ref="J549:J550"/>
    <mergeCell ref="K549:K550"/>
    <mergeCell ref="L549:L550"/>
    <mergeCell ref="W512:W513"/>
    <mergeCell ref="X512:X513"/>
    <mergeCell ref="Y512:Y513"/>
    <mergeCell ref="A547:A550"/>
    <mergeCell ref="B547:Y548"/>
    <mergeCell ref="B549:B550"/>
    <mergeCell ref="C549:C550"/>
    <mergeCell ref="D549:D550"/>
    <mergeCell ref="E549:E550"/>
    <mergeCell ref="F549:F550"/>
    <mergeCell ref="Q512:Q513"/>
    <mergeCell ref="R512:R513"/>
    <mergeCell ref="S512:S513"/>
    <mergeCell ref="T512:T513"/>
    <mergeCell ref="U512:U513"/>
    <mergeCell ref="V512:V513"/>
    <mergeCell ref="K512:K513"/>
    <mergeCell ref="L512:L513"/>
    <mergeCell ref="M512:M513"/>
    <mergeCell ref="N512:N513"/>
    <mergeCell ref="O512:O513"/>
    <mergeCell ref="P512:P513"/>
    <mergeCell ref="E512:E513"/>
    <mergeCell ref="F512:F513"/>
    <mergeCell ref="G512:G513"/>
    <mergeCell ref="H512:H513"/>
    <mergeCell ref="I512:I513"/>
    <mergeCell ref="J512:J513"/>
    <mergeCell ref="A510:A513"/>
    <mergeCell ref="B510:Y511"/>
    <mergeCell ref="B512:B513"/>
    <mergeCell ref="C512:C513"/>
    <mergeCell ref="D512:D513"/>
    <mergeCell ref="U475:U476"/>
    <mergeCell ref="V475:V476"/>
    <mergeCell ref="W475:W476"/>
    <mergeCell ref="X475:X476"/>
    <mergeCell ref="Y475:Y476"/>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 ref="H326:H327"/>
    <mergeCell ref="I326:I327"/>
    <mergeCell ref="J326:J327"/>
    <mergeCell ref="K326:K327"/>
    <mergeCell ref="L326:L327"/>
    <mergeCell ref="M326:M327"/>
    <mergeCell ref="V326:V327"/>
    <mergeCell ref="W326:W327"/>
    <mergeCell ref="X326:X327"/>
    <mergeCell ref="Y326:Y327"/>
    <mergeCell ref="N326:N327"/>
    <mergeCell ref="O326:O327"/>
    <mergeCell ref="P326:P327"/>
    <mergeCell ref="Q326:Q327"/>
    <mergeCell ref="R326:R327"/>
    <mergeCell ref="S326:S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 ref="A324:A327"/>
    <mergeCell ref="B324:Y325"/>
    <mergeCell ref="B326:B327"/>
    <mergeCell ref="C326:C327"/>
    <mergeCell ref="D326:D327"/>
    <mergeCell ref="E326:E327"/>
    <mergeCell ref="F326:F327"/>
    <mergeCell ref="G326:G327"/>
    <mergeCell ref="T326:T327"/>
    <mergeCell ref="U326:U3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55" zoomScaleNormal="55" zoomScalePageLayoutView="0" workbookViewId="0" topLeftCell="A1">
      <selection activeCell="BF595" sqref="BF59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'Третья ценовая категория'!E15</f>
        <v>октябре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120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129</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f>'Третья ценовая категория'!A30</f>
        <v>43009</v>
      </c>
      <c r="B30" s="42">
        <v>911.94035</v>
      </c>
      <c r="C30" s="42">
        <v>970.21035</v>
      </c>
      <c r="D30" s="42">
        <v>1013.91035</v>
      </c>
      <c r="E30" s="42">
        <v>1046.96035</v>
      </c>
      <c r="F30" s="42">
        <v>1026.36035</v>
      </c>
      <c r="G30" s="42">
        <v>1015.90035</v>
      </c>
      <c r="H30" s="42">
        <v>975.2303499999999</v>
      </c>
      <c r="I30" s="42">
        <v>885.26035</v>
      </c>
      <c r="J30" s="42">
        <v>1117.02035</v>
      </c>
      <c r="K30" s="42">
        <v>1133.80035</v>
      </c>
      <c r="L30" s="42">
        <v>1168.61035</v>
      </c>
      <c r="M30" s="42">
        <v>1175.49035</v>
      </c>
      <c r="N30" s="42">
        <v>1180.58035</v>
      </c>
      <c r="O30" s="42">
        <v>1173.78035</v>
      </c>
      <c r="P30" s="42">
        <v>1197.60035</v>
      </c>
      <c r="Q30" s="42">
        <v>1100.3903500000001</v>
      </c>
      <c r="R30" s="42">
        <v>1012.57035</v>
      </c>
      <c r="S30" s="42">
        <v>923.82035</v>
      </c>
      <c r="T30" s="42">
        <v>1114.53035</v>
      </c>
      <c r="U30" s="42">
        <v>1172.68035</v>
      </c>
      <c r="V30" s="42">
        <v>1141.21035</v>
      </c>
      <c r="W30" s="42">
        <v>1095.70035</v>
      </c>
      <c r="X30" s="42">
        <v>969.66035</v>
      </c>
      <c r="Y30" s="42">
        <v>1062.19035</v>
      </c>
    </row>
    <row r="31" spans="1:25" ht="15.75" customHeight="1">
      <c r="A31" s="41">
        <f>A30+1</f>
        <v>43010</v>
      </c>
      <c r="B31" s="42">
        <v>943.45035</v>
      </c>
      <c r="C31" s="42">
        <v>1018.81035</v>
      </c>
      <c r="D31" s="42">
        <v>1063.77035</v>
      </c>
      <c r="E31" s="42">
        <v>1099.19035</v>
      </c>
      <c r="F31" s="42">
        <v>1078.66035</v>
      </c>
      <c r="G31" s="42">
        <v>1071.47035</v>
      </c>
      <c r="H31" s="42">
        <v>1037.01035</v>
      </c>
      <c r="I31" s="42">
        <v>1087.04035</v>
      </c>
      <c r="J31" s="42">
        <v>1205.98035</v>
      </c>
      <c r="K31" s="42">
        <v>1220.26035</v>
      </c>
      <c r="L31" s="42">
        <v>1265.6503500000001</v>
      </c>
      <c r="M31" s="42">
        <v>1276.98035</v>
      </c>
      <c r="N31" s="42">
        <v>1108.31035</v>
      </c>
      <c r="O31" s="42">
        <v>1102.42035</v>
      </c>
      <c r="P31" s="42">
        <v>1125.53035</v>
      </c>
      <c r="Q31" s="42">
        <v>1037.77035</v>
      </c>
      <c r="R31" s="42">
        <v>960.04035</v>
      </c>
      <c r="S31" s="42">
        <v>902.39035</v>
      </c>
      <c r="T31" s="42">
        <v>1114.98035</v>
      </c>
      <c r="U31" s="42">
        <v>1149.18035</v>
      </c>
      <c r="V31" s="42">
        <v>1141.20035</v>
      </c>
      <c r="W31" s="42">
        <v>1181.74035</v>
      </c>
      <c r="X31" s="42">
        <v>1202.45035</v>
      </c>
      <c r="Y31" s="42">
        <v>1009.07035</v>
      </c>
    </row>
    <row r="32" spans="1:25" ht="15.75" customHeight="1">
      <c r="A32" s="41">
        <f aca="true" t="shared" si="0" ref="A32:A60">A31+1</f>
        <v>43011</v>
      </c>
      <c r="B32" s="42">
        <v>940.78035</v>
      </c>
      <c r="C32" s="42">
        <v>1015.94035</v>
      </c>
      <c r="D32" s="42">
        <v>1061.3903500000001</v>
      </c>
      <c r="E32" s="42">
        <v>1096.31035</v>
      </c>
      <c r="F32" s="42">
        <v>1075.41035</v>
      </c>
      <c r="G32" s="42">
        <v>1068.6503500000001</v>
      </c>
      <c r="H32" s="42">
        <v>1033.30035</v>
      </c>
      <c r="I32" s="42">
        <v>1090.3803500000001</v>
      </c>
      <c r="J32" s="42">
        <v>1224.99035</v>
      </c>
      <c r="K32" s="42">
        <v>1238.94035</v>
      </c>
      <c r="L32" s="42">
        <v>1284.57035</v>
      </c>
      <c r="M32" s="42">
        <v>1291.27035</v>
      </c>
      <c r="N32" s="42">
        <v>1119.27035</v>
      </c>
      <c r="O32" s="42">
        <v>1112.23035</v>
      </c>
      <c r="P32" s="42">
        <v>1137.30035</v>
      </c>
      <c r="Q32" s="42">
        <v>1046.41035</v>
      </c>
      <c r="R32" s="42">
        <v>974.13035</v>
      </c>
      <c r="S32" s="42">
        <v>905.19035</v>
      </c>
      <c r="T32" s="42">
        <v>1123.47035</v>
      </c>
      <c r="U32" s="42">
        <v>1161.02035</v>
      </c>
      <c r="V32" s="42">
        <v>1141.86035</v>
      </c>
      <c r="W32" s="42">
        <v>1186.56035</v>
      </c>
      <c r="X32" s="42">
        <v>1224.31035</v>
      </c>
      <c r="Y32" s="42">
        <v>1019.38035</v>
      </c>
    </row>
    <row r="33" spans="1:25" ht="15.75" customHeight="1">
      <c r="A33" s="41">
        <f t="shared" si="0"/>
        <v>43012</v>
      </c>
      <c r="B33" s="42">
        <v>927.53035</v>
      </c>
      <c r="C33" s="42">
        <v>893.41035</v>
      </c>
      <c r="D33" s="42">
        <v>898.38035</v>
      </c>
      <c r="E33" s="42">
        <v>916.04035</v>
      </c>
      <c r="F33" s="42">
        <v>907.45035</v>
      </c>
      <c r="G33" s="42">
        <v>905.39035</v>
      </c>
      <c r="H33" s="42">
        <v>943.01035</v>
      </c>
      <c r="I33" s="42">
        <v>1025.6403500000001</v>
      </c>
      <c r="J33" s="42">
        <v>1036.81035</v>
      </c>
      <c r="K33" s="42">
        <v>960.69035</v>
      </c>
      <c r="L33" s="42">
        <v>935.07035</v>
      </c>
      <c r="M33" s="42">
        <v>944.78035</v>
      </c>
      <c r="N33" s="42">
        <v>903.2303499999999</v>
      </c>
      <c r="O33" s="42">
        <v>903.84035</v>
      </c>
      <c r="P33" s="42">
        <v>925.4703499999999</v>
      </c>
      <c r="Q33" s="42">
        <v>926.06035</v>
      </c>
      <c r="R33" s="42">
        <v>900.90035</v>
      </c>
      <c r="S33" s="42">
        <v>1107.23035</v>
      </c>
      <c r="T33" s="42">
        <v>1247.05035</v>
      </c>
      <c r="U33" s="42">
        <v>1308.60035</v>
      </c>
      <c r="V33" s="42">
        <v>1272.03035</v>
      </c>
      <c r="W33" s="42">
        <v>1287.4203499999999</v>
      </c>
      <c r="X33" s="42">
        <v>1293.76035</v>
      </c>
      <c r="Y33" s="42">
        <v>1142.6303500000001</v>
      </c>
    </row>
    <row r="34" spans="1:25" ht="15.75" customHeight="1">
      <c r="A34" s="41">
        <f t="shared" si="0"/>
        <v>43013</v>
      </c>
      <c r="B34" s="42">
        <v>922.58035</v>
      </c>
      <c r="C34" s="42">
        <v>903.14035</v>
      </c>
      <c r="D34" s="42">
        <v>907.43035</v>
      </c>
      <c r="E34" s="42">
        <v>929.3703499999999</v>
      </c>
      <c r="F34" s="42">
        <v>924.55035</v>
      </c>
      <c r="G34" s="42">
        <v>917.79035</v>
      </c>
      <c r="H34" s="42">
        <v>963.70035</v>
      </c>
      <c r="I34" s="42">
        <v>1050.28035</v>
      </c>
      <c r="J34" s="42">
        <v>1060.4003500000001</v>
      </c>
      <c r="K34" s="42">
        <v>991.43035</v>
      </c>
      <c r="L34" s="42">
        <v>961.6203499999999</v>
      </c>
      <c r="M34" s="42">
        <v>967.6103499999999</v>
      </c>
      <c r="N34" s="42">
        <v>914.46035</v>
      </c>
      <c r="O34" s="42">
        <v>923.05035</v>
      </c>
      <c r="P34" s="42">
        <v>931.94035</v>
      </c>
      <c r="Q34" s="42">
        <v>931.90035</v>
      </c>
      <c r="R34" s="42">
        <v>913.1203499999999</v>
      </c>
      <c r="S34" s="42">
        <v>1100.66035</v>
      </c>
      <c r="T34" s="42">
        <v>1259.02035</v>
      </c>
      <c r="U34" s="42">
        <v>1287.00035</v>
      </c>
      <c r="V34" s="42">
        <v>1287.59035</v>
      </c>
      <c r="W34" s="42">
        <v>1300.97035</v>
      </c>
      <c r="X34" s="42">
        <v>1315.83035</v>
      </c>
      <c r="Y34" s="42">
        <v>1136.37035</v>
      </c>
    </row>
    <row r="35" spans="1:25" ht="15.75" customHeight="1">
      <c r="A35" s="41">
        <f t="shared" si="0"/>
        <v>43014</v>
      </c>
      <c r="B35" s="42">
        <v>905.58035</v>
      </c>
      <c r="C35" s="42">
        <v>902.8603499999999</v>
      </c>
      <c r="D35" s="42">
        <v>911.59035</v>
      </c>
      <c r="E35" s="42">
        <v>934.26035</v>
      </c>
      <c r="F35" s="42">
        <v>936.8703499999999</v>
      </c>
      <c r="G35" s="42">
        <v>914.83035</v>
      </c>
      <c r="H35" s="42">
        <v>921.04035</v>
      </c>
      <c r="I35" s="42">
        <v>936.25035</v>
      </c>
      <c r="J35" s="42">
        <v>990.77035</v>
      </c>
      <c r="K35" s="42">
        <v>1032.80035</v>
      </c>
      <c r="L35" s="42">
        <v>1044.05035</v>
      </c>
      <c r="M35" s="42">
        <v>1062.3803500000001</v>
      </c>
      <c r="N35" s="42">
        <v>969.8603499999999</v>
      </c>
      <c r="O35" s="42">
        <v>913.31035</v>
      </c>
      <c r="P35" s="42">
        <v>930.67035</v>
      </c>
      <c r="Q35" s="42">
        <v>928.19035</v>
      </c>
      <c r="R35" s="42">
        <v>923.67035</v>
      </c>
      <c r="S35" s="42">
        <v>1079.45035</v>
      </c>
      <c r="T35" s="42">
        <v>1245.53035</v>
      </c>
      <c r="U35" s="42">
        <v>1323.96035</v>
      </c>
      <c r="V35" s="42">
        <v>1294.83035</v>
      </c>
      <c r="W35" s="42">
        <v>1280.25035</v>
      </c>
      <c r="X35" s="42">
        <v>1317.55035</v>
      </c>
      <c r="Y35" s="42">
        <v>1151.97035</v>
      </c>
    </row>
    <row r="36" spans="1:25" ht="15.75" customHeight="1">
      <c r="A36" s="41">
        <f t="shared" si="0"/>
        <v>43015</v>
      </c>
      <c r="B36" s="42">
        <v>1014.06035</v>
      </c>
      <c r="C36" s="42">
        <v>888.52035</v>
      </c>
      <c r="D36" s="42">
        <v>915.21035</v>
      </c>
      <c r="E36" s="42">
        <v>917.79035</v>
      </c>
      <c r="F36" s="42">
        <v>923.18035</v>
      </c>
      <c r="G36" s="42">
        <v>906.7303499999999</v>
      </c>
      <c r="H36" s="42">
        <v>892.42035</v>
      </c>
      <c r="I36" s="42">
        <v>1024.66035</v>
      </c>
      <c r="J36" s="42">
        <v>934.9903499999999</v>
      </c>
      <c r="K36" s="42">
        <v>932.01035</v>
      </c>
      <c r="L36" s="42">
        <v>942.91035</v>
      </c>
      <c r="M36" s="42">
        <v>947.94035</v>
      </c>
      <c r="N36" s="42">
        <v>934.52035</v>
      </c>
      <c r="O36" s="42">
        <v>928.32035</v>
      </c>
      <c r="P36" s="42">
        <v>940.26035</v>
      </c>
      <c r="Q36" s="42">
        <v>935.58035</v>
      </c>
      <c r="R36" s="42">
        <v>926.57035</v>
      </c>
      <c r="S36" s="42">
        <v>995.7303499999999</v>
      </c>
      <c r="T36" s="42">
        <v>1238.77035</v>
      </c>
      <c r="U36" s="42">
        <v>1276.31035</v>
      </c>
      <c r="V36" s="42">
        <v>1250.02035</v>
      </c>
      <c r="W36" s="42">
        <v>1196.56035</v>
      </c>
      <c r="X36" s="42">
        <v>1100.47035</v>
      </c>
      <c r="Y36" s="42">
        <v>1215.71035</v>
      </c>
    </row>
    <row r="37" spans="1:25" ht="15.75" customHeight="1">
      <c r="A37" s="41">
        <f t="shared" si="0"/>
        <v>43016</v>
      </c>
      <c r="B37" s="42">
        <v>1004.26035</v>
      </c>
      <c r="C37" s="42">
        <v>897.26035</v>
      </c>
      <c r="D37" s="42">
        <v>907.18035</v>
      </c>
      <c r="E37" s="42">
        <v>916.88035</v>
      </c>
      <c r="F37" s="42">
        <v>910.93035</v>
      </c>
      <c r="G37" s="42">
        <v>887.1103499999999</v>
      </c>
      <c r="H37" s="42">
        <v>915.92035</v>
      </c>
      <c r="I37" s="42">
        <v>1003.43035</v>
      </c>
      <c r="J37" s="42">
        <v>979.46035</v>
      </c>
      <c r="K37" s="42">
        <v>980.51035</v>
      </c>
      <c r="L37" s="42">
        <v>946.2203499999999</v>
      </c>
      <c r="M37" s="42">
        <v>945.77035</v>
      </c>
      <c r="N37" s="42">
        <v>945.28035</v>
      </c>
      <c r="O37" s="42">
        <v>946.88035</v>
      </c>
      <c r="P37" s="42">
        <v>972.7303499999999</v>
      </c>
      <c r="Q37" s="42">
        <v>987.59035</v>
      </c>
      <c r="R37" s="42">
        <v>960.32035</v>
      </c>
      <c r="S37" s="42">
        <v>931.2203499999999</v>
      </c>
      <c r="T37" s="42">
        <v>1219.23035</v>
      </c>
      <c r="U37" s="42">
        <v>1274.59035</v>
      </c>
      <c r="V37" s="42">
        <v>1202.91035</v>
      </c>
      <c r="W37" s="42">
        <v>1140.6503500000001</v>
      </c>
      <c r="X37" s="42">
        <v>1047.1503500000001</v>
      </c>
      <c r="Y37" s="42">
        <v>1187.3903500000001</v>
      </c>
    </row>
    <row r="38" spans="1:25" ht="15.75" customHeight="1">
      <c r="A38" s="41">
        <f t="shared" si="0"/>
        <v>43017</v>
      </c>
      <c r="B38" s="42">
        <v>916.13035</v>
      </c>
      <c r="C38" s="42">
        <v>914.89035</v>
      </c>
      <c r="D38" s="42">
        <v>914.29035</v>
      </c>
      <c r="E38" s="42">
        <v>935.50035</v>
      </c>
      <c r="F38" s="42">
        <v>964.81035</v>
      </c>
      <c r="G38" s="42">
        <v>946.55035</v>
      </c>
      <c r="H38" s="42">
        <v>954.15035</v>
      </c>
      <c r="I38" s="42">
        <v>977.57035</v>
      </c>
      <c r="J38" s="42">
        <v>1075.94035</v>
      </c>
      <c r="K38" s="42">
        <v>1069.92035</v>
      </c>
      <c r="L38" s="42">
        <v>1026.74035</v>
      </c>
      <c r="M38" s="42">
        <v>1019.17035</v>
      </c>
      <c r="N38" s="42">
        <v>943.06035</v>
      </c>
      <c r="O38" s="42">
        <v>956.18035</v>
      </c>
      <c r="P38" s="42">
        <v>963.70035</v>
      </c>
      <c r="Q38" s="42">
        <v>962.50035</v>
      </c>
      <c r="R38" s="42">
        <v>941.08035</v>
      </c>
      <c r="S38" s="42">
        <v>1016.89035</v>
      </c>
      <c r="T38" s="42">
        <v>1217.27035</v>
      </c>
      <c r="U38" s="42">
        <v>1263.34035</v>
      </c>
      <c r="V38" s="42">
        <v>1159.55035</v>
      </c>
      <c r="W38" s="42">
        <v>1212.03035</v>
      </c>
      <c r="X38" s="42">
        <v>1263.67035</v>
      </c>
      <c r="Y38" s="42">
        <v>1143.6403500000001</v>
      </c>
    </row>
    <row r="39" spans="1:25" ht="15.75" customHeight="1">
      <c r="A39" s="41">
        <f t="shared" si="0"/>
        <v>43018</v>
      </c>
      <c r="B39" s="42">
        <v>958.67035</v>
      </c>
      <c r="C39" s="42">
        <v>918.1203499999999</v>
      </c>
      <c r="D39" s="42">
        <v>918.94035</v>
      </c>
      <c r="E39" s="42">
        <v>939.2203499999999</v>
      </c>
      <c r="F39" s="42">
        <v>965.82035</v>
      </c>
      <c r="G39" s="42">
        <v>975.64035</v>
      </c>
      <c r="H39" s="42">
        <v>988.8503499999999</v>
      </c>
      <c r="I39" s="42">
        <v>979.76035</v>
      </c>
      <c r="J39" s="42">
        <v>1055.35035</v>
      </c>
      <c r="K39" s="42">
        <v>1058.59035</v>
      </c>
      <c r="L39" s="42">
        <v>1014.08035</v>
      </c>
      <c r="M39" s="42">
        <v>1013.82035</v>
      </c>
      <c r="N39" s="42">
        <v>938.02035</v>
      </c>
      <c r="O39" s="42">
        <v>952.09035</v>
      </c>
      <c r="P39" s="42">
        <v>946.45035</v>
      </c>
      <c r="Q39" s="42">
        <v>947.8703499999999</v>
      </c>
      <c r="R39" s="42">
        <v>943.52035</v>
      </c>
      <c r="S39" s="42">
        <v>1015.67035</v>
      </c>
      <c r="T39" s="42">
        <v>1199.52035</v>
      </c>
      <c r="U39" s="42">
        <v>1261.62035</v>
      </c>
      <c r="V39" s="42">
        <v>1144.51035</v>
      </c>
      <c r="W39" s="42">
        <v>1216.05035</v>
      </c>
      <c r="X39" s="42">
        <v>1267.82035</v>
      </c>
      <c r="Y39" s="42">
        <v>1136.51035</v>
      </c>
    </row>
    <row r="40" spans="1:25" ht="15.75" customHeight="1">
      <c r="A40" s="41">
        <f t="shared" si="0"/>
        <v>43019</v>
      </c>
      <c r="B40" s="42">
        <v>989.09035</v>
      </c>
      <c r="C40" s="42">
        <v>907.9903499999999</v>
      </c>
      <c r="D40" s="42">
        <v>925.52035</v>
      </c>
      <c r="E40" s="42">
        <v>945.8703499999999</v>
      </c>
      <c r="F40" s="42">
        <v>989.9903499999999</v>
      </c>
      <c r="G40" s="42">
        <v>956.04035</v>
      </c>
      <c r="H40" s="42">
        <v>972.19035</v>
      </c>
      <c r="I40" s="42">
        <v>982.09035</v>
      </c>
      <c r="J40" s="42">
        <v>1038.6303500000001</v>
      </c>
      <c r="K40" s="42">
        <v>1023.7403499999999</v>
      </c>
      <c r="L40" s="42">
        <v>1040.3903500000001</v>
      </c>
      <c r="M40" s="42">
        <v>1041.09035</v>
      </c>
      <c r="N40" s="42">
        <v>952.88035</v>
      </c>
      <c r="O40" s="42">
        <v>944.14035</v>
      </c>
      <c r="P40" s="42">
        <v>952.55035</v>
      </c>
      <c r="Q40" s="42">
        <v>945.51035</v>
      </c>
      <c r="R40" s="42">
        <v>931.88035</v>
      </c>
      <c r="S40" s="42">
        <v>1074.37035</v>
      </c>
      <c r="T40" s="42">
        <v>1214.1503500000001</v>
      </c>
      <c r="U40" s="42">
        <v>1242.59035</v>
      </c>
      <c r="V40" s="42">
        <v>1263.10035</v>
      </c>
      <c r="W40" s="42">
        <v>1296.75035</v>
      </c>
      <c r="X40" s="42">
        <v>1320.70035</v>
      </c>
      <c r="Y40" s="42">
        <v>1176.85035</v>
      </c>
    </row>
    <row r="41" spans="1:25" ht="15.75" customHeight="1">
      <c r="A41" s="41">
        <f t="shared" si="0"/>
        <v>43020</v>
      </c>
      <c r="B41" s="42">
        <v>921.55035</v>
      </c>
      <c r="C41" s="42">
        <v>905.9803499999999</v>
      </c>
      <c r="D41" s="42">
        <v>934.79035</v>
      </c>
      <c r="E41" s="42">
        <v>958.30035</v>
      </c>
      <c r="F41" s="42">
        <v>989.94035</v>
      </c>
      <c r="G41" s="42">
        <v>977.3503499999999</v>
      </c>
      <c r="H41" s="42">
        <v>984.56035</v>
      </c>
      <c r="I41" s="42">
        <v>993.34035</v>
      </c>
      <c r="J41" s="42">
        <v>1049.45035</v>
      </c>
      <c r="K41" s="42">
        <v>1034.56035</v>
      </c>
      <c r="L41" s="42">
        <v>1054.8903500000001</v>
      </c>
      <c r="M41" s="42">
        <v>1046.3903500000001</v>
      </c>
      <c r="N41" s="42">
        <v>951.70035</v>
      </c>
      <c r="O41" s="42">
        <v>947.68035</v>
      </c>
      <c r="P41" s="42">
        <v>959.17035</v>
      </c>
      <c r="Q41" s="42">
        <v>945.77035</v>
      </c>
      <c r="R41" s="42">
        <v>909.9703499999999</v>
      </c>
      <c r="S41" s="42">
        <v>1058.74035</v>
      </c>
      <c r="T41" s="42">
        <v>1195.51035</v>
      </c>
      <c r="U41" s="42">
        <v>1257.70035</v>
      </c>
      <c r="V41" s="42">
        <v>1231.12035</v>
      </c>
      <c r="W41" s="42">
        <v>1255.07035</v>
      </c>
      <c r="X41" s="42">
        <v>1256.46035</v>
      </c>
      <c r="Y41" s="42">
        <v>1155.56035</v>
      </c>
    </row>
    <row r="42" spans="1:25" ht="15.75" customHeight="1">
      <c r="A42" s="41">
        <f t="shared" si="0"/>
        <v>43021</v>
      </c>
      <c r="B42" s="42">
        <v>1005.68035</v>
      </c>
      <c r="C42" s="42">
        <v>883.03035</v>
      </c>
      <c r="D42" s="42">
        <v>903.69035</v>
      </c>
      <c r="E42" s="42">
        <v>928.01035</v>
      </c>
      <c r="F42" s="42">
        <v>965.38035</v>
      </c>
      <c r="G42" s="42">
        <v>950.6203499999999</v>
      </c>
      <c r="H42" s="42">
        <v>974.71035</v>
      </c>
      <c r="I42" s="42">
        <v>982.55035</v>
      </c>
      <c r="J42" s="42">
        <v>1075.56035</v>
      </c>
      <c r="K42" s="42">
        <v>1055.93035</v>
      </c>
      <c r="L42" s="42">
        <v>1064.70035</v>
      </c>
      <c r="M42" s="42">
        <v>1070.98035</v>
      </c>
      <c r="N42" s="42">
        <v>976.52035</v>
      </c>
      <c r="O42" s="42">
        <v>994.20035</v>
      </c>
      <c r="P42" s="42">
        <v>997.92035</v>
      </c>
      <c r="Q42" s="42">
        <v>987.45035</v>
      </c>
      <c r="R42" s="42">
        <v>975.59035</v>
      </c>
      <c r="S42" s="42">
        <v>960.2303499999999</v>
      </c>
      <c r="T42" s="42">
        <v>1166.60035</v>
      </c>
      <c r="U42" s="42">
        <v>1191.6303500000001</v>
      </c>
      <c r="V42" s="42">
        <v>1183.6403500000001</v>
      </c>
      <c r="W42" s="42">
        <v>1244.6403500000001</v>
      </c>
      <c r="X42" s="42">
        <v>1266.08035</v>
      </c>
      <c r="Y42" s="42">
        <v>1147.81035</v>
      </c>
    </row>
    <row r="43" spans="1:25" ht="15.75" customHeight="1">
      <c r="A43" s="41">
        <f t="shared" si="0"/>
        <v>43022</v>
      </c>
      <c r="B43" s="42">
        <v>1033.16035</v>
      </c>
      <c r="C43" s="42">
        <v>927.44035</v>
      </c>
      <c r="D43" s="42">
        <v>918.39035</v>
      </c>
      <c r="E43" s="42">
        <v>933.19035</v>
      </c>
      <c r="F43" s="42">
        <v>961.43035</v>
      </c>
      <c r="G43" s="42">
        <v>950.84035</v>
      </c>
      <c r="H43" s="42">
        <v>981.31035</v>
      </c>
      <c r="I43" s="42">
        <v>979.43035</v>
      </c>
      <c r="J43" s="42">
        <v>1157.55035</v>
      </c>
      <c r="K43" s="42">
        <v>1099.76035</v>
      </c>
      <c r="L43" s="42">
        <v>1091.53035</v>
      </c>
      <c r="M43" s="42">
        <v>1108.79035</v>
      </c>
      <c r="N43" s="42">
        <v>1135.18035</v>
      </c>
      <c r="O43" s="42">
        <v>1146.10035</v>
      </c>
      <c r="P43" s="42">
        <v>1175.27035</v>
      </c>
      <c r="Q43" s="42">
        <v>1150.55035</v>
      </c>
      <c r="R43" s="42">
        <v>1141.41035</v>
      </c>
      <c r="S43" s="42">
        <v>980.92035</v>
      </c>
      <c r="T43" s="42">
        <v>1125.85035</v>
      </c>
      <c r="U43" s="42">
        <v>1168.62035</v>
      </c>
      <c r="V43" s="42">
        <v>1154.62035</v>
      </c>
      <c r="W43" s="42">
        <v>1103.26035</v>
      </c>
      <c r="X43" s="42">
        <v>979.9903499999999</v>
      </c>
      <c r="Y43" s="42">
        <v>1132.37035</v>
      </c>
    </row>
    <row r="44" spans="1:25" ht="15.75" customHeight="1">
      <c r="A44" s="41">
        <f t="shared" si="0"/>
        <v>43023</v>
      </c>
      <c r="B44" s="42">
        <v>902.08035</v>
      </c>
      <c r="C44" s="42">
        <v>931.56035</v>
      </c>
      <c r="D44" s="42">
        <v>954.39035</v>
      </c>
      <c r="E44" s="42">
        <v>981.05035</v>
      </c>
      <c r="F44" s="42">
        <v>993.01035</v>
      </c>
      <c r="G44" s="42">
        <v>947.4803499999999</v>
      </c>
      <c r="H44" s="42">
        <v>913.8603499999999</v>
      </c>
      <c r="I44" s="42">
        <v>902.8603499999999</v>
      </c>
      <c r="J44" s="42">
        <v>1041.99035</v>
      </c>
      <c r="K44" s="42">
        <v>1014.7303499999999</v>
      </c>
      <c r="L44" s="42">
        <v>1001.76035</v>
      </c>
      <c r="M44" s="42">
        <v>1005.27035</v>
      </c>
      <c r="N44" s="42">
        <v>1017.29035</v>
      </c>
      <c r="O44" s="42">
        <v>1037.44035</v>
      </c>
      <c r="P44" s="42">
        <v>1042.46035</v>
      </c>
      <c r="Q44" s="42">
        <v>982.8603499999999</v>
      </c>
      <c r="R44" s="42">
        <v>944.3603499999999</v>
      </c>
      <c r="S44" s="42">
        <v>975.69035</v>
      </c>
      <c r="T44" s="42">
        <v>1144.01035</v>
      </c>
      <c r="U44" s="42">
        <v>1171.6403500000001</v>
      </c>
      <c r="V44" s="42">
        <v>1142.72035</v>
      </c>
      <c r="W44" s="42">
        <v>1081.77035</v>
      </c>
      <c r="X44" s="42">
        <v>980.6103499999999</v>
      </c>
      <c r="Y44" s="42">
        <v>1122.42035</v>
      </c>
    </row>
    <row r="45" spans="1:25" ht="15.75" customHeight="1">
      <c r="A45" s="41">
        <f t="shared" si="0"/>
        <v>43024</v>
      </c>
      <c r="B45" s="42">
        <v>896.31035</v>
      </c>
      <c r="C45" s="42">
        <v>940.81035</v>
      </c>
      <c r="D45" s="42">
        <v>980.17035</v>
      </c>
      <c r="E45" s="42">
        <v>1006.07035</v>
      </c>
      <c r="F45" s="42">
        <v>1019.77035</v>
      </c>
      <c r="G45" s="42">
        <v>982.75035</v>
      </c>
      <c r="H45" s="42">
        <v>954.7203499999999</v>
      </c>
      <c r="I45" s="42">
        <v>1009.7203499999999</v>
      </c>
      <c r="J45" s="42">
        <v>1103.76035</v>
      </c>
      <c r="K45" s="42">
        <v>1057.25035</v>
      </c>
      <c r="L45" s="42">
        <v>1046.60035</v>
      </c>
      <c r="M45" s="42">
        <v>1046.36035</v>
      </c>
      <c r="N45" s="42">
        <v>952.76035</v>
      </c>
      <c r="O45" s="42">
        <v>973.63035</v>
      </c>
      <c r="P45" s="42">
        <v>974.6103499999999</v>
      </c>
      <c r="Q45" s="42">
        <v>930.95035</v>
      </c>
      <c r="R45" s="42">
        <v>901.50035</v>
      </c>
      <c r="S45" s="42">
        <v>1076.41035</v>
      </c>
      <c r="T45" s="42">
        <v>1151.83035</v>
      </c>
      <c r="U45" s="42">
        <v>1177.56035</v>
      </c>
      <c r="V45" s="42">
        <v>1151.48035</v>
      </c>
      <c r="W45" s="42">
        <v>1173.97035</v>
      </c>
      <c r="X45" s="42">
        <v>1201.59035</v>
      </c>
      <c r="Y45" s="42">
        <v>1071.9003500000001</v>
      </c>
    </row>
    <row r="46" spans="1:25" ht="15.75" customHeight="1">
      <c r="A46" s="41">
        <f t="shared" si="0"/>
        <v>43025</v>
      </c>
      <c r="B46" s="42">
        <v>901.44035</v>
      </c>
      <c r="C46" s="42">
        <v>946.6003499999999</v>
      </c>
      <c r="D46" s="42">
        <v>985.2203499999999</v>
      </c>
      <c r="E46" s="42">
        <v>1012.9703499999999</v>
      </c>
      <c r="F46" s="42">
        <v>1030.10035</v>
      </c>
      <c r="G46" s="42">
        <v>987.32035</v>
      </c>
      <c r="H46" s="42">
        <v>973.14035</v>
      </c>
      <c r="I46" s="42">
        <v>1012.77035</v>
      </c>
      <c r="J46" s="42">
        <v>1101.94035</v>
      </c>
      <c r="K46" s="42">
        <v>1058.19035</v>
      </c>
      <c r="L46" s="42">
        <v>1043.49035</v>
      </c>
      <c r="M46" s="42">
        <v>1049.60035</v>
      </c>
      <c r="N46" s="42">
        <v>954.1103499999999</v>
      </c>
      <c r="O46" s="42">
        <v>974.8703499999999</v>
      </c>
      <c r="P46" s="42">
        <v>977.30035</v>
      </c>
      <c r="Q46" s="42">
        <v>928.54035</v>
      </c>
      <c r="R46" s="42">
        <v>904.7203499999999</v>
      </c>
      <c r="S46" s="42">
        <v>1069.59035</v>
      </c>
      <c r="T46" s="42">
        <v>1139.84035</v>
      </c>
      <c r="U46" s="42">
        <v>1171.45035</v>
      </c>
      <c r="V46" s="42">
        <v>1146.34035</v>
      </c>
      <c r="W46" s="42">
        <v>1172.03035</v>
      </c>
      <c r="X46" s="42">
        <v>1197.07035</v>
      </c>
      <c r="Y46" s="42">
        <v>1064.98035</v>
      </c>
    </row>
    <row r="47" spans="1:25" ht="15.75" customHeight="1">
      <c r="A47" s="41">
        <f t="shared" si="0"/>
        <v>43026</v>
      </c>
      <c r="B47" s="42">
        <v>898.53035</v>
      </c>
      <c r="C47" s="42">
        <v>949.58035</v>
      </c>
      <c r="D47" s="42">
        <v>990.1203499999999</v>
      </c>
      <c r="E47" s="42">
        <v>1013.64035</v>
      </c>
      <c r="F47" s="42">
        <v>1026.20035</v>
      </c>
      <c r="G47" s="42">
        <v>986.40035</v>
      </c>
      <c r="H47" s="42">
        <v>958.79035</v>
      </c>
      <c r="I47" s="42">
        <v>1009.83035</v>
      </c>
      <c r="J47" s="42">
        <v>1079.43035</v>
      </c>
      <c r="K47" s="42">
        <v>1053.04035</v>
      </c>
      <c r="L47" s="42">
        <v>1013.42035</v>
      </c>
      <c r="M47" s="42">
        <v>1007.31035</v>
      </c>
      <c r="N47" s="42">
        <v>933.57035</v>
      </c>
      <c r="O47" s="42">
        <v>939.38035</v>
      </c>
      <c r="P47" s="42">
        <v>957.89035</v>
      </c>
      <c r="Q47" s="42">
        <v>933.69035</v>
      </c>
      <c r="R47" s="42">
        <v>923.38035</v>
      </c>
      <c r="S47" s="42">
        <v>1081.16035</v>
      </c>
      <c r="T47" s="42">
        <v>1172.51035</v>
      </c>
      <c r="U47" s="42">
        <v>1195.3803500000001</v>
      </c>
      <c r="V47" s="42">
        <v>1171.86035</v>
      </c>
      <c r="W47" s="42">
        <v>1202.11035</v>
      </c>
      <c r="X47" s="42">
        <v>1234.9003500000001</v>
      </c>
      <c r="Y47" s="42">
        <v>1106.08035</v>
      </c>
    </row>
    <row r="48" spans="1:25" ht="15.75" customHeight="1">
      <c r="A48" s="41">
        <f t="shared" si="0"/>
        <v>43027</v>
      </c>
      <c r="B48" s="42">
        <v>910.89035</v>
      </c>
      <c r="C48" s="42">
        <v>903.42035</v>
      </c>
      <c r="D48" s="42">
        <v>933.81035</v>
      </c>
      <c r="E48" s="42">
        <v>956.79035</v>
      </c>
      <c r="F48" s="42">
        <v>956.96035</v>
      </c>
      <c r="G48" s="42">
        <v>928.57035</v>
      </c>
      <c r="H48" s="42">
        <v>958.06035</v>
      </c>
      <c r="I48" s="42">
        <v>1036.34035</v>
      </c>
      <c r="J48" s="42">
        <v>1138.86035</v>
      </c>
      <c r="K48" s="42">
        <v>1089.18035</v>
      </c>
      <c r="L48" s="42">
        <v>1089.41035</v>
      </c>
      <c r="M48" s="42">
        <v>1104.28035</v>
      </c>
      <c r="N48" s="42">
        <v>1006.1103499999999</v>
      </c>
      <c r="O48" s="42">
        <v>1013.8703499999999</v>
      </c>
      <c r="P48" s="42">
        <v>1020.2203499999999</v>
      </c>
      <c r="Q48" s="42">
        <v>1013.15035</v>
      </c>
      <c r="R48" s="42">
        <v>997.95035</v>
      </c>
      <c r="S48" s="42">
        <v>1025.70035</v>
      </c>
      <c r="T48" s="42">
        <v>1117.59035</v>
      </c>
      <c r="U48" s="42">
        <v>1122.04035</v>
      </c>
      <c r="V48" s="42">
        <v>1104.74035</v>
      </c>
      <c r="W48" s="42">
        <v>1152.91035</v>
      </c>
      <c r="X48" s="42">
        <v>1184.06035</v>
      </c>
      <c r="Y48" s="42">
        <v>1075.93035</v>
      </c>
    </row>
    <row r="49" spans="1:25" ht="15.75" customHeight="1">
      <c r="A49" s="41">
        <f t="shared" si="0"/>
        <v>43028</v>
      </c>
      <c r="B49" s="42">
        <v>895.90035</v>
      </c>
      <c r="C49" s="42">
        <v>945.55035</v>
      </c>
      <c r="D49" s="42">
        <v>984.7203499999999</v>
      </c>
      <c r="E49" s="42">
        <v>1011.80035</v>
      </c>
      <c r="F49" s="42">
        <v>1012.8503499999999</v>
      </c>
      <c r="G49" s="42">
        <v>977.64035</v>
      </c>
      <c r="H49" s="42">
        <v>960.4703499999999</v>
      </c>
      <c r="I49" s="42">
        <v>1005.95035</v>
      </c>
      <c r="J49" s="42">
        <v>1075.70035</v>
      </c>
      <c r="K49" s="42">
        <v>1048.84035</v>
      </c>
      <c r="L49" s="42">
        <v>1009.90035</v>
      </c>
      <c r="M49" s="42">
        <v>1003.2303499999999</v>
      </c>
      <c r="N49" s="42">
        <v>933.54035</v>
      </c>
      <c r="O49" s="42">
        <v>929.1003499999999</v>
      </c>
      <c r="P49" s="42">
        <v>955.94035</v>
      </c>
      <c r="Q49" s="42">
        <v>928.8703499999999</v>
      </c>
      <c r="R49" s="42">
        <v>917.33035</v>
      </c>
      <c r="S49" s="42">
        <v>1094.72035</v>
      </c>
      <c r="T49" s="42">
        <v>1179.83035</v>
      </c>
      <c r="U49" s="42">
        <v>1200.09035</v>
      </c>
      <c r="V49" s="42">
        <v>1186.27035</v>
      </c>
      <c r="W49" s="42">
        <v>1194.06035</v>
      </c>
      <c r="X49" s="42">
        <v>1232.51035</v>
      </c>
      <c r="Y49" s="42">
        <v>1109.66035</v>
      </c>
    </row>
    <row r="50" spans="1:25" ht="15.75" customHeight="1">
      <c r="A50" s="41">
        <f t="shared" si="0"/>
        <v>43029</v>
      </c>
      <c r="B50" s="42">
        <v>972.68035</v>
      </c>
      <c r="C50" s="42">
        <v>896.26035</v>
      </c>
      <c r="D50" s="42">
        <v>933.63035</v>
      </c>
      <c r="E50" s="42">
        <v>958.4703499999999</v>
      </c>
      <c r="F50" s="42">
        <v>971.1003499999999</v>
      </c>
      <c r="G50" s="42">
        <v>912.2203499999999</v>
      </c>
      <c r="H50" s="42">
        <v>898.8503499999999</v>
      </c>
      <c r="I50" s="42">
        <v>954.66035</v>
      </c>
      <c r="J50" s="42">
        <v>1021.9903499999999</v>
      </c>
      <c r="K50" s="42">
        <v>982.33035</v>
      </c>
      <c r="L50" s="42">
        <v>959.3603499999999</v>
      </c>
      <c r="M50" s="42">
        <v>959.58035</v>
      </c>
      <c r="N50" s="42">
        <v>960.01035</v>
      </c>
      <c r="O50" s="42">
        <v>969.95035</v>
      </c>
      <c r="P50" s="42">
        <v>991.59035</v>
      </c>
      <c r="Q50" s="42">
        <v>990.29035</v>
      </c>
      <c r="R50" s="42">
        <v>968.6103499999999</v>
      </c>
      <c r="S50" s="42">
        <v>1037.76035</v>
      </c>
      <c r="T50" s="42">
        <v>1164.23035</v>
      </c>
      <c r="U50" s="42">
        <v>1164.45035</v>
      </c>
      <c r="V50" s="42">
        <v>1150.51035</v>
      </c>
      <c r="W50" s="42">
        <v>1094.78035</v>
      </c>
      <c r="X50" s="42">
        <v>1018.7303499999999</v>
      </c>
      <c r="Y50" s="42">
        <v>1157.06035</v>
      </c>
    </row>
    <row r="51" spans="1:25" ht="15.75" customHeight="1">
      <c r="A51" s="41">
        <f t="shared" si="0"/>
        <v>43030</v>
      </c>
      <c r="B51" s="42">
        <v>917.50035</v>
      </c>
      <c r="C51" s="42">
        <v>912.33035</v>
      </c>
      <c r="D51" s="42">
        <v>938.6003499999999</v>
      </c>
      <c r="E51" s="42">
        <v>963.6103499999999</v>
      </c>
      <c r="F51" s="42">
        <v>966.15035</v>
      </c>
      <c r="G51" s="42">
        <v>929.18035</v>
      </c>
      <c r="H51" s="42">
        <v>924.79035</v>
      </c>
      <c r="I51" s="42">
        <v>910.81035</v>
      </c>
      <c r="J51" s="42">
        <v>1082.84035</v>
      </c>
      <c r="K51" s="42">
        <v>991.65035</v>
      </c>
      <c r="L51" s="42">
        <v>961.28035</v>
      </c>
      <c r="M51" s="42">
        <v>955.68035</v>
      </c>
      <c r="N51" s="42">
        <v>962.29035</v>
      </c>
      <c r="O51" s="42">
        <v>975.52035</v>
      </c>
      <c r="P51" s="42">
        <v>1005.51035</v>
      </c>
      <c r="Q51" s="42">
        <v>971.70035</v>
      </c>
      <c r="R51" s="42">
        <v>944.09035</v>
      </c>
      <c r="S51" s="42">
        <v>1027.99035</v>
      </c>
      <c r="T51" s="42">
        <v>1191.17035</v>
      </c>
      <c r="U51" s="42">
        <v>1207.09035</v>
      </c>
      <c r="V51" s="42">
        <v>1199.35035</v>
      </c>
      <c r="W51" s="42">
        <v>1168.27035</v>
      </c>
      <c r="X51" s="42">
        <v>1075.37035</v>
      </c>
      <c r="Y51" s="42">
        <v>1184.80035</v>
      </c>
    </row>
    <row r="52" spans="1:25" ht="15.75" customHeight="1">
      <c r="A52" s="41">
        <f t="shared" si="0"/>
        <v>43031</v>
      </c>
      <c r="B52" s="42">
        <v>933.78035</v>
      </c>
      <c r="C52" s="42">
        <v>894.43035</v>
      </c>
      <c r="D52" s="42">
        <v>919.6103499999999</v>
      </c>
      <c r="E52" s="42">
        <v>948.38035</v>
      </c>
      <c r="F52" s="42">
        <v>959.19035</v>
      </c>
      <c r="G52" s="42">
        <v>912.8503499999999</v>
      </c>
      <c r="H52" s="42">
        <v>908.92035</v>
      </c>
      <c r="I52" s="42">
        <v>934.42035</v>
      </c>
      <c r="J52" s="42">
        <v>1008.90035</v>
      </c>
      <c r="K52" s="42">
        <v>993.89035</v>
      </c>
      <c r="L52" s="42">
        <v>1018.53035</v>
      </c>
      <c r="M52" s="42">
        <v>1034.11035</v>
      </c>
      <c r="N52" s="42">
        <v>959.7303499999999</v>
      </c>
      <c r="O52" s="42">
        <v>945.39035</v>
      </c>
      <c r="P52" s="42">
        <v>946.02035</v>
      </c>
      <c r="Q52" s="42">
        <v>905.58035</v>
      </c>
      <c r="R52" s="42">
        <v>1038.34035</v>
      </c>
      <c r="S52" s="42">
        <v>1215.19035</v>
      </c>
      <c r="T52" s="42">
        <v>1197.21035</v>
      </c>
      <c r="U52" s="42">
        <v>1201.66035</v>
      </c>
      <c r="V52" s="42">
        <v>1183.04035</v>
      </c>
      <c r="W52" s="42">
        <v>1221.22035</v>
      </c>
      <c r="X52" s="42">
        <v>1235.70035</v>
      </c>
      <c r="Y52" s="42">
        <v>1121.29035</v>
      </c>
    </row>
    <row r="53" spans="1:25" ht="15.75" customHeight="1">
      <c r="A53" s="41">
        <f t="shared" si="0"/>
        <v>43032</v>
      </c>
      <c r="B53" s="42">
        <v>919.00035</v>
      </c>
      <c r="C53" s="42">
        <v>888.38035</v>
      </c>
      <c r="D53" s="42">
        <v>913.76035</v>
      </c>
      <c r="E53" s="42">
        <v>943.7203499999999</v>
      </c>
      <c r="F53" s="42">
        <v>950.06035</v>
      </c>
      <c r="G53" s="42">
        <v>908.67035</v>
      </c>
      <c r="H53" s="42">
        <v>902.4703499999999</v>
      </c>
      <c r="I53" s="42">
        <v>935.92035</v>
      </c>
      <c r="J53" s="42">
        <v>1006.66035</v>
      </c>
      <c r="K53" s="42">
        <v>990.9703499999999</v>
      </c>
      <c r="L53" s="42">
        <v>1014.92035</v>
      </c>
      <c r="M53" s="42">
        <v>1031.75035</v>
      </c>
      <c r="N53" s="42">
        <v>958.9703499999999</v>
      </c>
      <c r="O53" s="42">
        <v>944.53035</v>
      </c>
      <c r="P53" s="42">
        <v>945.45035</v>
      </c>
      <c r="Q53" s="42">
        <v>906.65035</v>
      </c>
      <c r="R53" s="42">
        <v>1013.2303499999999</v>
      </c>
      <c r="S53" s="42">
        <v>1169.93035</v>
      </c>
      <c r="T53" s="42">
        <v>1179.82035</v>
      </c>
      <c r="U53" s="42">
        <v>1182.53035</v>
      </c>
      <c r="V53" s="42">
        <v>1167.57035</v>
      </c>
      <c r="W53" s="42">
        <v>1181.41035</v>
      </c>
      <c r="X53" s="42">
        <v>1226.20035</v>
      </c>
      <c r="Y53" s="42">
        <v>1054.55035</v>
      </c>
    </row>
    <row r="54" spans="1:25" ht="15.75" customHeight="1">
      <c r="A54" s="41">
        <f t="shared" si="0"/>
        <v>43033</v>
      </c>
      <c r="B54" s="42">
        <v>879.20035</v>
      </c>
      <c r="C54" s="42">
        <v>909.05035</v>
      </c>
      <c r="D54" s="42">
        <v>944.3603499999999</v>
      </c>
      <c r="E54" s="42">
        <v>969.26035</v>
      </c>
      <c r="F54" s="42">
        <v>976.59035</v>
      </c>
      <c r="G54" s="42">
        <v>936.51035</v>
      </c>
      <c r="H54" s="42">
        <v>945.2403499999999</v>
      </c>
      <c r="I54" s="42">
        <v>1055.67035</v>
      </c>
      <c r="J54" s="42">
        <v>1095.73035</v>
      </c>
      <c r="K54" s="42">
        <v>1010.31035</v>
      </c>
      <c r="L54" s="42">
        <v>982.32035</v>
      </c>
      <c r="M54" s="42">
        <v>985.2403499999999</v>
      </c>
      <c r="N54" s="42">
        <v>914.66035</v>
      </c>
      <c r="O54" s="42">
        <v>926.30035</v>
      </c>
      <c r="P54" s="42">
        <v>933.91035</v>
      </c>
      <c r="Q54" s="42">
        <v>933.91035</v>
      </c>
      <c r="R54" s="42">
        <v>913.68035</v>
      </c>
      <c r="S54" s="42">
        <v>1100.27035</v>
      </c>
      <c r="T54" s="42">
        <v>1192.21035</v>
      </c>
      <c r="U54" s="42">
        <v>1199.24035</v>
      </c>
      <c r="V54" s="42">
        <v>1200.28035</v>
      </c>
      <c r="W54" s="42">
        <v>1256.72035</v>
      </c>
      <c r="X54" s="42">
        <v>1258.93035</v>
      </c>
      <c r="Y54" s="42">
        <v>1132.23035</v>
      </c>
    </row>
    <row r="55" spans="1:25" ht="15.75" customHeight="1">
      <c r="A55" s="41">
        <f t="shared" si="0"/>
        <v>43034</v>
      </c>
      <c r="B55" s="42">
        <v>894.64035</v>
      </c>
      <c r="C55" s="42">
        <v>902.63035</v>
      </c>
      <c r="D55" s="42">
        <v>933.18035</v>
      </c>
      <c r="E55" s="42">
        <v>956.9703499999999</v>
      </c>
      <c r="F55" s="42">
        <v>960.31035</v>
      </c>
      <c r="G55" s="42">
        <v>916.57035</v>
      </c>
      <c r="H55" s="42">
        <v>910.57035</v>
      </c>
      <c r="I55" s="42">
        <v>967.55035</v>
      </c>
      <c r="J55" s="42">
        <v>1065.85035</v>
      </c>
      <c r="K55" s="42">
        <v>1048.33035</v>
      </c>
      <c r="L55" s="42">
        <v>1004.82035</v>
      </c>
      <c r="M55" s="42">
        <v>1009.2203499999999</v>
      </c>
      <c r="N55" s="42">
        <v>929.54035</v>
      </c>
      <c r="O55" s="42">
        <v>929.25035</v>
      </c>
      <c r="P55" s="42">
        <v>957.41035</v>
      </c>
      <c r="Q55" s="42">
        <v>948.29035</v>
      </c>
      <c r="R55" s="42">
        <v>928.2303499999999</v>
      </c>
      <c r="S55" s="42">
        <v>1146.41035</v>
      </c>
      <c r="T55" s="42">
        <v>1192.50035</v>
      </c>
      <c r="U55" s="42">
        <v>1207.93035</v>
      </c>
      <c r="V55" s="42">
        <v>1197.00035</v>
      </c>
      <c r="W55" s="42">
        <v>1206.70035</v>
      </c>
      <c r="X55" s="42">
        <v>1244.55035</v>
      </c>
      <c r="Y55" s="42">
        <v>1115.18035</v>
      </c>
    </row>
    <row r="56" spans="1:25" ht="15.75" customHeight="1">
      <c r="A56" s="41">
        <f t="shared" si="0"/>
        <v>43035</v>
      </c>
      <c r="B56" s="42">
        <v>907.95035</v>
      </c>
      <c r="C56" s="42">
        <v>905.76035</v>
      </c>
      <c r="D56" s="42">
        <v>913.94035</v>
      </c>
      <c r="E56" s="42">
        <v>936.83035</v>
      </c>
      <c r="F56" s="42">
        <v>946.4803499999999</v>
      </c>
      <c r="G56" s="42">
        <v>911.1203499999999</v>
      </c>
      <c r="H56" s="42">
        <v>894.81035</v>
      </c>
      <c r="I56" s="42">
        <v>934.96035</v>
      </c>
      <c r="J56" s="42">
        <v>991.66035</v>
      </c>
      <c r="K56" s="42">
        <v>966.55035</v>
      </c>
      <c r="L56" s="42">
        <v>961.3503499999999</v>
      </c>
      <c r="M56" s="42">
        <v>964.40035</v>
      </c>
      <c r="N56" s="42">
        <v>933.19035</v>
      </c>
      <c r="O56" s="42">
        <v>933.80035</v>
      </c>
      <c r="P56" s="42">
        <v>912.00035</v>
      </c>
      <c r="Q56" s="42">
        <v>970.6203499999999</v>
      </c>
      <c r="R56" s="42">
        <v>1036.25035</v>
      </c>
      <c r="S56" s="42">
        <v>1235.59035</v>
      </c>
      <c r="T56" s="42">
        <v>1206.53035</v>
      </c>
      <c r="U56" s="42">
        <v>1220.68035</v>
      </c>
      <c r="V56" s="42">
        <v>1203.10035</v>
      </c>
      <c r="W56" s="42">
        <v>1242.25035</v>
      </c>
      <c r="X56" s="42">
        <v>1305.63035</v>
      </c>
      <c r="Y56" s="42">
        <v>1125.25035</v>
      </c>
    </row>
    <row r="57" spans="1:25" ht="15.75" customHeight="1">
      <c r="A57" s="41">
        <f t="shared" si="0"/>
        <v>43036</v>
      </c>
      <c r="B57" s="42">
        <v>987.8603499999999</v>
      </c>
      <c r="C57" s="42">
        <v>896.2203499999999</v>
      </c>
      <c r="D57" s="42">
        <v>902.2403499999999</v>
      </c>
      <c r="E57" s="42">
        <v>903.58035</v>
      </c>
      <c r="F57" s="42">
        <v>905.30035</v>
      </c>
      <c r="G57" s="42">
        <v>878.1103499999999</v>
      </c>
      <c r="H57" s="42">
        <v>905.09035</v>
      </c>
      <c r="I57" s="42">
        <v>978.64035</v>
      </c>
      <c r="J57" s="42">
        <v>957.4803499999999</v>
      </c>
      <c r="K57" s="42">
        <v>931.6203499999999</v>
      </c>
      <c r="L57" s="42">
        <v>944.95035</v>
      </c>
      <c r="M57" s="42">
        <v>938.3503499999999</v>
      </c>
      <c r="N57" s="42">
        <v>936.83035</v>
      </c>
      <c r="O57" s="42">
        <v>936.43035</v>
      </c>
      <c r="P57" s="42">
        <v>976.38035</v>
      </c>
      <c r="Q57" s="42">
        <v>963.1203499999999</v>
      </c>
      <c r="R57" s="42">
        <v>933.19035</v>
      </c>
      <c r="S57" s="42">
        <v>1114.41035</v>
      </c>
      <c r="T57" s="42">
        <v>1176.09035</v>
      </c>
      <c r="U57" s="42">
        <v>1179.18035</v>
      </c>
      <c r="V57" s="42">
        <v>1187.76035</v>
      </c>
      <c r="W57" s="42">
        <v>1116.21035</v>
      </c>
      <c r="X57" s="42">
        <v>1040.37035</v>
      </c>
      <c r="Y57" s="42">
        <v>1170.35035</v>
      </c>
    </row>
    <row r="58" spans="1:25" ht="15.75" customHeight="1">
      <c r="A58" s="41">
        <f t="shared" si="0"/>
        <v>43037</v>
      </c>
      <c r="B58" s="42">
        <v>969.16035</v>
      </c>
      <c r="C58" s="42">
        <v>896.05035</v>
      </c>
      <c r="D58" s="42">
        <v>902.89035</v>
      </c>
      <c r="E58" s="42">
        <v>905.18035</v>
      </c>
      <c r="F58" s="42">
        <v>903.65035</v>
      </c>
      <c r="G58" s="42">
        <v>877.95035</v>
      </c>
      <c r="H58" s="42">
        <v>906.01035</v>
      </c>
      <c r="I58" s="42">
        <v>954.31035</v>
      </c>
      <c r="J58" s="42">
        <v>948.44035</v>
      </c>
      <c r="K58" s="42">
        <v>931.16035</v>
      </c>
      <c r="L58" s="42">
        <v>938.7403499999999</v>
      </c>
      <c r="M58" s="42">
        <v>931.94035</v>
      </c>
      <c r="N58" s="42">
        <v>934.26035</v>
      </c>
      <c r="O58" s="42">
        <v>943.63035</v>
      </c>
      <c r="P58" s="42">
        <v>965.4903499999999</v>
      </c>
      <c r="Q58" s="42">
        <v>955.9703499999999</v>
      </c>
      <c r="R58" s="42">
        <v>922.94035</v>
      </c>
      <c r="S58" s="42">
        <v>1105.67035</v>
      </c>
      <c r="T58" s="42">
        <v>1173.57035</v>
      </c>
      <c r="U58" s="42">
        <v>1154.72035</v>
      </c>
      <c r="V58" s="42">
        <v>1136.21035</v>
      </c>
      <c r="W58" s="42">
        <v>1108.56035</v>
      </c>
      <c r="X58" s="42">
        <v>1037.73035</v>
      </c>
      <c r="Y58" s="42">
        <v>1109.27035</v>
      </c>
    </row>
    <row r="59" spans="1:25" ht="15.75" customHeight="1">
      <c r="A59" s="41">
        <f t="shared" si="0"/>
        <v>43038</v>
      </c>
      <c r="B59" s="42">
        <v>908.40035</v>
      </c>
      <c r="C59" s="42">
        <v>907.08035</v>
      </c>
      <c r="D59" s="42">
        <v>933.6203499999999</v>
      </c>
      <c r="E59" s="42">
        <v>949.19035</v>
      </c>
      <c r="F59" s="42">
        <v>949.52035</v>
      </c>
      <c r="G59" s="42">
        <v>917.54035</v>
      </c>
      <c r="H59" s="42">
        <v>895.75035</v>
      </c>
      <c r="I59" s="42">
        <v>932.41035</v>
      </c>
      <c r="J59" s="42">
        <v>1003.6203499999999</v>
      </c>
      <c r="K59" s="42">
        <v>973.81035</v>
      </c>
      <c r="L59" s="42">
        <v>963.15035</v>
      </c>
      <c r="M59" s="42">
        <v>974.95035</v>
      </c>
      <c r="N59" s="42">
        <v>914.6103499999999</v>
      </c>
      <c r="O59" s="42">
        <v>914.84035</v>
      </c>
      <c r="P59" s="42">
        <v>921.77035</v>
      </c>
      <c r="Q59" s="42">
        <v>943.4903499999999</v>
      </c>
      <c r="R59" s="42">
        <v>1026.78035</v>
      </c>
      <c r="S59" s="42">
        <v>1257.57035</v>
      </c>
      <c r="T59" s="42">
        <v>1159.56035</v>
      </c>
      <c r="U59" s="42">
        <v>1164.29035</v>
      </c>
      <c r="V59" s="42">
        <v>1160.70035</v>
      </c>
      <c r="W59" s="42">
        <v>1240.91035</v>
      </c>
      <c r="X59" s="42">
        <v>1316.73035</v>
      </c>
      <c r="Y59" s="42">
        <v>1152.53035</v>
      </c>
    </row>
    <row r="60" spans="1:25" ht="15.75" customHeight="1">
      <c r="A60" s="41">
        <f t="shared" si="0"/>
        <v>43039</v>
      </c>
      <c r="B60" s="47">
        <v>959.1103499999999</v>
      </c>
      <c r="C60" s="47">
        <v>927.7403499999999</v>
      </c>
      <c r="D60" s="47">
        <v>956.91035</v>
      </c>
      <c r="E60" s="47">
        <v>955.25035</v>
      </c>
      <c r="F60" s="47">
        <v>974.1003499999999</v>
      </c>
      <c r="G60" s="47">
        <v>933.51035</v>
      </c>
      <c r="H60" s="47">
        <v>900.92035</v>
      </c>
      <c r="I60" s="47">
        <v>927.4703499999999</v>
      </c>
      <c r="J60" s="47">
        <v>977.9903499999999</v>
      </c>
      <c r="K60" s="47">
        <v>947.7203499999999</v>
      </c>
      <c r="L60" s="47">
        <v>947.7203499999999</v>
      </c>
      <c r="M60" s="47">
        <v>948.08035</v>
      </c>
      <c r="N60" s="47">
        <v>935.4803499999999</v>
      </c>
      <c r="O60" s="47">
        <v>936.13035</v>
      </c>
      <c r="P60" s="47">
        <v>912.39035</v>
      </c>
      <c r="Q60" s="47">
        <v>963.02035</v>
      </c>
      <c r="R60" s="47">
        <v>1035.25035</v>
      </c>
      <c r="S60" s="47">
        <v>1241.23035</v>
      </c>
      <c r="T60" s="47">
        <v>1206.50035</v>
      </c>
      <c r="U60" s="47">
        <v>1219.28035</v>
      </c>
      <c r="V60" s="47">
        <v>1194.67035</v>
      </c>
      <c r="W60" s="47">
        <v>1258.97035</v>
      </c>
      <c r="X60" s="47">
        <v>1240.80035</v>
      </c>
      <c r="Y60" s="47">
        <v>1132.29035</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43009</v>
      </c>
      <c r="B67" s="42">
        <v>911.97714</v>
      </c>
      <c r="C67" s="42">
        <v>970.24714</v>
      </c>
      <c r="D67" s="42">
        <v>1013.94714</v>
      </c>
      <c r="E67" s="42">
        <v>1046.99714</v>
      </c>
      <c r="F67" s="42">
        <v>1026.39714</v>
      </c>
      <c r="G67" s="42">
        <v>1015.93714</v>
      </c>
      <c r="H67" s="42">
        <v>975.2671399999999</v>
      </c>
      <c r="I67" s="42">
        <v>885.29714</v>
      </c>
      <c r="J67" s="42">
        <v>1117.0571400000001</v>
      </c>
      <c r="K67" s="42">
        <v>1133.83714</v>
      </c>
      <c r="L67" s="42">
        <v>1168.64714</v>
      </c>
      <c r="M67" s="42">
        <v>1175.52714</v>
      </c>
      <c r="N67" s="42">
        <v>1180.61714</v>
      </c>
      <c r="O67" s="42">
        <v>1173.81714</v>
      </c>
      <c r="P67" s="42">
        <v>1197.63714</v>
      </c>
      <c r="Q67" s="42">
        <v>1100.42714</v>
      </c>
      <c r="R67" s="42">
        <v>1012.60714</v>
      </c>
      <c r="S67" s="42">
        <v>923.85714</v>
      </c>
      <c r="T67" s="42">
        <v>1114.56714</v>
      </c>
      <c r="U67" s="42">
        <v>1172.71714</v>
      </c>
      <c r="V67" s="42">
        <v>1141.24714</v>
      </c>
      <c r="W67" s="42">
        <v>1095.73714</v>
      </c>
      <c r="X67" s="42">
        <v>969.69714</v>
      </c>
      <c r="Y67" s="42">
        <v>1062.22714</v>
      </c>
    </row>
    <row r="68" spans="1:25" ht="15.75" customHeight="1">
      <c r="A68" s="41">
        <f>A67+1</f>
        <v>43010</v>
      </c>
      <c r="B68" s="42">
        <v>943.48714</v>
      </c>
      <c r="C68" s="42">
        <v>1018.84714</v>
      </c>
      <c r="D68" s="42">
        <v>1063.8071400000001</v>
      </c>
      <c r="E68" s="42">
        <v>1099.22714</v>
      </c>
      <c r="F68" s="42">
        <v>1078.69714</v>
      </c>
      <c r="G68" s="42">
        <v>1071.50714</v>
      </c>
      <c r="H68" s="42">
        <v>1037.0471400000001</v>
      </c>
      <c r="I68" s="42">
        <v>1087.07714</v>
      </c>
      <c r="J68" s="42">
        <v>1206.01714</v>
      </c>
      <c r="K68" s="42">
        <v>1220.2971400000001</v>
      </c>
      <c r="L68" s="42">
        <v>1265.68714</v>
      </c>
      <c r="M68" s="42">
        <v>1277.0171400000002</v>
      </c>
      <c r="N68" s="42">
        <v>1108.34714</v>
      </c>
      <c r="O68" s="42">
        <v>1102.45714</v>
      </c>
      <c r="P68" s="42">
        <v>1125.56714</v>
      </c>
      <c r="Q68" s="42">
        <v>1037.8071400000001</v>
      </c>
      <c r="R68" s="42">
        <v>960.07714</v>
      </c>
      <c r="S68" s="42">
        <v>902.42714</v>
      </c>
      <c r="T68" s="42">
        <v>1115.01714</v>
      </c>
      <c r="U68" s="42">
        <v>1149.21714</v>
      </c>
      <c r="V68" s="42">
        <v>1141.23714</v>
      </c>
      <c r="W68" s="42">
        <v>1181.77714</v>
      </c>
      <c r="X68" s="42">
        <v>1202.48714</v>
      </c>
      <c r="Y68" s="42">
        <v>1009.10714</v>
      </c>
    </row>
    <row r="69" spans="1:25" ht="15.75" customHeight="1">
      <c r="A69" s="41">
        <f aca="true" t="shared" si="1" ref="A69:A97">A68+1</f>
        <v>43011</v>
      </c>
      <c r="B69" s="42">
        <v>940.81714</v>
      </c>
      <c r="C69" s="42">
        <v>1015.97714</v>
      </c>
      <c r="D69" s="42">
        <v>1061.42714</v>
      </c>
      <c r="E69" s="42">
        <v>1096.34714</v>
      </c>
      <c r="F69" s="42">
        <v>1075.44714</v>
      </c>
      <c r="G69" s="42">
        <v>1068.68714</v>
      </c>
      <c r="H69" s="42">
        <v>1033.33714</v>
      </c>
      <c r="I69" s="42">
        <v>1090.41714</v>
      </c>
      <c r="J69" s="42">
        <v>1225.02714</v>
      </c>
      <c r="K69" s="42">
        <v>1238.97714</v>
      </c>
      <c r="L69" s="42">
        <v>1284.60714</v>
      </c>
      <c r="M69" s="42">
        <v>1291.3071400000001</v>
      </c>
      <c r="N69" s="42">
        <v>1119.3071400000001</v>
      </c>
      <c r="O69" s="42">
        <v>1112.26714</v>
      </c>
      <c r="P69" s="42">
        <v>1137.33714</v>
      </c>
      <c r="Q69" s="42">
        <v>1046.44714</v>
      </c>
      <c r="R69" s="42">
        <v>974.16714</v>
      </c>
      <c r="S69" s="42">
        <v>905.22714</v>
      </c>
      <c r="T69" s="42">
        <v>1123.50714</v>
      </c>
      <c r="U69" s="42">
        <v>1161.0571400000001</v>
      </c>
      <c r="V69" s="42">
        <v>1141.89714</v>
      </c>
      <c r="W69" s="42">
        <v>1186.59714</v>
      </c>
      <c r="X69" s="42">
        <v>1224.34714</v>
      </c>
      <c r="Y69" s="42">
        <v>1019.41714</v>
      </c>
    </row>
    <row r="70" spans="1:25" ht="15.75" customHeight="1">
      <c r="A70" s="41">
        <f t="shared" si="1"/>
        <v>43012</v>
      </c>
      <c r="B70" s="42">
        <v>927.56714</v>
      </c>
      <c r="C70" s="42">
        <v>893.44714</v>
      </c>
      <c r="D70" s="42">
        <v>898.41714</v>
      </c>
      <c r="E70" s="42">
        <v>916.07714</v>
      </c>
      <c r="F70" s="42">
        <v>907.48714</v>
      </c>
      <c r="G70" s="42">
        <v>905.42714</v>
      </c>
      <c r="H70" s="42">
        <v>943.04714</v>
      </c>
      <c r="I70" s="42">
        <v>1025.67714</v>
      </c>
      <c r="J70" s="42">
        <v>1036.84714</v>
      </c>
      <c r="K70" s="42">
        <v>960.72714</v>
      </c>
      <c r="L70" s="42">
        <v>935.10714</v>
      </c>
      <c r="M70" s="42">
        <v>944.81714</v>
      </c>
      <c r="N70" s="42">
        <v>903.2671399999999</v>
      </c>
      <c r="O70" s="42">
        <v>903.8771399999999</v>
      </c>
      <c r="P70" s="42">
        <v>925.5071399999999</v>
      </c>
      <c r="Q70" s="42">
        <v>926.09714</v>
      </c>
      <c r="R70" s="42">
        <v>900.93714</v>
      </c>
      <c r="S70" s="42">
        <v>1107.26714</v>
      </c>
      <c r="T70" s="42">
        <v>1247.08714</v>
      </c>
      <c r="U70" s="42">
        <v>1308.63714</v>
      </c>
      <c r="V70" s="42">
        <v>1272.06714</v>
      </c>
      <c r="W70" s="42">
        <v>1287.45714</v>
      </c>
      <c r="X70" s="42">
        <v>1293.7971400000001</v>
      </c>
      <c r="Y70" s="42">
        <v>1142.66714</v>
      </c>
    </row>
    <row r="71" spans="1:25" ht="15.75" customHeight="1">
      <c r="A71" s="41">
        <f t="shared" si="1"/>
        <v>43013</v>
      </c>
      <c r="B71" s="42">
        <v>922.61714</v>
      </c>
      <c r="C71" s="42">
        <v>903.17714</v>
      </c>
      <c r="D71" s="42">
        <v>907.46714</v>
      </c>
      <c r="E71" s="42">
        <v>929.4071399999999</v>
      </c>
      <c r="F71" s="42">
        <v>924.58714</v>
      </c>
      <c r="G71" s="42">
        <v>917.82714</v>
      </c>
      <c r="H71" s="42">
        <v>963.73714</v>
      </c>
      <c r="I71" s="42">
        <v>1050.31714</v>
      </c>
      <c r="J71" s="42">
        <v>1060.43714</v>
      </c>
      <c r="K71" s="42">
        <v>991.46714</v>
      </c>
      <c r="L71" s="42">
        <v>961.6571399999999</v>
      </c>
      <c r="M71" s="42">
        <v>967.6471399999999</v>
      </c>
      <c r="N71" s="42">
        <v>914.49714</v>
      </c>
      <c r="O71" s="42">
        <v>923.08714</v>
      </c>
      <c r="P71" s="42">
        <v>931.97714</v>
      </c>
      <c r="Q71" s="42">
        <v>931.93714</v>
      </c>
      <c r="R71" s="42">
        <v>913.1571399999999</v>
      </c>
      <c r="S71" s="42">
        <v>1100.69714</v>
      </c>
      <c r="T71" s="42">
        <v>1259.0571400000001</v>
      </c>
      <c r="U71" s="42">
        <v>1287.0371400000001</v>
      </c>
      <c r="V71" s="42">
        <v>1287.62714</v>
      </c>
      <c r="W71" s="42">
        <v>1301.0071400000002</v>
      </c>
      <c r="X71" s="42">
        <v>1315.86714</v>
      </c>
      <c r="Y71" s="42">
        <v>1136.40714</v>
      </c>
    </row>
    <row r="72" spans="1:25" ht="15.75" customHeight="1">
      <c r="A72" s="41">
        <f t="shared" si="1"/>
        <v>43014</v>
      </c>
      <c r="B72" s="42">
        <v>905.61714</v>
      </c>
      <c r="C72" s="42">
        <v>902.8971399999999</v>
      </c>
      <c r="D72" s="42">
        <v>911.6271399999999</v>
      </c>
      <c r="E72" s="42">
        <v>934.29714</v>
      </c>
      <c r="F72" s="42">
        <v>936.9071399999999</v>
      </c>
      <c r="G72" s="42">
        <v>914.86714</v>
      </c>
      <c r="H72" s="42">
        <v>921.07714</v>
      </c>
      <c r="I72" s="42">
        <v>936.28714</v>
      </c>
      <c r="J72" s="42">
        <v>990.80714</v>
      </c>
      <c r="K72" s="42">
        <v>1032.83714</v>
      </c>
      <c r="L72" s="42">
        <v>1044.08714</v>
      </c>
      <c r="M72" s="42">
        <v>1062.41714</v>
      </c>
      <c r="N72" s="42">
        <v>969.8971399999999</v>
      </c>
      <c r="O72" s="42">
        <v>913.34714</v>
      </c>
      <c r="P72" s="42">
        <v>930.70714</v>
      </c>
      <c r="Q72" s="42">
        <v>928.22714</v>
      </c>
      <c r="R72" s="42">
        <v>923.70714</v>
      </c>
      <c r="S72" s="42">
        <v>1079.48714</v>
      </c>
      <c r="T72" s="42">
        <v>1245.56714</v>
      </c>
      <c r="U72" s="42">
        <v>1323.9971400000002</v>
      </c>
      <c r="V72" s="42">
        <v>1294.86714</v>
      </c>
      <c r="W72" s="42">
        <v>1280.2871400000001</v>
      </c>
      <c r="X72" s="42">
        <v>1317.58714</v>
      </c>
      <c r="Y72" s="42">
        <v>1152.00714</v>
      </c>
    </row>
    <row r="73" spans="1:25" ht="15.75" customHeight="1">
      <c r="A73" s="41">
        <f t="shared" si="1"/>
        <v>43015</v>
      </c>
      <c r="B73" s="42">
        <v>1014.09714</v>
      </c>
      <c r="C73" s="42">
        <v>888.55714</v>
      </c>
      <c r="D73" s="42">
        <v>915.24714</v>
      </c>
      <c r="E73" s="42">
        <v>917.82714</v>
      </c>
      <c r="F73" s="42">
        <v>923.21714</v>
      </c>
      <c r="G73" s="42">
        <v>906.7671399999999</v>
      </c>
      <c r="H73" s="42">
        <v>892.45714</v>
      </c>
      <c r="I73" s="42">
        <v>1024.69714</v>
      </c>
      <c r="J73" s="42">
        <v>935.0271399999999</v>
      </c>
      <c r="K73" s="42">
        <v>932.04714</v>
      </c>
      <c r="L73" s="42">
        <v>942.94714</v>
      </c>
      <c r="M73" s="42">
        <v>947.97714</v>
      </c>
      <c r="N73" s="42">
        <v>934.55714</v>
      </c>
      <c r="O73" s="42">
        <v>928.35714</v>
      </c>
      <c r="P73" s="42">
        <v>940.29714</v>
      </c>
      <c r="Q73" s="42">
        <v>935.61714</v>
      </c>
      <c r="R73" s="42">
        <v>926.60714</v>
      </c>
      <c r="S73" s="42">
        <v>995.7671399999999</v>
      </c>
      <c r="T73" s="42">
        <v>1238.8071400000001</v>
      </c>
      <c r="U73" s="42">
        <v>1276.34714</v>
      </c>
      <c r="V73" s="42">
        <v>1250.0571400000001</v>
      </c>
      <c r="W73" s="42">
        <v>1196.59714</v>
      </c>
      <c r="X73" s="42">
        <v>1100.50714</v>
      </c>
      <c r="Y73" s="42">
        <v>1215.74714</v>
      </c>
    </row>
    <row r="74" spans="1:25" ht="15.75" customHeight="1">
      <c r="A74" s="41">
        <f t="shared" si="1"/>
        <v>43016</v>
      </c>
      <c r="B74" s="42">
        <v>1004.29714</v>
      </c>
      <c r="C74" s="42">
        <v>897.29714</v>
      </c>
      <c r="D74" s="42">
        <v>907.21714</v>
      </c>
      <c r="E74" s="42">
        <v>916.91714</v>
      </c>
      <c r="F74" s="42">
        <v>910.96714</v>
      </c>
      <c r="G74" s="42">
        <v>887.1471399999999</v>
      </c>
      <c r="H74" s="42">
        <v>915.95714</v>
      </c>
      <c r="I74" s="42">
        <v>1003.46714</v>
      </c>
      <c r="J74" s="42">
        <v>979.49714</v>
      </c>
      <c r="K74" s="42">
        <v>980.54714</v>
      </c>
      <c r="L74" s="42">
        <v>946.2571399999999</v>
      </c>
      <c r="M74" s="42">
        <v>945.80714</v>
      </c>
      <c r="N74" s="42">
        <v>945.31714</v>
      </c>
      <c r="O74" s="42">
        <v>946.91714</v>
      </c>
      <c r="P74" s="42">
        <v>972.7671399999999</v>
      </c>
      <c r="Q74" s="42">
        <v>987.6271399999999</v>
      </c>
      <c r="R74" s="42">
        <v>960.35714</v>
      </c>
      <c r="S74" s="42">
        <v>931.2571399999999</v>
      </c>
      <c r="T74" s="42">
        <v>1219.26714</v>
      </c>
      <c r="U74" s="42">
        <v>1274.62714</v>
      </c>
      <c r="V74" s="42">
        <v>1202.94714</v>
      </c>
      <c r="W74" s="42">
        <v>1140.68714</v>
      </c>
      <c r="X74" s="42">
        <v>1047.18714</v>
      </c>
      <c r="Y74" s="42">
        <v>1187.42714</v>
      </c>
    </row>
    <row r="75" spans="1:25" ht="15.75" customHeight="1">
      <c r="A75" s="41">
        <f t="shared" si="1"/>
        <v>43017</v>
      </c>
      <c r="B75" s="42">
        <v>916.16714</v>
      </c>
      <c r="C75" s="42">
        <v>914.92714</v>
      </c>
      <c r="D75" s="42">
        <v>914.32714</v>
      </c>
      <c r="E75" s="42">
        <v>935.53714</v>
      </c>
      <c r="F75" s="42">
        <v>964.84714</v>
      </c>
      <c r="G75" s="42">
        <v>946.58714</v>
      </c>
      <c r="H75" s="42">
        <v>954.18714</v>
      </c>
      <c r="I75" s="42">
        <v>977.60714</v>
      </c>
      <c r="J75" s="42">
        <v>1075.97714</v>
      </c>
      <c r="K75" s="42">
        <v>1069.95714</v>
      </c>
      <c r="L75" s="42">
        <v>1026.77714</v>
      </c>
      <c r="M75" s="42">
        <v>1019.20714</v>
      </c>
      <c r="N75" s="42">
        <v>943.09714</v>
      </c>
      <c r="O75" s="42">
        <v>956.21714</v>
      </c>
      <c r="P75" s="42">
        <v>963.73714</v>
      </c>
      <c r="Q75" s="42">
        <v>962.53714</v>
      </c>
      <c r="R75" s="42">
        <v>941.11714</v>
      </c>
      <c r="S75" s="42">
        <v>1016.92714</v>
      </c>
      <c r="T75" s="42">
        <v>1217.3071400000001</v>
      </c>
      <c r="U75" s="42">
        <v>1263.37714</v>
      </c>
      <c r="V75" s="42">
        <v>1159.58714</v>
      </c>
      <c r="W75" s="42">
        <v>1212.06714</v>
      </c>
      <c r="X75" s="42">
        <v>1263.70714</v>
      </c>
      <c r="Y75" s="42">
        <v>1143.67714</v>
      </c>
    </row>
    <row r="76" spans="1:25" ht="15.75" customHeight="1">
      <c r="A76" s="41">
        <f t="shared" si="1"/>
        <v>43018</v>
      </c>
      <c r="B76" s="42">
        <v>958.70714</v>
      </c>
      <c r="C76" s="42">
        <v>918.1571399999999</v>
      </c>
      <c r="D76" s="42">
        <v>918.97714</v>
      </c>
      <c r="E76" s="42">
        <v>939.2571399999999</v>
      </c>
      <c r="F76" s="42">
        <v>965.85714</v>
      </c>
      <c r="G76" s="42">
        <v>975.67714</v>
      </c>
      <c r="H76" s="42">
        <v>988.8871399999999</v>
      </c>
      <c r="I76" s="42">
        <v>979.79714</v>
      </c>
      <c r="J76" s="42">
        <v>1055.38714</v>
      </c>
      <c r="K76" s="42">
        <v>1058.62714</v>
      </c>
      <c r="L76" s="42">
        <v>1014.11714</v>
      </c>
      <c r="M76" s="42">
        <v>1013.85714</v>
      </c>
      <c r="N76" s="42">
        <v>938.05714</v>
      </c>
      <c r="O76" s="42">
        <v>952.1271399999999</v>
      </c>
      <c r="P76" s="42">
        <v>946.48714</v>
      </c>
      <c r="Q76" s="42">
        <v>947.9071399999999</v>
      </c>
      <c r="R76" s="42">
        <v>943.55714</v>
      </c>
      <c r="S76" s="42">
        <v>1015.70714</v>
      </c>
      <c r="T76" s="42">
        <v>1199.5571400000001</v>
      </c>
      <c r="U76" s="42">
        <v>1261.65714</v>
      </c>
      <c r="V76" s="42">
        <v>1144.5471400000001</v>
      </c>
      <c r="W76" s="42">
        <v>1216.08714</v>
      </c>
      <c r="X76" s="42">
        <v>1267.85714</v>
      </c>
      <c r="Y76" s="42">
        <v>1136.5471400000001</v>
      </c>
    </row>
    <row r="77" spans="1:25" ht="15.75" customHeight="1">
      <c r="A77" s="41">
        <f t="shared" si="1"/>
        <v>43019</v>
      </c>
      <c r="B77" s="42">
        <v>989.1271399999999</v>
      </c>
      <c r="C77" s="42">
        <v>908.0271399999999</v>
      </c>
      <c r="D77" s="42">
        <v>925.55714</v>
      </c>
      <c r="E77" s="42">
        <v>945.9071399999999</v>
      </c>
      <c r="F77" s="42">
        <v>990.0271399999999</v>
      </c>
      <c r="G77" s="42">
        <v>956.07714</v>
      </c>
      <c r="H77" s="42">
        <v>972.22714</v>
      </c>
      <c r="I77" s="42">
        <v>982.1271399999999</v>
      </c>
      <c r="J77" s="42">
        <v>1038.66714</v>
      </c>
      <c r="K77" s="42">
        <v>1023.7771399999999</v>
      </c>
      <c r="L77" s="42">
        <v>1040.42714</v>
      </c>
      <c r="M77" s="42">
        <v>1041.12714</v>
      </c>
      <c r="N77" s="42">
        <v>952.91714</v>
      </c>
      <c r="O77" s="42">
        <v>944.17714</v>
      </c>
      <c r="P77" s="42">
        <v>952.58714</v>
      </c>
      <c r="Q77" s="42">
        <v>945.54714</v>
      </c>
      <c r="R77" s="42">
        <v>931.91714</v>
      </c>
      <c r="S77" s="42">
        <v>1074.40714</v>
      </c>
      <c r="T77" s="42">
        <v>1214.18714</v>
      </c>
      <c r="U77" s="42">
        <v>1242.62714</v>
      </c>
      <c r="V77" s="42">
        <v>1263.13714</v>
      </c>
      <c r="W77" s="42">
        <v>1296.7871400000001</v>
      </c>
      <c r="X77" s="42">
        <v>1320.7371400000002</v>
      </c>
      <c r="Y77" s="42">
        <v>1176.88714</v>
      </c>
    </row>
    <row r="78" spans="1:25" ht="15.75" customHeight="1">
      <c r="A78" s="41">
        <f t="shared" si="1"/>
        <v>43020</v>
      </c>
      <c r="B78" s="42">
        <v>921.58714</v>
      </c>
      <c r="C78" s="42">
        <v>906.0171399999999</v>
      </c>
      <c r="D78" s="42">
        <v>934.82714</v>
      </c>
      <c r="E78" s="42">
        <v>958.33714</v>
      </c>
      <c r="F78" s="42">
        <v>989.97714</v>
      </c>
      <c r="G78" s="42">
        <v>977.3871399999999</v>
      </c>
      <c r="H78" s="42">
        <v>984.59714</v>
      </c>
      <c r="I78" s="42">
        <v>993.3771399999999</v>
      </c>
      <c r="J78" s="42">
        <v>1049.48714</v>
      </c>
      <c r="K78" s="42">
        <v>1034.59714</v>
      </c>
      <c r="L78" s="42">
        <v>1054.92714</v>
      </c>
      <c r="M78" s="42">
        <v>1046.42714</v>
      </c>
      <c r="N78" s="42">
        <v>951.73714</v>
      </c>
      <c r="O78" s="42">
        <v>947.71714</v>
      </c>
      <c r="P78" s="42">
        <v>959.20714</v>
      </c>
      <c r="Q78" s="42">
        <v>945.80714</v>
      </c>
      <c r="R78" s="42">
        <v>910.0071399999999</v>
      </c>
      <c r="S78" s="42">
        <v>1058.77714</v>
      </c>
      <c r="T78" s="42">
        <v>1195.5471400000001</v>
      </c>
      <c r="U78" s="42">
        <v>1257.73714</v>
      </c>
      <c r="V78" s="42">
        <v>1231.15714</v>
      </c>
      <c r="W78" s="42">
        <v>1255.10714</v>
      </c>
      <c r="X78" s="42">
        <v>1256.49714</v>
      </c>
      <c r="Y78" s="42">
        <v>1155.59714</v>
      </c>
    </row>
    <row r="79" spans="1:25" ht="15.75" customHeight="1">
      <c r="A79" s="41">
        <f t="shared" si="1"/>
        <v>43021</v>
      </c>
      <c r="B79" s="42">
        <v>1005.71714</v>
      </c>
      <c r="C79" s="42">
        <v>883.06714</v>
      </c>
      <c r="D79" s="42">
        <v>903.72714</v>
      </c>
      <c r="E79" s="42">
        <v>928.04714</v>
      </c>
      <c r="F79" s="42">
        <v>965.41714</v>
      </c>
      <c r="G79" s="42">
        <v>950.6571399999999</v>
      </c>
      <c r="H79" s="42">
        <v>974.74714</v>
      </c>
      <c r="I79" s="42">
        <v>982.58714</v>
      </c>
      <c r="J79" s="42">
        <v>1075.59714</v>
      </c>
      <c r="K79" s="42">
        <v>1055.96714</v>
      </c>
      <c r="L79" s="42">
        <v>1064.73714</v>
      </c>
      <c r="M79" s="42">
        <v>1071.01714</v>
      </c>
      <c r="N79" s="42">
        <v>976.55714</v>
      </c>
      <c r="O79" s="42">
        <v>994.23714</v>
      </c>
      <c r="P79" s="42">
        <v>997.95714</v>
      </c>
      <c r="Q79" s="42">
        <v>987.48714</v>
      </c>
      <c r="R79" s="42">
        <v>975.6271399999999</v>
      </c>
      <c r="S79" s="42">
        <v>960.2671399999999</v>
      </c>
      <c r="T79" s="42">
        <v>1166.63714</v>
      </c>
      <c r="U79" s="42">
        <v>1191.66714</v>
      </c>
      <c r="V79" s="42">
        <v>1183.67714</v>
      </c>
      <c r="W79" s="42">
        <v>1244.67714</v>
      </c>
      <c r="X79" s="42">
        <v>1266.11714</v>
      </c>
      <c r="Y79" s="42">
        <v>1147.84714</v>
      </c>
    </row>
    <row r="80" spans="1:25" ht="15.75" customHeight="1">
      <c r="A80" s="41">
        <f t="shared" si="1"/>
        <v>43022</v>
      </c>
      <c r="B80" s="42">
        <v>1033.19714</v>
      </c>
      <c r="C80" s="42">
        <v>927.47714</v>
      </c>
      <c r="D80" s="42">
        <v>918.42714</v>
      </c>
      <c r="E80" s="42">
        <v>933.22714</v>
      </c>
      <c r="F80" s="42">
        <v>961.46714</v>
      </c>
      <c r="G80" s="42">
        <v>950.8771399999999</v>
      </c>
      <c r="H80" s="42">
        <v>981.34714</v>
      </c>
      <c r="I80" s="42">
        <v>979.46714</v>
      </c>
      <c r="J80" s="42">
        <v>1157.58714</v>
      </c>
      <c r="K80" s="42">
        <v>1099.7971400000001</v>
      </c>
      <c r="L80" s="42">
        <v>1091.56714</v>
      </c>
      <c r="M80" s="42">
        <v>1108.82714</v>
      </c>
      <c r="N80" s="42">
        <v>1135.21714</v>
      </c>
      <c r="O80" s="42">
        <v>1146.13714</v>
      </c>
      <c r="P80" s="42">
        <v>1175.3071400000001</v>
      </c>
      <c r="Q80" s="42">
        <v>1150.58714</v>
      </c>
      <c r="R80" s="42">
        <v>1141.44714</v>
      </c>
      <c r="S80" s="42">
        <v>980.95714</v>
      </c>
      <c r="T80" s="42">
        <v>1125.88714</v>
      </c>
      <c r="U80" s="42">
        <v>1168.65714</v>
      </c>
      <c r="V80" s="42">
        <v>1154.65714</v>
      </c>
      <c r="W80" s="42">
        <v>1103.2971400000001</v>
      </c>
      <c r="X80" s="42">
        <v>980.0271399999999</v>
      </c>
      <c r="Y80" s="42">
        <v>1132.40714</v>
      </c>
    </row>
    <row r="81" spans="1:25" ht="15.75" customHeight="1">
      <c r="A81" s="41">
        <f t="shared" si="1"/>
        <v>43023</v>
      </c>
      <c r="B81" s="42">
        <v>902.11714</v>
      </c>
      <c r="C81" s="42">
        <v>931.59714</v>
      </c>
      <c r="D81" s="42">
        <v>954.42714</v>
      </c>
      <c r="E81" s="42">
        <v>981.08714</v>
      </c>
      <c r="F81" s="42">
        <v>993.04714</v>
      </c>
      <c r="G81" s="42">
        <v>947.5171399999999</v>
      </c>
      <c r="H81" s="42">
        <v>913.8971399999999</v>
      </c>
      <c r="I81" s="42">
        <v>902.8971399999999</v>
      </c>
      <c r="J81" s="42">
        <v>1042.02714</v>
      </c>
      <c r="K81" s="42">
        <v>1014.7671399999999</v>
      </c>
      <c r="L81" s="42">
        <v>1001.79714</v>
      </c>
      <c r="M81" s="42">
        <v>1005.30714</v>
      </c>
      <c r="N81" s="42">
        <v>1017.32714</v>
      </c>
      <c r="O81" s="42">
        <v>1037.47714</v>
      </c>
      <c r="P81" s="42">
        <v>1042.49714</v>
      </c>
      <c r="Q81" s="42">
        <v>982.8971399999999</v>
      </c>
      <c r="R81" s="42">
        <v>944.3971399999999</v>
      </c>
      <c r="S81" s="42">
        <v>975.72714</v>
      </c>
      <c r="T81" s="42">
        <v>1144.0471400000001</v>
      </c>
      <c r="U81" s="42">
        <v>1171.67714</v>
      </c>
      <c r="V81" s="42">
        <v>1142.75714</v>
      </c>
      <c r="W81" s="42">
        <v>1081.8071400000001</v>
      </c>
      <c r="X81" s="42">
        <v>980.6471399999999</v>
      </c>
      <c r="Y81" s="42">
        <v>1122.45714</v>
      </c>
    </row>
    <row r="82" spans="1:25" ht="15.75" customHeight="1">
      <c r="A82" s="41">
        <f t="shared" si="1"/>
        <v>43024</v>
      </c>
      <c r="B82" s="42">
        <v>896.34714</v>
      </c>
      <c r="C82" s="42">
        <v>940.84714</v>
      </c>
      <c r="D82" s="42">
        <v>980.20714</v>
      </c>
      <c r="E82" s="42">
        <v>1006.10714</v>
      </c>
      <c r="F82" s="42">
        <v>1019.80714</v>
      </c>
      <c r="G82" s="42">
        <v>982.78714</v>
      </c>
      <c r="H82" s="42">
        <v>954.7571399999999</v>
      </c>
      <c r="I82" s="42">
        <v>1009.7571399999999</v>
      </c>
      <c r="J82" s="42">
        <v>1103.7971400000001</v>
      </c>
      <c r="K82" s="42">
        <v>1057.2871400000001</v>
      </c>
      <c r="L82" s="42">
        <v>1046.63714</v>
      </c>
      <c r="M82" s="42">
        <v>1046.39714</v>
      </c>
      <c r="N82" s="42">
        <v>952.79714</v>
      </c>
      <c r="O82" s="42">
        <v>973.66714</v>
      </c>
      <c r="P82" s="42">
        <v>974.6471399999999</v>
      </c>
      <c r="Q82" s="42">
        <v>930.98714</v>
      </c>
      <c r="R82" s="42">
        <v>901.53714</v>
      </c>
      <c r="S82" s="42">
        <v>1076.44714</v>
      </c>
      <c r="T82" s="42">
        <v>1151.86714</v>
      </c>
      <c r="U82" s="42">
        <v>1177.59714</v>
      </c>
      <c r="V82" s="42">
        <v>1151.51714</v>
      </c>
      <c r="W82" s="42">
        <v>1174.00714</v>
      </c>
      <c r="X82" s="42">
        <v>1201.62714</v>
      </c>
      <c r="Y82" s="42">
        <v>1071.93714</v>
      </c>
    </row>
    <row r="83" spans="1:25" ht="15.75" customHeight="1">
      <c r="A83" s="41">
        <f t="shared" si="1"/>
        <v>43025</v>
      </c>
      <c r="B83" s="42">
        <v>901.47714</v>
      </c>
      <c r="C83" s="42">
        <v>946.6371399999999</v>
      </c>
      <c r="D83" s="42">
        <v>985.2571399999999</v>
      </c>
      <c r="E83" s="42">
        <v>1013.0071399999999</v>
      </c>
      <c r="F83" s="42">
        <v>1030.13714</v>
      </c>
      <c r="G83" s="42">
        <v>987.35714</v>
      </c>
      <c r="H83" s="42">
        <v>973.17714</v>
      </c>
      <c r="I83" s="42">
        <v>1012.80714</v>
      </c>
      <c r="J83" s="42">
        <v>1101.97714</v>
      </c>
      <c r="K83" s="42">
        <v>1058.22714</v>
      </c>
      <c r="L83" s="42">
        <v>1043.52714</v>
      </c>
      <c r="M83" s="42">
        <v>1049.63714</v>
      </c>
      <c r="N83" s="42">
        <v>954.1471399999999</v>
      </c>
      <c r="O83" s="42">
        <v>974.9071399999999</v>
      </c>
      <c r="P83" s="42">
        <v>977.33714</v>
      </c>
      <c r="Q83" s="42">
        <v>928.57714</v>
      </c>
      <c r="R83" s="42">
        <v>904.7571399999999</v>
      </c>
      <c r="S83" s="42">
        <v>1069.62714</v>
      </c>
      <c r="T83" s="42">
        <v>1139.87714</v>
      </c>
      <c r="U83" s="42">
        <v>1171.48714</v>
      </c>
      <c r="V83" s="42">
        <v>1146.37714</v>
      </c>
      <c r="W83" s="42">
        <v>1172.06714</v>
      </c>
      <c r="X83" s="42">
        <v>1197.10714</v>
      </c>
      <c r="Y83" s="42">
        <v>1065.01714</v>
      </c>
    </row>
    <row r="84" spans="1:25" ht="15.75" customHeight="1">
      <c r="A84" s="41">
        <f t="shared" si="1"/>
        <v>43026</v>
      </c>
      <c r="B84" s="42">
        <v>898.56714</v>
      </c>
      <c r="C84" s="42">
        <v>949.61714</v>
      </c>
      <c r="D84" s="42">
        <v>990.1571399999999</v>
      </c>
      <c r="E84" s="42">
        <v>1013.67714</v>
      </c>
      <c r="F84" s="42">
        <v>1026.23714</v>
      </c>
      <c r="G84" s="42">
        <v>986.43714</v>
      </c>
      <c r="H84" s="42">
        <v>958.82714</v>
      </c>
      <c r="I84" s="42">
        <v>1009.86714</v>
      </c>
      <c r="J84" s="42">
        <v>1079.46714</v>
      </c>
      <c r="K84" s="42">
        <v>1053.07714</v>
      </c>
      <c r="L84" s="42">
        <v>1013.45714</v>
      </c>
      <c r="M84" s="42">
        <v>1007.34714</v>
      </c>
      <c r="N84" s="42">
        <v>933.60714</v>
      </c>
      <c r="O84" s="42">
        <v>939.41714</v>
      </c>
      <c r="P84" s="42">
        <v>957.92714</v>
      </c>
      <c r="Q84" s="42">
        <v>933.72714</v>
      </c>
      <c r="R84" s="42">
        <v>923.41714</v>
      </c>
      <c r="S84" s="42">
        <v>1081.19714</v>
      </c>
      <c r="T84" s="42">
        <v>1172.5471400000001</v>
      </c>
      <c r="U84" s="42">
        <v>1195.41714</v>
      </c>
      <c r="V84" s="42">
        <v>1171.89714</v>
      </c>
      <c r="W84" s="42">
        <v>1202.14714</v>
      </c>
      <c r="X84" s="42">
        <v>1234.93714</v>
      </c>
      <c r="Y84" s="42">
        <v>1106.11714</v>
      </c>
    </row>
    <row r="85" spans="1:25" ht="15.75" customHeight="1">
      <c r="A85" s="41">
        <f t="shared" si="1"/>
        <v>43027</v>
      </c>
      <c r="B85" s="42">
        <v>910.92714</v>
      </c>
      <c r="C85" s="42">
        <v>903.45714</v>
      </c>
      <c r="D85" s="42">
        <v>933.84714</v>
      </c>
      <c r="E85" s="42">
        <v>956.82714</v>
      </c>
      <c r="F85" s="42">
        <v>956.99714</v>
      </c>
      <c r="G85" s="42">
        <v>928.60714</v>
      </c>
      <c r="H85" s="42">
        <v>958.09714</v>
      </c>
      <c r="I85" s="42">
        <v>1036.37714</v>
      </c>
      <c r="J85" s="42">
        <v>1138.89714</v>
      </c>
      <c r="K85" s="42">
        <v>1089.21714</v>
      </c>
      <c r="L85" s="42">
        <v>1089.44714</v>
      </c>
      <c r="M85" s="42">
        <v>1104.31714</v>
      </c>
      <c r="N85" s="42">
        <v>1006.1471399999999</v>
      </c>
      <c r="O85" s="42">
        <v>1013.9071399999999</v>
      </c>
      <c r="P85" s="42">
        <v>1020.2571399999999</v>
      </c>
      <c r="Q85" s="42">
        <v>1013.18714</v>
      </c>
      <c r="R85" s="42">
        <v>997.98714</v>
      </c>
      <c r="S85" s="42">
        <v>1025.73714</v>
      </c>
      <c r="T85" s="42">
        <v>1117.62714</v>
      </c>
      <c r="U85" s="42">
        <v>1122.07714</v>
      </c>
      <c r="V85" s="42">
        <v>1104.77714</v>
      </c>
      <c r="W85" s="42">
        <v>1152.94714</v>
      </c>
      <c r="X85" s="42">
        <v>1184.09714</v>
      </c>
      <c r="Y85" s="42">
        <v>1075.96714</v>
      </c>
    </row>
    <row r="86" spans="1:25" ht="15.75" customHeight="1">
      <c r="A86" s="41">
        <f t="shared" si="1"/>
        <v>43028</v>
      </c>
      <c r="B86" s="42">
        <v>895.93714</v>
      </c>
      <c r="C86" s="42">
        <v>945.58714</v>
      </c>
      <c r="D86" s="42">
        <v>984.7571399999999</v>
      </c>
      <c r="E86" s="42">
        <v>1011.83714</v>
      </c>
      <c r="F86" s="42">
        <v>1012.8871399999999</v>
      </c>
      <c r="G86" s="42">
        <v>977.67714</v>
      </c>
      <c r="H86" s="42">
        <v>960.5071399999999</v>
      </c>
      <c r="I86" s="42">
        <v>1005.98714</v>
      </c>
      <c r="J86" s="42">
        <v>1075.73714</v>
      </c>
      <c r="K86" s="42">
        <v>1048.87714</v>
      </c>
      <c r="L86" s="42">
        <v>1009.93714</v>
      </c>
      <c r="M86" s="42">
        <v>1003.2671399999999</v>
      </c>
      <c r="N86" s="42">
        <v>933.57714</v>
      </c>
      <c r="O86" s="42">
        <v>929.1371399999999</v>
      </c>
      <c r="P86" s="42">
        <v>955.97714</v>
      </c>
      <c r="Q86" s="42">
        <v>928.9071399999999</v>
      </c>
      <c r="R86" s="42">
        <v>917.36714</v>
      </c>
      <c r="S86" s="42">
        <v>1094.75714</v>
      </c>
      <c r="T86" s="42">
        <v>1179.86714</v>
      </c>
      <c r="U86" s="42">
        <v>1200.12714</v>
      </c>
      <c r="V86" s="42">
        <v>1186.3071400000001</v>
      </c>
      <c r="W86" s="42">
        <v>1194.09714</v>
      </c>
      <c r="X86" s="42">
        <v>1232.5471400000001</v>
      </c>
      <c r="Y86" s="42">
        <v>1109.69714</v>
      </c>
    </row>
    <row r="87" spans="1:25" ht="15.75" customHeight="1">
      <c r="A87" s="41">
        <f t="shared" si="1"/>
        <v>43029</v>
      </c>
      <c r="B87" s="42">
        <v>972.71714</v>
      </c>
      <c r="C87" s="42">
        <v>896.29714</v>
      </c>
      <c r="D87" s="42">
        <v>933.66714</v>
      </c>
      <c r="E87" s="42">
        <v>958.5071399999999</v>
      </c>
      <c r="F87" s="42">
        <v>971.1371399999999</v>
      </c>
      <c r="G87" s="42">
        <v>912.2571399999999</v>
      </c>
      <c r="H87" s="42">
        <v>898.8871399999999</v>
      </c>
      <c r="I87" s="42">
        <v>954.69714</v>
      </c>
      <c r="J87" s="42">
        <v>1022.0271399999999</v>
      </c>
      <c r="K87" s="42">
        <v>982.36714</v>
      </c>
      <c r="L87" s="42">
        <v>959.3971399999999</v>
      </c>
      <c r="M87" s="42">
        <v>959.61714</v>
      </c>
      <c r="N87" s="42">
        <v>960.04714</v>
      </c>
      <c r="O87" s="42">
        <v>969.98714</v>
      </c>
      <c r="P87" s="42">
        <v>991.6271399999999</v>
      </c>
      <c r="Q87" s="42">
        <v>990.32714</v>
      </c>
      <c r="R87" s="42">
        <v>968.6471399999999</v>
      </c>
      <c r="S87" s="42">
        <v>1037.7971400000001</v>
      </c>
      <c r="T87" s="42">
        <v>1164.26714</v>
      </c>
      <c r="U87" s="42">
        <v>1164.48714</v>
      </c>
      <c r="V87" s="42">
        <v>1150.5471400000001</v>
      </c>
      <c r="W87" s="42">
        <v>1094.81714</v>
      </c>
      <c r="X87" s="42">
        <v>1018.7671399999999</v>
      </c>
      <c r="Y87" s="42">
        <v>1157.09714</v>
      </c>
    </row>
    <row r="88" spans="1:25" ht="15.75" customHeight="1">
      <c r="A88" s="41">
        <f t="shared" si="1"/>
        <v>43030</v>
      </c>
      <c r="B88" s="42">
        <v>917.53714</v>
      </c>
      <c r="C88" s="42">
        <v>912.36714</v>
      </c>
      <c r="D88" s="42">
        <v>938.6371399999999</v>
      </c>
      <c r="E88" s="42">
        <v>963.6471399999999</v>
      </c>
      <c r="F88" s="42">
        <v>966.18714</v>
      </c>
      <c r="G88" s="42">
        <v>929.21714</v>
      </c>
      <c r="H88" s="42">
        <v>924.82714</v>
      </c>
      <c r="I88" s="42">
        <v>910.84714</v>
      </c>
      <c r="J88" s="42">
        <v>1082.87714</v>
      </c>
      <c r="K88" s="42">
        <v>991.68714</v>
      </c>
      <c r="L88" s="42">
        <v>961.31714</v>
      </c>
      <c r="M88" s="42">
        <v>955.71714</v>
      </c>
      <c r="N88" s="42">
        <v>962.32714</v>
      </c>
      <c r="O88" s="42">
        <v>975.55714</v>
      </c>
      <c r="P88" s="42">
        <v>1005.54714</v>
      </c>
      <c r="Q88" s="42">
        <v>971.73714</v>
      </c>
      <c r="R88" s="42">
        <v>944.1271399999999</v>
      </c>
      <c r="S88" s="42">
        <v>1028.02714</v>
      </c>
      <c r="T88" s="42">
        <v>1191.20714</v>
      </c>
      <c r="U88" s="42">
        <v>1207.12714</v>
      </c>
      <c r="V88" s="42">
        <v>1199.38714</v>
      </c>
      <c r="W88" s="42">
        <v>1168.3071400000001</v>
      </c>
      <c r="X88" s="42">
        <v>1075.40714</v>
      </c>
      <c r="Y88" s="42">
        <v>1184.83714</v>
      </c>
    </row>
    <row r="89" spans="1:25" ht="15.75" customHeight="1">
      <c r="A89" s="41">
        <f t="shared" si="1"/>
        <v>43031</v>
      </c>
      <c r="B89" s="42">
        <v>933.81714</v>
      </c>
      <c r="C89" s="42">
        <v>894.46714</v>
      </c>
      <c r="D89" s="42">
        <v>919.6471399999999</v>
      </c>
      <c r="E89" s="42">
        <v>948.41714</v>
      </c>
      <c r="F89" s="42">
        <v>959.22714</v>
      </c>
      <c r="G89" s="42">
        <v>912.8871399999999</v>
      </c>
      <c r="H89" s="42">
        <v>908.95714</v>
      </c>
      <c r="I89" s="42">
        <v>934.45714</v>
      </c>
      <c r="J89" s="42">
        <v>1008.93714</v>
      </c>
      <c r="K89" s="42">
        <v>993.92714</v>
      </c>
      <c r="L89" s="42">
        <v>1018.56714</v>
      </c>
      <c r="M89" s="42">
        <v>1034.14714</v>
      </c>
      <c r="N89" s="42">
        <v>959.7671399999999</v>
      </c>
      <c r="O89" s="42">
        <v>945.42714</v>
      </c>
      <c r="P89" s="42">
        <v>946.05714</v>
      </c>
      <c r="Q89" s="42">
        <v>905.61714</v>
      </c>
      <c r="R89" s="42">
        <v>1038.37714</v>
      </c>
      <c r="S89" s="42">
        <v>1215.22714</v>
      </c>
      <c r="T89" s="42">
        <v>1197.24714</v>
      </c>
      <c r="U89" s="42">
        <v>1201.69714</v>
      </c>
      <c r="V89" s="42">
        <v>1183.07714</v>
      </c>
      <c r="W89" s="42">
        <v>1221.25714</v>
      </c>
      <c r="X89" s="42">
        <v>1235.73714</v>
      </c>
      <c r="Y89" s="42">
        <v>1121.32714</v>
      </c>
    </row>
    <row r="90" spans="1:25" ht="15.75" customHeight="1">
      <c r="A90" s="41">
        <f t="shared" si="1"/>
        <v>43032</v>
      </c>
      <c r="B90" s="42">
        <v>919.03714</v>
      </c>
      <c r="C90" s="42">
        <v>888.41714</v>
      </c>
      <c r="D90" s="42">
        <v>913.79714</v>
      </c>
      <c r="E90" s="42">
        <v>943.7571399999999</v>
      </c>
      <c r="F90" s="42">
        <v>950.09714</v>
      </c>
      <c r="G90" s="42">
        <v>908.70714</v>
      </c>
      <c r="H90" s="42">
        <v>902.5071399999999</v>
      </c>
      <c r="I90" s="42">
        <v>935.95714</v>
      </c>
      <c r="J90" s="42">
        <v>1006.69714</v>
      </c>
      <c r="K90" s="42">
        <v>991.0071399999999</v>
      </c>
      <c r="L90" s="42">
        <v>1014.95714</v>
      </c>
      <c r="M90" s="42">
        <v>1031.7871400000001</v>
      </c>
      <c r="N90" s="42">
        <v>959.0071399999999</v>
      </c>
      <c r="O90" s="42">
        <v>944.56714</v>
      </c>
      <c r="P90" s="42">
        <v>945.48714</v>
      </c>
      <c r="Q90" s="42">
        <v>906.68714</v>
      </c>
      <c r="R90" s="42">
        <v>1013.2671399999999</v>
      </c>
      <c r="S90" s="42">
        <v>1169.96714</v>
      </c>
      <c r="T90" s="42">
        <v>1179.85714</v>
      </c>
      <c r="U90" s="42">
        <v>1182.56714</v>
      </c>
      <c r="V90" s="42">
        <v>1167.60714</v>
      </c>
      <c r="W90" s="42">
        <v>1181.44714</v>
      </c>
      <c r="X90" s="42">
        <v>1226.23714</v>
      </c>
      <c r="Y90" s="42">
        <v>1054.58714</v>
      </c>
    </row>
    <row r="91" spans="1:25" ht="15.75" customHeight="1">
      <c r="A91" s="41">
        <f t="shared" si="1"/>
        <v>43033</v>
      </c>
      <c r="B91" s="42">
        <v>879.23714</v>
      </c>
      <c r="C91" s="42">
        <v>909.08714</v>
      </c>
      <c r="D91" s="42">
        <v>944.3971399999999</v>
      </c>
      <c r="E91" s="42">
        <v>969.29714</v>
      </c>
      <c r="F91" s="42">
        <v>976.6271399999999</v>
      </c>
      <c r="G91" s="42">
        <v>936.54714</v>
      </c>
      <c r="H91" s="42">
        <v>945.2771399999999</v>
      </c>
      <c r="I91" s="42">
        <v>1055.70714</v>
      </c>
      <c r="J91" s="42">
        <v>1095.76714</v>
      </c>
      <c r="K91" s="42">
        <v>1010.34714</v>
      </c>
      <c r="L91" s="42">
        <v>982.35714</v>
      </c>
      <c r="M91" s="42">
        <v>985.2771399999999</v>
      </c>
      <c r="N91" s="42">
        <v>914.69714</v>
      </c>
      <c r="O91" s="42">
        <v>926.33714</v>
      </c>
      <c r="P91" s="42">
        <v>933.94714</v>
      </c>
      <c r="Q91" s="42">
        <v>933.94714</v>
      </c>
      <c r="R91" s="42">
        <v>913.71714</v>
      </c>
      <c r="S91" s="42">
        <v>1100.3071400000001</v>
      </c>
      <c r="T91" s="42">
        <v>1192.24714</v>
      </c>
      <c r="U91" s="42">
        <v>1199.27714</v>
      </c>
      <c r="V91" s="42">
        <v>1200.31714</v>
      </c>
      <c r="W91" s="42">
        <v>1256.75714</v>
      </c>
      <c r="X91" s="42">
        <v>1258.96714</v>
      </c>
      <c r="Y91" s="42">
        <v>1132.26714</v>
      </c>
    </row>
    <row r="92" spans="1:25" ht="15.75" customHeight="1">
      <c r="A92" s="41">
        <f t="shared" si="1"/>
        <v>43034</v>
      </c>
      <c r="B92" s="42">
        <v>894.67714</v>
      </c>
      <c r="C92" s="42">
        <v>902.66714</v>
      </c>
      <c r="D92" s="42">
        <v>933.21714</v>
      </c>
      <c r="E92" s="42">
        <v>957.0071399999999</v>
      </c>
      <c r="F92" s="42">
        <v>960.34714</v>
      </c>
      <c r="G92" s="42">
        <v>916.60714</v>
      </c>
      <c r="H92" s="42">
        <v>910.60714</v>
      </c>
      <c r="I92" s="42">
        <v>967.58714</v>
      </c>
      <c r="J92" s="42">
        <v>1065.88714</v>
      </c>
      <c r="K92" s="42">
        <v>1048.36714</v>
      </c>
      <c r="L92" s="42">
        <v>1004.85714</v>
      </c>
      <c r="M92" s="42">
        <v>1009.2571399999999</v>
      </c>
      <c r="N92" s="42">
        <v>929.57714</v>
      </c>
      <c r="O92" s="42">
        <v>929.28714</v>
      </c>
      <c r="P92" s="42">
        <v>957.44714</v>
      </c>
      <c r="Q92" s="42">
        <v>948.32714</v>
      </c>
      <c r="R92" s="42">
        <v>928.2671399999999</v>
      </c>
      <c r="S92" s="42">
        <v>1146.44714</v>
      </c>
      <c r="T92" s="42">
        <v>1192.5371400000001</v>
      </c>
      <c r="U92" s="42">
        <v>1207.96714</v>
      </c>
      <c r="V92" s="42">
        <v>1197.0371400000001</v>
      </c>
      <c r="W92" s="42">
        <v>1206.73714</v>
      </c>
      <c r="X92" s="42">
        <v>1244.58714</v>
      </c>
      <c r="Y92" s="42">
        <v>1115.21714</v>
      </c>
    </row>
    <row r="93" spans="1:25" ht="15.75" customHeight="1">
      <c r="A93" s="41">
        <f t="shared" si="1"/>
        <v>43035</v>
      </c>
      <c r="B93" s="42">
        <v>907.98714</v>
      </c>
      <c r="C93" s="42">
        <v>905.79714</v>
      </c>
      <c r="D93" s="42">
        <v>913.97714</v>
      </c>
      <c r="E93" s="42">
        <v>936.86714</v>
      </c>
      <c r="F93" s="42">
        <v>946.5171399999999</v>
      </c>
      <c r="G93" s="42">
        <v>911.1571399999999</v>
      </c>
      <c r="H93" s="42">
        <v>894.84714</v>
      </c>
      <c r="I93" s="42">
        <v>934.99714</v>
      </c>
      <c r="J93" s="42">
        <v>991.69714</v>
      </c>
      <c r="K93" s="42">
        <v>966.58714</v>
      </c>
      <c r="L93" s="42">
        <v>961.3871399999999</v>
      </c>
      <c r="M93" s="42">
        <v>964.43714</v>
      </c>
      <c r="N93" s="42">
        <v>933.22714</v>
      </c>
      <c r="O93" s="42">
        <v>933.83714</v>
      </c>
      <c r="P93" s="42">
        <v>912.03714</v>
      </c>
      <c r="Q93" s="42">
        <v>970.6571399999999</v>
      </c>
      <c r="R93" s="42">
        <v>1036.2871400000001</v>
      </c>
      <c r="S93" s="42">
        <v>1235.62714</v>
      </c>
      <c r="T93" s="42">
        <v>1206.56714</v>
      </c>
      <c r="U93" s="42">
        <v>1220.71714</v>
      </c>
      <c r="V93" s="42">
        <v>1203.13714</v>
      </c>
      <c r="W93" s="42">
        <v>1242.2871400000001</v>
      </c>
      <c r="X93" s="42">
        <v>1305.66714</v>
      </c>
      <c r="Y93" s="42">
        <v>1125.2871400000001</v>
      </c>
    </row>
    <row r="94" spans="1:25" ht="15.75" customHeight="1">
      <c r="A94" s="41">
        <f t="shared" si="1"/>
        <v>43036</v>
      </c>
      <c r="B94" s="42">
        <v>987.8971399999999</v>
      </c>
      <c r="C94" s="42">
        <v>896.2571399999999</v>
      </c>
      <c r="D94" s="42">
        <v>902.2771399999999</v>
      </c>
      <c r="E94" s="42">
        <v>903.61714</v>
      </c>
      <c r="F94" s="42">
        <v>905.33714</v>
      </c>
      <c r="G94" s="42">
        <v>878.1471399999999</v>
      </c>
      <c r="H94" s="42">
        <v>905.1271399999999</v>
      </c>
      <c r="I94" s="42">
        <v>978.67714</v>
      </c>
      <c r="J94" s="42">
        <v>957.5171399999999</v>
      </c>
      <c r="K94" s="42">
        <v>931.6571399999999</v>
      </c>
      <c r="L94" s="42">
        <v>944.98714</v>
      </c>
      <c r="M94" s="42">
        <v>938.3871399999999</v>
      </c>
      <c r="N94" s="42">
        <v>936.86714</v>
      </c>
      <c r="O94" s="42">
        <v>936.46714</v>
      </c>
      <c r="P94" s="42">
        <v>976.41714</v>
      </c>
      <c r="Q94" s="42">
        <v>963.1571399999999</v>
      </c>
      <c r="R94" s="42">
        <v>933.22714</v>
      </c>
      <c r="S94" s="42">
        <v>1114.44714</v>
      </c>
      <c r="T94" s="42">
        <v>1176.12714</v>
      </c>
      <c r="U94" s="42">
        <v>1179.21714</v>
      </c>
      <c r="V94" s="42">
        <v>1187.7971400000001</v>
      </c>
      <c r="W94" s="42">
        <v>1116.24714</v>
      </c>
      <c r="X94" s="42">
        <v>1040.40714</v>
      </c>
      <c r="Y94" s="42">
        <v>1170.38714</v>
      </c>
    </row>
    <row r="95" spans="1:25" ht="15.75" customHeight="1">
      <c r="A95" s="41">
        <f t="shared" si="1"/>
        <v>43037</v>
      </c>
      <c r="B95" s="42">
        <v>969.19714</v>
      </c>
      <c r="C95" s="42">
        <v>896.08714</v>
      </c>
      <c r="D95" s="42">
        <v>902.92714</v>
      </c>
      <c r="E95" s="42">
        <v>905.21714</v>
      </c>
      <c r="F95" s="42">
        <v>903.68714</v>
      </c>
      <c r="G95" s="42">
        <v>877.98714</v>
      </c>
      <c r="H95" s="42">
        <v>906.04714</v>
      </c>
      <c r="I95" s="42">
        <v>954.34714</v>
      </c>
      <c r="J95" s="42">
        <v>948.47714</v>
      </c>
      <c r="K95" s="42">
        <v>931.19714</v>
      </c>
      <c r="L95" s="42">
        <v>938.7771399999999</v>
      </c>
      <c r="M95" s="42">
        <v>931.97714</v>
      </c>
      <c r="N95" s="42">
        <v>934.29714</v>
      </c>
      <c r="O95" s="42">
        <v>943.66714</v>
      </c>
      <c r="P95" s="42">
        <v>965.5271399999999</v>
      </c>
      <c r="Q95" s="42">
        <v>956.0071399999999</v>
      </c>
      <c r="R95" s="42">
        <v>922.97714</v>
      </c>
      <c r="S95" s="42">
        <v>1105.70714</v>
      </c>
      <c r="T95" s="42">
        <v>1173.60714</v>
      </c>
      <c r="U95" s="42">
        <v>1154.75714</v>
      </c>
      <c r="V95" s="42">
        <v>1136.24714</v>
      </c>
      <c r="W95" s="42">
        <v>1108.59714</v>
      </c>
      <c r="X95" s="42">
        <v>1037.76714</v>
      </c>
      <c r="Y95" s="42">
        <v>1109.3071400000001</v>
      </c>
    </row>
    <row r="96" spans="1:25" ht="15.75" customHeight="1">
      <c r="A96" s="41">
        <f t="shared" si="1"/>
        <v>43038</v>
      </c>
      <c r="B96" s="42">
        <v>908.43714</v>
      </c>
      <c r="C96" s="42">
        <v>907.11714</v>
      </c>
      <c r="D96" s="42">
        <v>933.6571399999999</v>
      </c>
      <c r="E96" s="42">
        <v>949.22714</v>
      </c>
      <c r="F96" s="42">
        <v>949.55714</v>
      </c>
      <c r="G96" s="42">
        <v>917.57714</v>
      </c>
      <c r="H96" s="42">
        <v>895.78714</v>
      </c>
      <c r="I96" s="42">
        <v>932.44714</v>
      </c>
      <c r="J96" s="42">
        <v>1003.6571399999999</v>
      </c>
      <c r="K96" s="42">
        <v>973.84714</v>
      </c>
      <c r="L96" s="42">
        <v>963.18714</v>
      </c>
      <c r="M96" s="42">
        <v>974.98714</v>
      </c>
      <c r="N96" s="42">
        <v>914.6471399999999</v>
      </c>
      <c r="O96" s="42">
        <v>914.8771399999999</v>
      </c>
      <c r="P96" s="42">
        <v>921.80714</v>
      </c>
      <c r="Q96" s="42">
        <v>943.5271399999999</v>
      </c>
      <c r="R96" s="42">
        <v>1026.81714</v>
      </c>
      <c r="S96" s="42">
        <v>1257.60714</v>
      </c>
      <c r="T96" s="42">
        <v>1159.59714</v>
      </c>
      <c r="U96" s="42">
        <v>1164.32714</v>
      </c>
      <c r="V96" s="42">
        <v>1160.73714</v>
      </c>
      <c r="W96" s="42">
        <v>1240.94714</v>
      </c>
      <c r="X96" s="42">
        <v>1316.7671400000002</v>
      </c>
      <c r="Y96" s="42">
        <v>1152.56714</v>
      </c>
    </row>
    <row r="97" spans="1:25" ht="15.75" customHeight="1">
      <c r="A97" s="41">
        <f t="shared" si="1"/>
        <v>43039</v>
      </c>
      <c r="B97" s="42">
        <v>959.1471399999999</v>
      </c>
      <c r="C97" s="42">
        <v>927.7771399999999</v>
      </c>
      <c r="D97" s="42">
        <v>956.94714</v>
      </c>
      <c r="E97" s="42">
        <v>955.28714</v>
      </c>
      <c r="F97" s="42">
        <v>974.1371399999999</v>
      </c>
      <c r="G97" s="42">
        <v>933.54714</v>
      </c>
      <c r="H97" s="42">
        <v>900.95714</v>
      </c>
      <c r="I97" s="42">
        <v>927.5071399999999</v>
      </c>
      <c r="J97" s="42">
        <v>978.0271399999999</v>
      </c>
      <c r="K97" s="42">
        <v>947.7571399999999</v>
      </c>
      <c r="L97" s="42">
        <v>937.10714</v>
      </c>
      <c r="M97" s="42">
        <v>948.11714</v>
      </c>
      <c r="N97" s="42">
        <v>935.5171399999999</v>
      </c>
      <c r="O97" s="42">
        <v>936.16714</v>
      </c>
      <c r="P97" s="42">
        <v>912.42714</v>
      </c>
      <c r="Q97" s="42">
        <v>963.05714</v>
      </c>
      <c r="R97" s="42">
        <v>1035.2871400000001</v>
      </c>
      <c r="S97" s="42">
        <v>1241.26714</v>
      </c>
      <c r="T97" s="42">
        <v>1206.5371400000001</v>
      </c>
      <c r="U97" s="42">
        <v>1219.31714</v>
      </c>
      <c r="V97" s="42">
        <v>1194.70714</v>
      </c>
      <c r="W97" s="42">
        <v>1259.00714</v>
      </c>
      <c r="X97" s="42">
        <v>1240.83714</v>
      </c>
      <c r="Y97" s="42">
        <v>1132.32714</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43009</v>
      </c>
      <c r="B104" s="42">
        <v>911.97333</v>
      </c>
      <c r="C104" s="42">
        <v>970.24333</v>
      </c>
      <c r="D104" s="42">
        <v>1013.9433300000001</v>
      </c>
      <c r="E104" s="42">
        <v>1046.99333</v>
      </c>
      <c r="F104" s="42">
        <v>1026.39333</v>
      </c>
      <c r="G104" s="42">
        <v>1015.9333300000001</v>
      </c>
      <c r="H104" s="42">
        <v>975.26333</v>
      </c>
      <c r="I104" s="42">
        <v>885.2933300000001</v>
      </c>
      <c r="J104" s="42">
        <v>1117.0533300000002</v>
      </c>
      <c r="K104" s="42">
        <v>1133.8333300000002</v>
      </c>
      <c r="L104" s="42">
        <v>1168.64333</v>
      </c>
      <c r="M104" s="42">
        <v>1175.52333</v>
      </c>
      <c r="N104" s="42">
        <v>1180.6133300000001</v>
      </c>
      <c r="O104" s="42">
        <v>1173.8133300000002</v>
      </c>
      <c r="P104" s="42">
        <v>1197.6333300000001</v>
      </c>
      <c r="Q104" s="42">
        <v>1100.42333</v>
      </c>
      <c r="R104" s="42">
        <v>1012.60333</v>
      </c>
      <c r="S104" s="42">
        <v>923.85333</v>
      </c>
      <c r="T104" s="42">
        <v>1114.5633300000002</v>
      </c>
      <c r="U104" s="42">
        <v>1172.71333</v>
      </c>
      <c r="V104" s="42">
        <v>1141.24333</v>
      </c>
      <c r="W104" s="42">
        <v>1095.73333</v>
      </c>
      <c r="X104" s="42">
        <v>969.6933300000001</v>
      </c>
      <c r="Y104" s="42">
        <v>1062.22333</v>
      </c>
    </row>
    <row r="105" spans="1:25" ht="15.75" customHeight="1">
      <c r="A105" s="41">
        <f>A104+1</f>
        <v>43010</v>
      </c>
      <c r="B105" s="42">
        <v>943.48333</v>
      </c>
      <c r="C105" s="42">
        <v>1018.84333</v>
      </c>
      <c r="D105" s="42">
        <v>1063.8033300000002</v>
      </c>
      <c r="E105" s="42">
        <v>1099.22333</v>
      </c>
      <c r="F105" s="42">
        <v>1078.69333</v>
      </c>
      <c r="G105" s="42">
        <v>1071.50333</v>
      </c>
      <c r="H105" s="42">
        <v>1037.0433300000002</v>
      </c>
      <c r="I105" s="42">
        <v>1087.0733300000002</v>
      </c>
      <c r="J105" s="42">
        <v>1206.01333</v>
      </c>
      <c r="K105" s="42">
        <v>1220.2933300000002</v>
      </c>
      <c r="L105" s="42">
        <v>1265.68333</v>
      </c>
      <c r="M105" s="42">
        <v>1277.01333</v>
      </c>
      <c r="N105" s="42">
        <v>1108.3433300000002</v>
      </c>
      <c r="O105" s="42">
        <v>1102.45333</v>
      </c>
      <c r="P105" s="42">
        <v>1125.5633300000002</v>
      </c>
      <c r="Q105" s="42">
        <v>1037.8033300000002</v>
      </c>
      <c r="R105" s="42">
        <v>960.07333</v>
      </c>
      <c r="S105" s="42">
        <v>902.4233300000001</v>
      </c>
      <c r="T105" s="42">
        <v>1115.01333</v>
      </c>
      <c r="U105" s="42">
        <v>1149.21333</v>
      </c>
      <c r="V105" s="42">
        <v>1141.23333</v>
      </c>
      <c r="W105" s="42">
        <v>1181.77333</v>
      </c>
      <c r="X105" s="42">
        <v>1202.48333</v>
      </c>
      <c r="Y105" s="42">
        <v>1009.10333</v>
      </c>
    </row>
    <row r="106" spans="1:25" ht="15.75" customHeight="1">
      <c r="A106" s="41">
        <f aca="true" t="shared" si="2" ref="A106:A134">A105+1</f>
        <v>43011</v>
      </c>
      <c r="B106" s="42">
        <v>940.8133300000001</v>
      </c>
      <c r="C106" s="42">
        <v>1015.97333</v>
      </c>
      <c r="D106" s="42">
        <v>1061.42333</v>
      </c>
      <c r="E106" s="42">
        <v>1096.3433300000002</v>
      </c>
      <c r="F106" s="42">
        <v>1075.44333</v>
      </c>
      <c r="G106" s="42">
        <v>1068.68333</v>
      </c>
      <c r="H106" s="42">
        <v>1033.3333300000002</v>
      </c>
      <c r="I106" s="42">
        <v>1090.41333</v>
      </c>
      <c r="J106" s="42">
        <v>1225.02333</v>
      </c>
      <c r="K106" s="42">
        <v>1238.97333</v>
      </c>
      <c r="L106" s="42">
        <v>1284.60333</v>
      </c>
      <c r="M106" s="42">
        <v>1291.30333</v>
      </c>
      <c r="N106" s="42">
        <v>1119.3033300000002</v>
      </c>
      <c r="O106" s="42">
        <v>1112.26333</v>
      </c>
      <c r="P106" s="42">
        <v>1137.3333300000002</v>
      </c>
      <c r="Q106" s="42">
        <v>1046.44333</v>
      </c>
      <c r="R106" s="42">
        <v>974.1633300000001</v>
      </c>
      <c r="S106" s="42">
        <v>905.22333</v>
      </c>
      <c r="T106" s="42">
        <v>1123.50333</v>
      </c>
      <c r="U106" s="42">
        <v>1161.0533300000002</v>
      </c>
      <c r="V106" s="42">
        <v>1141.89333</v>
      </c>
      <c r="W106" s="42">
        <v>1186.5933300000002</v>
      </c>
      <c r="X106" s="42">
        <v>1224.3433300000002</v>
      </c>
      <c r="Y106" s="42">
        <v>1019.4133300000001</v>
      </c>
    </row>
    <row r="107" spans="1:25" ht="15.75" customHeight="1">
      <c r="A107" s="41">
        <f t="shared" si="2"/>
        <v>43012</v>
      </c>
      <c r="B107" s="42">
        <v>927.5633300000001</v>
      </c>
      <c r="C107" s="42">
        <v>893.4433300000001</v>
      </c>
      <c r="D107" s="42">
        <v>898.4133300000001</v>
      </c>
      <c r="E107" s="42">
        <v>916.07333</v>
      </c>
      <c r="F107" s="42">
        <v>907.48333</v>
      </c>
      <c r="G107" s="42">
        <v>905.4233300000001</v>
      </c>
      <c r="H107" s="42">
        <v>943.0433300000001</v>
      </c>
      <c r="I107" s="42">
        <v>1025.67333</v>
      </c>
      <c r="J107" s="42">
        <v>1036.8433300000002</v>
      </c>
      <c r="K107" s="42">
        <v>960.72333</v>
      </c>
      <c r="L107" s="42">
        <v>935.10333</v>
      </c>
      <c r="M107" s="42">
        <v>944.8133300000001</v>
      </c>
      <c r="N107" s="42">
        <v>903.26333</v>
      </c>
      <c r="O107" s="42">
        <v>903.87333</v>
      </c>
      <c r="P107" s="42">
        <v>925.50333</v>
      </c>
      <c r="Q107" s="42">
        <v>926.09333</v>
      </c>
      <c r="R107" s="42">
        <v>900.9333300000001</v>
      </c>
      <c r="S107" s="42">
        <v>1107.26333</v>
      </c>
      <c r="T107" s="42">
        <v>1247.0833300000002</v>
      </c>
      <c r="U107" s="42">
        <v>1308.63333</v>
      </c>
      <c r="V107" s="42">
        <v>1272.06333</v>
      </c>
      <c r="W107" s="42">
        <v>1287.4533299999998</v>
      </c>
      <c r="X107" s="42">
        <v>1293.79333</v>
      </c>
      <c r="Y107" s="42">
        <v>1142.66333</v>
      </c>
    </row>
    <row r="108" spans="1:25" ht="15.75" customHeight="1">
      <c r="A108" s="41">
        <f t="shared" si="2"/>
        <v>43013</v>
      </c>
      <c r="B108" s="42">
        <v>922.61333</v>
      </c>
      <c r="C108" s="42">
        <v>903.1733300000001</v>
      </c>
      <c r="D108" s="42">
        <v>907.46333</v>
      </c>
      <c r="E108" s="42">
        <v>929.40333</v>
      </c>
      <c r="F108" s="42">
        <v>924.58333</v>
      </c>
      <c r="G108" s="42">
        <v>917.82333</v>
      </c>
      <c r="H108" s="42">
        <v>963.73333</v>
      </c>
      <c r="I108" s="42">
        <v>1050.3133300000002</v>
      </c>
      <c r="J108" s="42">
        <v>1060.43333</v>
      </c>
      <c r="K108" s="42">
        <v>991.46333</v>
      </c>
      <c r="L108" s="42">
        <v>961.65333</v>
      </c>
      <c r="M108" s="42">
        <v>967.64333</v>
      </c>
      <c r="N108" s="42">
        <v>914.49333</v>
      </c>
      <c r="O108" s="42">
        <v>923.08333</v>
      </c>
      <c r="P108" s="42">
        <v>931.97333</v>
      </c>
      <c r="Q108" s="42">
        <v>931.9333300000001</v>
      </c>
      <c r="R108" s="42">
        <v>913.15333</v>
      </c>
      <c r="S108" s="42">
        <v>1100.69333</v>
      </c>
      <c r="T108" s="42">
        <v>1259.0533300000002</v>
      </c>
      <c r="U108" s="42">
        <v>1287.03333</v>
      </c>
      <c r="V108" s="42">
        <v>1287.62333</v>
      </c>
      <c r="W108" s="42">
        <v>1301.00333</v>
      </c>
      <c r="X108" s="42">
        <v>1315.86333</v>
      </c>
      <c r="Y108" s="42">
        <v>1136.40333</v>
      </c>
    </row>
    <row r="109" spans="1:25" ht="15.75" customHeight="1">
      <c r="A109" s="41">
        <f t="shared" si="2"/>
        <v>43014</v>
      </c>
      <c r="B109" s="42">
        <v>905.61333</v>
      </c>
      <c r="C109" s="42">
        <v>902.89333</v>
      </c>
      <c r="D109" s="42">
        <v>911.62333</v>
      </c>
      <c r="E109" s="42">
        <v>934.2933300000001</v>
      </c>
      <c r="F109" s="42">
        <v>936.90333</v>
      </c>
      <c r="G109" s="42">
        <v>914.86333</v>
      </c>
      <c r="H109" s="42">
        <v>921.07333</v>
      </c>
      <c r="I109" s="42">
        <v>936.2833300000001</v>
      </c>
      <c r="J109" s="42">
        <v>990.8033300000001</v>
      </c>
      <c r="K109" s="42">
        <v>1032.8333300000002</v>
      </c>
      <c r="L109" s="42">
        <v>1044.0833300000002</v>
      </c>
      <c r="M109" s="42">
        <v>1062.41333</v>
      </c>
      <c r="N109" s="42">
        <v>969.89333</v>
      </c>
      <c r="O109" s="42">
        <v>913.34333</v>
      </c>
      <c r="P109" s="42">
        <v>930.70333</v>
      </c>
      <c r="Q109" s="42">
        <v>928.22333</v>
      </c>
      <c r="R109" s="42">
        <v>923.70333</v>
      </c>
      <c r="S109" s="42">
        <v>1079.48333</v>
      </c>
      <c r="T109" s="42">
        <v>1245.5633300000002</v>
      </c>
      <c r="U109" s="42">
        <v>1323.99333</v>
      </c>
      <c r="V109" s="42">
        <v>1294.86333</v>
      </c>
      <c r="W109" s="42">
        <v>1280.28333</v>
      </c>
      <c r="X109" s="42">
        <v>1317.58333</v>
      </c>
      <c r="Y109" s="42">
        <v>1152.00333</v>
      </c>
    </row>
    <row r="110" spans="1:25" ht="15.75" customHeight="1">
      <c r="A110" s="41">
        <f t="shared" si="2"/>
        <v>43015</v>
      </c>
      <c r="B110" s="42">
        <v>1014.09333</v>
      </c>
      <c r="C110" s="42">
        <v>888.5533300000001</v>
      </c>
      <c r="D110" s="42">
        <v>915.24333</v>
      </c>
      <c r="E110" s="42">
        <v>917.82333</v>
      </c>
      <c r="F110" s="42">
        <v>923.21333</v>
      </c>
      <c r="G110" s="42">
        <v>906.76333</v>
      </c>
      <c r="H110" s="42">
        <v>892.45333</v>
      </c>
      <c r="I110" s="42">
        <v>1024.69333</v>
      </c>
      <c r="J110" s="42">
        <v>935.02333</v>
      </c>
      <c r="K110" s="42">
        <v>932.0433300000001</v>
      </c>
      <c r="L110" s="42">
        <v>942.9433300000001</v>
      </c>
      <c r="M110" s="42">
        <v>947.97333</v>
      </c>
      <c r="N110" s="42">
        <v>934.5533300000001</v>
      </c>
      <c r="O110" s="42">
        <v>928.35333</v>
      </c>
      <c r="P110" s="42">
        <v>940.2933300000001</v>
      </c>
      <c r="Q110" s="42">
        <v>935.61333</v>
      </c>
      <c r="R110" s="42">
        <v>926.60333</v>
      </c>
      <c r="S110" s="42">
        <v>995.76333</v>
      </c>
      <c r="T110" s="42">
        <v>1238.8033300000002</v>
      </c>
      <c r="U110" s="42">
        <v>1276.34333</v>
      </c>
      <c r="V110" s="42">
        <v>1250.0533300000002</v>
      </c>
      <c r="W110" s="42">
        <v>1196.5933300000002</v>
      </c>
      <c r="X110" s="42">
        <v>1100.50333</v>
      </c>
      <c r="Y110" s="42">
        <v>1215.74333</v>
      </c>
    </row>
    <row r="111" spans="1:25" ht="15.75" customHeight="1">
      <c r="A111" s="41">
        <f t="shared" si="2"/>
        <v>43016</v>
      </c>
      <c r="B111" s="42">
        <v>1004.2933300000001</v>
      </c>
      <c r="C111" s="42">
        <v>897.2933300000001</v>
      </c>
      <c r="D111" s="42">
        <v>907.21333</v>
      </c>
      <c r="E111" s="42">
        <v>916.9133300000001</v>
      </c>
      <c r="F111" s="42">
        <v>910.96333</v>
      </c>
      <c r="G111" s="42">
        <v>887.14333</v>
      </c>
      <c r="H111" s="42">
        <v>915.95333</v>
      </c>
      <c r="I111" s="42">
        <v>1003.46333</v>
      </c>
      <c r="J111" s="42">
        <v>979.49333</v>
      </c>
      <c r="K111" s="42">
        <v>980.5433300000001</v>
      </c>
      <c r="L111" s="42">
        <v>946.25333</v>
      </c>
      <c r="M111" s="42">
        <v>945.8033300000001</v>
      </c>
      <c r="N111" s="42">
        <v>945.3133300000001</v>
      </c>
      <c r="O111" s="42">
        <v>946.9133300000001</v>
      </c>
      <c r="P111" s="42">
        <v>972.76333</v>
      </c>
      <c r="Q111" s="42">
        <v>987.62333</v>
      </c>
      <c r="R111" s="42">
        <v>960.35333</v>
      </c>
      <c r="S111" s="42">
        <v>931.25333</v>
      </c>
      <c r="T111" s="42">
        <v>1219.26333</v>
      </c>
      <c r="U111" s="42">
        <v>1274.62333</v>
      </c>
      <c r="V111" s="42">
        <v>1202.94333</v>
      </c>
      <c r="W111" s="42">
        <v>1140.68333</v>
      </c>
      <c r="X111" s="42">
        <v>1047.18333</v>
      </c>
      <c r="Y111" s="42">
        <v>1187.42333</v>
      </c>
    </row>
    <row r="112" spans="1:25" ht="15.75" customHeight="1">
      <c r="A112" s="41">
        <f t="shared" si="2"/>
        <v>43017</v>
      </c>
      <c r="B112" s="42">
        <v>916.1633300000001</v>
      </c>
      <c r="C112" s="42">
        <v>914.9233300000001</v>
      </c>
      <c r="D112" s="42">
        <v>914.32333</v>
      </c>
      <c r="E112" s="42">
        <v>935.5333300000001</v>
      </c>
      <c r="F112" s="42">
        <v>964.84333</v>
      </c>
      <c r="G112" s="42">
        <v>946.58333</v>
      </c>
      <c r="H112" s="42">
        <v>954.1833300000001</v>
      </c>
      <c r="I112" s="42">
        <v>977.60333</v>
      </c>
      <c r="J112" s="42">
        <v>1075.97333</v>
      </c>
      <c r="K112" s="42">
        <v>1069.95333</v>
      </c>
      <c r="L112" s="42">
        <v>1026.77333</v>
      </c>
      <c r="M112" s="42">
        <v>1019.20333</v>
      </c>
      <c r="N112" s="42">
        <v>943.09333</v>
      </c>
      <c r="O112" s="42">
        <v>956.21333</v>
      </c>
      <c r="P112" s="42">
        <v>963.73333</v>
      </c>
      <c r="Q112" s="42">
        <v>962.5333300000001</v>
      </c>
      <c r="R112" s="42">
        <v>941.11333</v>
      </c>
      <c r="S112" s="42">
        <v>1016.9233300000001</v>
      </c>
      <c r="T112" s="42">
        <v>1217.3033300000002</v>
      </c>
      <c r="U112" s="42">
        <v>1263.3733300000001</v>
      </c>
      <c r="V112" s="42">
        <v>1159.5833300000002</v>
      </c>
      <c r="W112" s="42">
        <v>1212.0633300000002</v>
      </c>
      <c r="X112" s="42">
        <v>1263.70333</v>
      </c>
      <c r="Y112" s="42">
        <v>1143.67333</v>
      </c>
    </row>
    <row r="113" spans="1:25" ht="15.75" customHeight="1">
      <c r="A113" s="41">
        <f t="shared" si="2"/>
        <v>43018</v>
      </c>
      <c r="B113" s="42">
        <v>958.70333</v>
      </c>
      <c r="C113" s="42">
        <v>918.15333</v>
      </c>
      <c r="D113" s="42">
        <v>918.97333</v>
      </c>
      <c r="E113" s="42">
        <v>939.25333</v>
      </c>
      <c r="F113" s="42">
        <v>965.85333</v>
      </c>
      <c r="G113" s="42">
        <v>975.6733300000001</v>
      </c>
      <c r="H113" s="42">
        <v>988.88333</v>
      </c>
      <c r="I113" s="42">
        <v>979.7933300000001</v>
      </c>
      <c r="J113" s="42">
        <v>1055.3833300000001</v>
      </c>
      <c r="K113" s="42">
        <v>1058.6233300000001</v>
      </c>
      <c r="L113" s="42">
        <v>1014.11333</v>
      </c>
      <c r="M113" s="42">
        <v>1013.85333</v>
      </c>
      <c r="N113" s="42">
        <v>938.0533300000001</v>
      </c>
      <c r="O113" s="42">
        <v>952.12333</v>
      </c>
      <c r="P113" s="42">
        <v>946.48333</v>
      </c>
      <c r="Q113" s="42">
        <v>947.90333</v>
      </c>
      <c r="R113" s="42">
        <v>943.5533300000001</v>
      </c>
      <c r="S113" s="42">
        <v>1015.70333</v>
      </c>
      <c r="T113" s="42">
        <v>1199.5533300000002</v>
      </c>
      <c r="U113" s="42">
        <v>1261.65333</v>
      </c>
      <c r="V113" s="42">
        <v>1144.5433300000002</v>
      </c>
      <c r="W113" s="42">
        <v>1216.0833300000002</v>
      </c>
      <c r="X113" s="42">
        <v>1267.8533300000001</v>
      </c>
      <c r="Y113" s="42">
        <v>1136.5433300000002</v>
      </c>
    </row>
    <row r="114" spans="1:25" ht="15.75" customHeight="1">
      <c r="A114" s="41">
        <f t="shared" si="2"/>
        <v>43019</v>
      </c>
      <c r="B114" s="42">
        <v>989.12333</v>
      </c>
      <c r="C114" s="42">
        <v>908.02333</v>
      </c>
      <c r="D114" s="42">
        <v>925.5533300000001</v>
      </c>
      <c r="E114" s="42">
        <v>945.90333</v>
      </c>
      <c r="F114" s="42">
        <v>990.02333</v>
      </c>
      <c r="G114" s="42">
        <v>956.07333</v>
      </c>
      <c r="H114" s="42">
        <v>972.22333</v>
      </c>
      <c r="I114" s="42">
        <v>982.12333</v>
      </c>
      <c r="J114" s="42">
        <v>1038.66333</v>
      </c>
      <c r="K114" s="42">
        <v>1023.77333</v>
      </c>
      <c r="L114" s="42">
        <v>1040.42333</v>
      </c>
      <c r="M114" s="42">
        <v>1041.1233300000001</v>
      </c>
      <c r="N114" s="42">
        <v>952.9133300000001</v>
      </c>
      <c r="O114" s="42">
        <v>944.1733300000001</v>
      </c>
      <c r="P114" s="42">
        <v>952.58333</v>
      </c>
      <c r="Q114" s="42">
        <v>945.5433300000001</v>
      </c>
      <c r="R114" s="42">
        <v>931.9133300000001</v>
      </c>
      <c r="S114" s="42">
        <v>1074.40333</v>
      </c>
      <c r="T114" s="42">
        <v>1214.18333</v>
      </c>
      <c r="U114" s="42">
        <v>1242.6233300000001</v>
      </c>
      <c r="V114" s="42">
        <v>1263.1333300000001</v>
      </c>
      <c r="W114" s="42">
        <v>1296.78333</v>
      </c>
      <c r="X114" s="42">
        <v>1320.73333</v>
      </c>
      <c r="Y114" s="42">
        <v>1176.8833300000001</v>
      </c>
    </row>
    <row r="115" spans="1:25" ht="15.75" customHeight="1">
      <c r="A115" s="41">
        <f t="shared" si="2"/>
        <v>43020</v>
      </c>
      <c r="B115" s="42">
        <v>921.58333</v>
      </c>
      <c r="C115" s="42">
        <v>906.01333</v>
      </c>
      <c r="D115" s="42">
        <v>934.82333</v>
      </c>
      <c r="E115" s="42">
        <v>958.33333</v>
      </c>
      <c r="F115" s="42">
        <v>989.97333</v>
      </c>
      <c r="G115" s="42">
        <v>977.38333</v>
      </c>
      <c r="H115" s="42">
        <v>984.59333</v>
      </c>
      <c r="I115" s="42">
        <v>993.37333</v>
      </c>
      <c r="J115" s="42">
        <v>1049.48333</v>
      </c>
      <c r="K115" s="42">
        <v>1034.5933300000002</v>
      </c>
      <c r="L115" s="42">
        <v>1054.92333</v>
      </c>
      <c r="M115" s="42">
        <v>1046.42333</v>
      </c>
      <c r="N115" s="42">
        <v>951.73333</v>
      </c>
      <c r="O115" s="42">
        <v>947.71333</v>
      </c>
      <c r="P115" s="42">
        <v>959.20333</v>
      </c>
      <c r="Q115" s="42">
        <v>945.8033300000001</v>
      </c>
      <c r="R115" s="42">
        <v>910.00333</v>
      </c>
      <c r="S115" s="42">
        <v>1058.77333</v>
      </c>
      <c r="T115" s="42">
        <v>1195.5433300000002</v>
      </c>
      <c r="U115" s="42">
        <v>1257.73333</v>
      </c>
      <c r="V115" s="42">
        <v>1231.15333</v>
      </c>
      <c r="W115" s="42">
        <v>1255.1033300000001</v>
      </c>
      <c r="X115" s="42">
        <v>1256.49333</v>
      </c>
      <c r="Y115" s="42">
        <v>1155.5933300000002</v>
      </c>
    </row>
    <row r="116" spans="1:25" ht="15.75" customHeight="1">
      <c r="A116" s="41">
        <f t="shared" si="2"/>
        <v>43021</v>
      </c>
      <c r="B116" s="42">
        <v>1005.71333</v>
      </c>
      <c r="C116" s="42">
        <v>883.0633300000001</v>
      </c>
      <c r="D116" s="42">
        <v>903.72333</v>
      </c>
      <c r="E116" s="42">
        <v>928.0433300000001</v>
      </c>
      <c r="F116" s="42">
        <v>965.4133300000001</v>
      </c>
      <c r="G116" s="42">
        <v>950.65333</v>
      </c>
      <c r="H116" s="42">
        <v>974.74333</v>
      </c>
      <c r="I116" s="42">
        <v>982.58333</v>
      </c>
      <c r="J116" s="42">
        <v>1075.5933300000002</v>
      </c>
      <c r="K116" s="42">
        <v>1055.96333</v>
      </c>
      <c r="L116" s="42">
        <v>1064.73333</v>
      </c>
      <c r="M116" s="42">
        <v>1071.01333</v>
      </c>
      <c r="N116" s="42">
        <v>976.5533300000001</v>
      </c>
      <c r="O116" s="42">
        <v>994.23333</v>
      </c>
      <c r="P116" s="42">
        <v>997.95333</v>
      </c>
      <c r="Q116" s="42">
        <v>987.48333</v>
      </c>
      <c r="R116" s="42">
        <v>975.62333</v>
      </c>
      <c r="S116" s="42">
        <v>960.26333</v>
      </c>
      <c r="T116" s="42">
        <v>1166.6333300000001</v>
      </c>
      <c r="U116" s="42">
        <v>1191.66333</v>
      </c>
      <c r="V116" s="42">
        <v>1183.67333</v>
      </c>
      <c r="W116" s="42">
        <v>1244.67333</v>
      </c>
      <c r="X116" s="42">
        <v>1266.1133300000001</v>
      </c>
      <c r="Y116" s="42">
        <v>1147.8433300000002</v>
      </c>
    </row>
    <row r="117" spans="1:25" ht="15.75" customHeight="1">
      <c r="A117" s="41">
        <f t="shared" si="2"/>
        <v>43022</v>
      </c>
      <c r="B117" s="42">
        <v>1033.19333</v>
      </c>
      <c r="C117" s="42">
        <v>927.47333</v>
      </c>
      <c r="D117" s="42">
        <v>918.4233300000001</v>
      </c>
      <c r="E117" s="42">
        <v>933.22333</v>
      </c>
      <c r="F117" s="42">
        <v>961.46333</v>
      </c>
      <c r="G117" s="42">
        <v>950.87333</v>
      </c>
      <c r="H117" s="42">
        <v>981.34333</v>
      </c>
      <c r="I117" s="42">
        <v>979.46333</v>
      </c>
      <c r="J117" s="42">
        <v>1157.5833300000002</v>
      </c>
      <c r="K117" s="42">
        <v>1099.7933300000002</v>
      </c>
      <c r="L117" s="42">
        <v>1091.5633300000002</v>
      </c>
      <c r="M117" s="42">
        <v>1108.8233300000002</v>
      </c>
      <c r="N117" s="42">
        <v>1135.21333</v>
      </c>
      <c r="O117" s="42">
        <v>1146.1333300000001</v>
      </c>
      <c r="P117" s="42">
        <v>1175.3033300000002</v>
      </c>
      <c r="Q117" s="42">
        <v>1150.5833300000002</v>
      </c>
      <c r="R117" s="42">
        <v>1141.44333</v>
      </c>
      <c r="S117" s="42">
        <v>980.95333</v>
      </c>
      <c r="T117" s="42">
        <v>1125.8833300000001</v>
      </c>
      <c r="U117" s="42">
        <v>1168.65333</v>
      </c>
      <c r="V117" s="42">
        <v>1154.65333</v>
      </c>
      <c r="W117" s="42">
        <v>1103.2933300000002</v>
      </c>
      <c r="X117" s="42">
        <v>980.02333</v>
      </c>
      <c r="Y117" s="42">
        <v>1132.40333</v>
      </c>
    </row>
    <row r="118" spans="1:25" ht="15.75" customHeight="1">
      <c r="A118" s="41">
        <f t="shared" si="2"/>
        <v>43023</v>
      </c>
      <c r="B118" s="42">
        <v>902.11333</v>
      </c>
      <c r="C118" s="42">
        <v>931.59333</v>
      </c>
      <c r="D118" s="42">
        <v>954.4233300000001</v>
      </c>
      <c r="E118" s="42">
        <v>981.08333</v>
      </c>
      <c r="F118" s="42">
        <v>993.0433300000001</v>
      </c>
      <c r="G118" s="42">
        <v>947.51333</v>
      </c>
      <c r="H118" s="42">
        <v>913.89333</v>
      </c>
      <c r="I118" s="42">
        <v>902.89333</v>
      </c>
      <c r="J118" s="42">
        <v>1042.02333</v>
      </c>
      <c r="K118" s="42">
        <v>1014.76333</v>
      </c>
      <c r="L118" s="42">
        <v>1001.7933300000001</v>
      </c>
      <c r="M118" s="42">
        <v>1005.3033300000001</v>
      </c>
      <c r="N118" s="42">
        <v>1017.32333</v>
      </c>
      <c r="O118" s="42">
        <v>1037.47333</v>
      </c>
      <c r="P118" s="42">
        <v>1042.49333</v>
      </c>
      <c r="Q118" s="42">
        <v>982.89333</v>
      </c>
      <c r="R118" s="42">
        <v>944.39333</v>
      </c>
      <c r="S118" s="42">
        <v>975.72333</v>
      </c>
      <c r="T118" s="42">
        <v>1144.0433300000002</v>
      </c>
      <c r="U118" s="42">
        <v>1171.67333</v>
      </c>
      <c r="V118" s="42">
        <v>1142.75333</v>
      </c>
      <c r="W118" s="42">
        <v>1081.8033300000002</v>
      </c>
      <c r="X118" s="42">
        <v>980.64333</v>
      </c>
      <c r="Y118" s="42">
        <v>1122.45333</v>
      </c>
    </row>
    <row r="119" spans="1:25" ht="15.75" customHeight="1">
      <c r="A119" s="41">
        <f t="shared" si="2"/>
        <v>43024</v>
      </c>
      <c r="B119" s="42">
        <v>896.34333</v>
      </c>
      <c r="C119" s="42">
        <v>940.84333</v>
      </c>
      <c r="D119" s="42">
        <v>980.20333</v>
      </c>
      <c r="E119" s="42">
        <v>1006.10333</v>
      </c>
      <c r="F119" s="42">
        <v>1019.8033300000001</v>
      </c>
      <c r="G119" s="42">
        <v>982.7833300000001</v>
      </c>
      <c r="H119" s="42">
        <v>954.75333</v>
      </c>
      <c r="I119" s="42">
        <v>1009.75333</v>
      </c>
      <c r="J119" s="42">
        <v>1103.7933300000002</v>
      </c>
      <c r="K119" s="42">
        <v>1057.2833300000002</v>
      </c>
      <c r="L119" s="42">
        <v>1046.6333300000001</v>
      </c>
      <c r="M119" s="42">
        <v>1046.39333</v>
      </c>
      <c r="N119" s="42">
        <v>952.7933300000001</v>
      </c>
      <c r="O119" s="42">
        <v>973.6633300000001</v>
      </c>
      <c r="P119" s="42">
        <v>974.64333</v>
      </c>
      <c r="Q119" s="42">
        <v>930.98333</v>
      </c>
      <c r="R119" s="42">
        <v>901.5333300000001</v>
      </c>
      <c r="S119" s="42">
        <v>1076.44333</v>
      </c>
      <c r="T119" s="42">
        <v>1151.8633300000001</v>
      </c>
      <c r="U119" s="42">
        <v>1177.5933300000002</v>
      </c>
      <c r="V119" s="42">
        <v>1151.51333</v>
      </c>
      <c r="W119" s="42">
        <v>1174.00333</v>
      </c>
      <c r="X119" s="42">
        <v>1201.6233300000001</v>
      </c>
      <c r="Y119" s="42">
        <v>1071.93333</v>
      </c>
    </row>
    <row r="120" spans="1:25" ht="15.75" customHeight="1">
      <c r="A120" s="41">
        <f t="shared" si="2"/>
        <v>43025</v>
      </c>
      <c r="B120" s="42">
        <v>901.47333</v>
      </c>
      <c r="C120" s="42">
        <v>946.63333</v>
      </c>
      <c r="D120" s="42">
        <v>985.25333</v>
      </c>
      <c r="E120" s="42">
        <v>1013.00333</v>
      </c>
      <c r="F120" s="42">
        <v>1030.1333300000001</v>
      </c>
      <c r="G120" s="42">
        <v>987.35333</v>
      </c>
      <c r="H120" s="42">
        <v>973.1733300000001</v>
      </c>
      <c r="I120" s="42">
        <v>1012.8033300000001</v>
      </c>
      <c r="J120" s="42">
        <v>1101.97333</v>
      </c>
      <c r="K120" s="42">
        <v>1058.22333</v>
      </c>
      <c r="L120" s="42">
        <v>1043.52333</v>
      </c>
      <c r="M120" s="42">
        <v>1049.6333300000001</v>
      </c>
      <c r="N120" s="42">
        <v>954.14333</v>
      </c>
      <c r="O120" s="42">
        <v>974.90333</v>
      </c>
      <c r="P120" s="42">
        <v>977.33333</v>
      </c>
      <c r="Q120" s="42">
        <v>928.57333</v>
      </c>
      <c r="R120" s="42">
        <v>904.75333</v>
      </c>
      <c r="S120" s="42">
        <v>1069.6233300000001</v>
      </c>
      <c r="T120" s="42">
        <v>1139.8733300000001</v>
      </c>
      <c r="U120" s="42">
        <v>1171.48333</v>
      </c>
      <c r="V120" s="42">
        <v>1146.3733300000001</v>
      </c>
      <c r="W120" s="42">
        <v>1172.0633300000002</v>
      </c>
      <c r="X120" s="42">
        <v>1197.1033300000001</v>
      </c>
      <c r="Y120" s="42">
        <v>1065.01333</v>
      </c>
    </row>
    <row r="121" spans="1:25" ht="15.75" customHeight="1">
      <c r="A121" s="41">
        <f t="shared" si="2"/>
        <v>43026</v>
      </c>
      <c r="B121" s="42">
        <v>898.5633300000001</v>
      </c>
      <c r="C121" s="42">
        <v>949.61333</v>
      </c>
      <c r="D121" s="42">
        <v>990.15333</v>
      </c>
      <c r="E121" s="42">
        <v>1013.6733300000001</v>
      </c>
      <c r="F121" s="42">
        <v>1026.23333</v>
      </c>
      <c r="G121" s="42">
        <v>986.4333300000001</v>
      </c>
      <c r="H121" s="42">
        <v>958.82333</v>
      </c>
      <c r="I121" s="42">
        <v>1009.86333</v>
      </c>
      <c r="J121" s="42">
        <v>1079.46333</v>
      </c>
      <c r="K121" s="42">
        <v>1053.0733300000002</v>
      </c>
      <c r="L121" s="42">
        <v>1013.45333</v>
      </c>
      <c r="M121" s="42">
        <v>1007.34333</v>
      </c>
      <c r="N121" s="42">
        <v>933.60333</v>
      </c>
      <c r="O121" s="42">
        <v>939.4133300000001</v>
      </c>
      <c r="P121" s="42">
        <v>957.9233300000001</v>
      </c>
      <c r="Q121" s="42">
        <v>933.72333</v>
      </c>
      <c r="R121" s="42">
        <v>923.4133300000001</v>
      </c>
      <c r="S121" s="42">
        <v>1081.19333</v>
      </c>
      <c r="T121" s="42">
        <v>1172.5433300000002</v>
      </c>
      <c r="U121" s="42">
        <v>1195.41333</v>
      </c>
      <c r="V121" s="42">
        <v>1171.89333</v>
      </c>
      <c r="W121" s="42">
        <v>1202.14333</v>
      </c>
      <c r="X121" s="42">
        <v>1234.93333</v>
      </c>
      <c r="Y121" s="42">
        <v>1106.1133300000001</v>
      </c>
    </row>
    <row r="122" spans="1:25" ht="15.75" customHeight="1">
      <c r="A122" s="41">
        <f t="shared" si="2"/>
        <v>43027</v>
      </c>
      <c r="B122" s="42">
        <v>910.9233300000001</v>
      </c>
      <c r="C122" s="42">
        <v>903.45333</v>
      </c>
      <c r="D122" s="42">
        <v>933.84333</v>
      </c>
      <c r="E122" s="42">
        <v>956.82333</v>
      </c>
      <c r="F122" s="42">
        <v>956.99333</v>
      </c>
      <c r="G122" s="42">
        <v>928.60333</v>
      </c>
      <c r="H122" s="42">
        <v>958.09333</v>
      </c>
      <c r="I122" s="42">
        <v>1036.3733300000001</v>
      </c>
      <c r="J122" s="42">
        <v>1138.89333</v>
      </c>
      <c r="K122" s="42">
        <v>1089.21333</v>
      </c>
      <c r="L122" s="42">
        <v>1089.44333</v>
      </c>
      <c r="M122" s="42">
        <v>1104.3133300000002</v>
      </c>
      <c r="N122" s="42">
        <v>1006.14333</v>
      </c>
      <c r="O122" s="42">
        <v>1013.90333</v>
      </c>
      <c r="P122" s="42">
        <v>1020.25333</v>
      </c>
      <c r="Q122" s="42">
        <v>1013.1833300000001</v>
      </c>
      <c r="R122" s="42">
        <v>997.98333</v>
      </c>
      <c r="S122" s="42">
        <v>1025.73333</v>
      </c>
      <c r="T122" s="42">
        <v>1117.6233300000001</v>
      </c>
      <c r="U122" s="42">
        <v>1122.0733300000002</v>
      </c>
      <c r="V122" s="42">
        <v>1104.77333</v>
      </c>
      <c r="W122" s="42">
        <v>1152.94333</v>
      </c>
      <c r="X122" s="42">
        <v>1184.0933300000002</v>
      </c>
      <c r="Y122" s="42">
        <v>1075.96333</v>
      </c>
    </row>
    <row r="123" spans="1:25" ht="15.75" customHeight="1">
      <c r="A123" s="41">
        <f t="shared" si="2"/>
        <v>43028</v>
      </c>
      <c r="B123" s="42">
        <v>895.9333300000001</v>
      </c>
      <c r="C123" s="42">
        <v>945.58333</v>
      </c>
      <c r="D123" s="42">
        <v>984.75333</v>
      </c>
      <c r="E123" s="42">
        <v>1011.83333</v>
      </c>
      <c r="F123" s="42">
        <v>1012.88333</v>
      </c>
      <c r="G123" s="42">
        <v>977.6733300000001</v>
      </c>
      <c r="H123" s="42">
        <v>960.50333</v>
      </c>
      <c r="I123" s="42">
        <v>1005.98333</v>
      </c>
      <c r="J123" s="42">
        <v>1075.73333</v>
      </c>
      <c r="K123" s="42">
        <v>1048.8733300000001</v>
      </c>
      <c r="L123" s="42">
        <v>1009.9333300000001</v>
      </c>
      <c r="M123" s="42">
        <v>1003.26333</v>
      </c>
      <c r="N123" s="42">
        <v>933.57333</v>
      </c>
      <c r="O123" s="42">
        <v>929.13333</v>
      </c>
      <c r="P123" s="42">
        <v>955.97333</v>
      </c>
      <c r="Q123" s="42">
        <v>928.90333</v>
      </c>
      <c r="R123" s="42">
        <v>917.36333</v>
      </c>
      <c r="S123" s="42">
        <v>1094.75333</v>
      </c>
      <c r="T123" s="42">
        <v>1179.8633300000001</v>
      </c>
      <c r="U123" s="42">
        <v>1200.1233300000001</v>
      </c>
      <c r="V123" s="42">
        <v>1186.3033300000002</v>
      </c>
      <c r="W123" s="42">
        <v>1194.0933300000002</v>
      </c>
      <c r="X123" s="42">
        <v>1232.5433300000002</v>
      </c>
      <c r="Y123" s="42">
        <v>1109.69333</v>
      </c>
    </row>
    <row r="124" spans="1:25" ht="15.75" customHeight="1">
      <c r="A124" s="41">
        <f t="shared" si="2"/>
        <v>43029</v>
      </c>
      <c r="B124" s="42">
        <v>972.71333</v>
      </c>
      <c r="C124" s="42">
        <v>896.2933300000001</v>
      </c>
      <c r="D124" s="42">
        <v>933.6633300000001</v>
      </c>
      <c r="E124" s="42">
        <v>958.50333</v>
      </c>
      <c r="F124" s="42">
        <v>971.13333</v>
      </c>
      <c r="G124" s="42">
        <v>912.25333</v>
      </c>
      <c r="H124" s="42">
        <v>898.88333</v>
      </c>
      <c r="I124" s="42">
        <v>954.6933300000001</v>
      </c>
      <c r="J124" s="42">
        <v>1022.02333</v>
      </c>
      <c r="K124" s="42">
        <v>982.36333</v>
      </c>
      <c r="L124" s="42">
        <v>959.39333</v>
      </c>
      <c r="M124" s="42">
        <v>959.61333</v>
      </c>
      <c r="N124" s="42">
        <v>960.0433300000001</v>
      </c>
      <c r="O124" s="42">
        <v>969.98333</v>
      </c>
      <c r="P124" s="42">
        <v>991.62333</v>
      </c>
      <c r="Q124" s="42">
        <v>990.32333</v>
      </c>
      <c r="R124" s="42">
        <v>968.64333</v>
      </c>
      <c r="S124" s="42">
        <v>1037.7933300000002</v>
      </c>
      <c r="T124" s="42">
        <v>1164.26333</v>
      </c>
      <c r="U124" s="42">
        <v>1164.48333</v>
      </c>
      <c r="V124" s="42">
        <v>1150.5433300000002</v>
      </c>
      <c r="W124" s="42">
        <v>1094.8133300000002</v>
      </c>
      <c r="X124" s="42">
        <v>1018.76333</v>
      </c>
      <c r="Y124" s="42">
        <v>1157.0933300000002</v>
      </c>
    </row>
    <row r="125" spans="1:25" ht="15.75" customHeight="1">
      <c r="A125" s="41">
        <f t="shared" si="2"/>
        <v>43030</v>
      </c>
      <c r="B125" s="42">
        <v>917.5333300000001</v>
      </c>
      <c r="C125" s="42">
        <v>912.36333</v>
      </c>
      <c r="D125" s="42">
        <v>938.63333</v>
      </c>
      <c r="E125" s="42">
        <v>963.64333</v>
      </c>
      <c r="F125" s="42">
        <v>966.1833300000001</v>
      </c>
      <c r="G125" s="42">
        <v>929.21333</v>
      </c>
      <c r="H125" s="42">
        <v>924.82333</v>
      </c>
      <c r="I125" s="42">
        <v>910.84333</v>
      </c>
      <c r="J125" s="42">
        <v>1082.8733300000001</v>
      </c>
      <c r="K125" s="42">
        <v>991.6833300000001</v>
      </c>
      <c r="L125" s="42">
        <v>961.3133300000001</v>
      </c>
      <c r="M125" s="42">
        <v>955.71333</v>
      </c>
      <c r="N125" s="42">
        <v>962.32333</v>
      </c>
      <c r="O125" s="42">
        <v>975.5533300000001</v>
      </c>
      <c r="P125" s="42">
        <v>1005.5433300000001</v>
      </c>
      <c r="Q125" s="42">
        <v>971.73333</v>
      </c>
      <c r="R125" s="42">
        <v>944.12333</v>
      </c>
      <c r="S125" s="42">
        <v>1028.02333</v>
      </c>
      <c r="T125" s="42">
        <v>1191.20333</v>
      </c>
      <c r="U125" s="42">
        <v>1207.1233300000001</v>
      </c>
      <c r="V125" s="42">
        <v>1199.3833300000001</v>
      </c>
      <c r="W125" s="42">
        <v>1168.3033300000002</v>
      </c>
      <c r="X125" s="42">
        <v>1075.40333</v>
      </c>
      <c r="Y125" s="42">
        <v>1184.8333300000002</v>
      </c>
    </row>
    <row r="126" spans="1:25" ht="15.75" customHeight="1">
      <c r="A126" s="41">
        <f t="shared" si="2"/>
        <v>43031</v>
      </c>
      <c r="B126" s="42">
        <v>933.8133300000001</v>
      </c>
      <c r="C126" s="42">
        <v>894.46333</v>
      </c>
      <c r="D126" s="42">
        <v>919.64333</v>
      </c>
      <c r="E126" s="42">
        <v>948.4133300000001</v>
      </c>
      <c r="F126" s="42">
        <v>959.22333</v>
      </c>
      <c r="G126" s="42">
        <v>912.88333</v>
      </c>
      <c r="H126" s="42">
        <v>908.95333</v>
      </c>
      <c r="I126" s="42">
        <v>934.45333</v>
      </c>
      <c r="J126" s="42">
        <v>1008.9333300000001</v>
      </c>
      <c r="K126" s="42">
        <v>993.9233300000001</v>
      </c>
      <c r="L126" s="42">
        <v>1018.5633300000001</v>
      </c>
      <c r="M126" s="42">
        <v>1034.14333</v>
      </c>
      <c r="N126" s="42">
        <v>959.76333</v>
      </c>
      <c r="O126" s="42">
        <v>945.4233300000001</v>
      </c>
      <c r="P126" s="42">
        <v>946.0533300000001</v>
      </c>
      <c r="Q126" s="42">
        <v>905.61333</v>
      </c>
      <c r="R126" s="42">
        <v>1038.3733300000001</v>
      </c>
      <c r="S126" s="42">
        <v>1215.22333</v>
      </c>
      <c r="T126" s="42">
        <v>1197.24333</v>
      </c>
      <c r="U126" s="42">
        <v>1201.69333</v>
      </c>
      <c r="V126" s="42">
        <v>1183.0733300000002</v>
      </c>
      <c r="W126" s="42">
        <v>1221.25333</v>
      </c>
      <c r="X126" s="42">
        <v>1235.73333</v>
      </c>
      <c r="Y126" s="42">
        <v>1121.3233300000002</v>
      </c>
    </row>
    <row r="127" spans="1:25" ht="15.75" customHeight="1">
      <c r="A127" s="41">
        <f t="shared" si="2"/>
        <v>43032</v>
      </c>
      <c r="B127" s="42">
        <v>919.0333300000001</v>
      </c>
      <c r="C127" s="42">
        <v>888.4133300000001</v>
      </c>
      <c r="D127" s="42">
        <v>913.7933300000001</v>
      </c>
      <c r="E127" s="42">
        <v>943.75333</v>
      </c>
      <c r="F127" s="42">
        <v>950.09333</v>
      </c>
      <c r="G127" s="42">
        <v>908.70333</v>
      </c>
      <c r="H127" s="42">
        <v>902.50333</v>
      </c>
      <c r="I127" s="42">
        <v>935.95333</v>
      </c>
      <c r="J127" s="42">
        <v>1006.6933300000001</v>
      </c>
      <c r="K127" s="42">
        <v>991.00333</v>
      </c>
      <c r="L127" s="42">
        <v>1014.95333</v>
      </c>
      <c r="M127" s="42">
        <v>1031.7833300000002</v>
      </c>
      <c r="N127" s="42">
        <v>959.00333</v>
      </c>
      <c r="O127" s="42">
        <v>944.5633300000001</v>
      </c>
      <c r="P127" s="42">
        <v>945.48333</v>
      </c>
      <c r="Q127" s="42">
        <v>906.6833300000001</v>
      </c>
      <c r="R127" s="42">
        <v>1013.26333</v>
      </c>
      <c r="S127" s="42">
        <v>1169.96333</v>
      </c>
      <c r="T127" s="42">
        <v>1179.8533300000001</v>
      </c>
      <c r="U127" s="42">
        <v>1182.5633300000002</v>
      </c>
      <c r="V127" s="42">
        <v>1167.6033300000001</v>
      </c>
      <c r="W127" s="42">
        <v>1181.44333</v>
      </c>
      <c r="X127" s="42">
        <v>1226.23333</v>
      </c>
      <c r="Y127" s="42">
        <v>1054.5833300000002</v>
      </c>
    </row>
    <row r="128" spans="1:25" ht="15.75" customHeight="1">
      <c r="A128" s="41">
        <f t="shared" si="2"/>
        <v>43033</v>
      </c>
      <c r="B128" s="42">
        <v>879.23333</v>
      </c>
      <c r="C128" s="42">
        <v>909.08333</v>
      </c>
      <c r="D128" s="42">
        <v>944.39333</v>
      </c>
      <c r="E128" s="42">
        <v>969.2933300000001</v>
      </c>
      <c r="F128" s="42">
        <v>976.62333</v>
      </c>
      <c r="G128" s="42">
        <v>936.5433300000001</v>
      </c>
      <c r="H128" s="42">
        <v>945.27333</v>
      </c>
      <c r="I128" s="42">
        <v>1055.70333</v>
      </c>
      <c r="J128" s="42">
        <v>1095.76333</v>
      </c>
      <c r="K128" s="42">
        <v>1010.34333</v>
      </c>
      <c r="L128" s="42">
        <v>982.35333</v>
      </c>
      <c r="M128" s="42">
        <v>985.27333</v>
      </c>
      <c r="N128" s="42">
        <v>914.6933300000001</v>
      </c>
      <c r="O128" s="42">
        <v>926.33333</v>
      </c>
      <c r="P128" s="42">
        <v>933.9433300000001</v>
      </c>
      <c r="Q128" s="42">
        <v>933.9433300000001</v>
      </c>
      <c r="R128" s="42">
        <v>913.71333</v>
      </c>
      <c r="S128" s="42">
        <v>1100.3033300000002</v>
      </c>
      <c r="T128" s="42">
        <v>1192.24333</v>
      </c>
      <c r="U128" s="42">
        <v>1199.27333</v>
      </c>
      <c r="V128" s="42">
        <v>1200.3133300000002</v>
      </c>
      <c r="W128" s="42">
        <v>1256.75333</v>
      </c>
      <c r="X128" s="42">
        <v>1258.96333</v>
      </c>
      <c r="Y128" s="42">
        <v>1132.26333</v>
      </c>
    </row>
    <row r="129" spans="1:25" ht="15.75" customHeight="1">
      <c r="A129" s="41">
        <f t="shared" si="2"/>
        <v>43034</v>
      </c>
      <c r="B129" s="42">
        <v>894.6733300000001</v>
      </c>
      <c r="C129" s="42">
        <v>902.6633300000001</v>
      </c>
      <c r="D129" s="42">
        <v>933.21333</v>
      </c>
      <c r="E129" s="42">
        <v>957.00333</v>
      </c>
      <c r="F129" s="42">
        <v>960.34333</v>
      </c>
      <c r="G129" s="42">
        <v>916.60333</v>
      </c>
      <c r="H129" s="42">
        <v>910.60333</v>
      </c>
      <c r="I129" s="42">
        <v>967.58333</v>
      </c>
      <c r="J129" s="42">
        <v>1065.8833300000001</v>
      </c>
      <c r="K129" s="42">
        <v>1048.3633300000001</v>
      </c>
      <c r="L129" s="42">
        <v>1004.85333</v>
      </c>
      <c r="M129" s="42">
        <v>1009.25333</v>
      </c>
      <c r="N129" s="42">
        <v>929.57333</v>
      </c>
      <c r="O129" s="42">
        <v>929.2833300000001</v>
      </c>
      <c r="P129" s="42">
        <v>957.4433300000001</v>
      </c>
      <c r="Q129" s="42">
        <v>948.32333</v>
      </c>
      <c r="R129" s="42">
        <v>928.26333</v>
      </c>
      <c r="S129" s="42">
        <v>1146.44333</v>
      </c>
      <c r="T129" s="42">
        <v>1192.5333300000002</v>
      </c>
      <c r="U129" s="42">
        <v>1207.96333</v>
      </c>
      <c r="V129" s="42">
        <v>1197.0333300000002</v>
      </c>
      <c r="W129" s="42">
        <v>1206.73333</v>
      </c>
      <c r="X129" s="42">
        <v>1244.5833300000002</v>
      </c>
      <c r="Y129" s="42">
        <v>1115.21333</v>
      </c>
    </row>
    <row r="130" spans="1:25" ht="15.75" customHeight="1">
      <c r="A130" s="41">
        <f t="shared" si="2"/>
        <v>43035</v>
      </c>
      <c r="B130" s="42">
        <v>907.98333</v>
      </c>
      <c r="C130" s="42">
        <v>905.7933300000001</v>
      </c>
      <c r="D130" s="42">
        <v>913.97333</v>
      </c>
      <c r="E130" s="42">
        <v>936.86333</v>
      </c>
      <c r="F130" s="42">
        <v>946.51333</v>
      </c>
      <c r="G130" s="42">
        <v>911.15333</v>
      </c>
      <c r="H130" s="42">
        <v>894.84333</v>
      </c>
      <c r="I130" s="42">
        <v>934.99333</v>
      </c>
      <c r="J130" s="42">
        <v>991.6933300000001</v>
      </c>
      <c r="K130" s="42">
        <v>966.58333</v>
      </c>
      <c r="L130" s="42">
        <v>961.38333</v>
      </c>
      <c r="M130" s="42">
        <v>964.4333300000001</v>
      </c>
      <c r="N130" s="42">
        <v>933.22333</v>
      </c>
      <c r="O130" s="42">
        <v>933.83333</v>
      </c>
      <c r="P130" s="42">
        <v>912.0333300000001</v>
      </c>
      <c r="Q130" s="42">
        <v>970.65333</v>
      </c>
      <c r="R130" s="42">
        <v>1036.2833300000002</v>
      </c>
      <c r="S130" s="42">
        <v>1235.6233300000001</v>
      </c>
      <c r="T130" s="42">
        <v>1206.5633300000002</v>
      </c>
      <c r="U130" s="42">
        <v>1220.71333</v>
      </c>
      <c r="V130" s="42">
        <v>1203.1333300000001</v>
      </c>
      <c r="W130" s="42">
        <v>1242.2833300000002</v>
      </c>
      <c r="X130" s="42">
        <v>1305.6633299999999</v>
      </c>
      <c r="Y130" s="42">
        <v>1125.2833300000002</v>
      </c>
    </row>
    <row r="131" spans="1:25" ht="15.75" customHeight="1">
      <c r="A131" s="41">
        <f t="shared" si="2"/>
        <v>43036</v>
      </c>
      <c r="B131" s="42">
        <v>987.89333</v>
      </c>
      <c r="C131" s="42">
        <v>896.25333</v>
      </c>
      <c r="D131" s="42">
        <v>902.27333</v>
      </c>
      <c r="E131" s="42">
        <v>903.61333</v>
      </c>
      <c r="F131" s="42">
        <v>905.33333</v>
      </c>
      <c r="G131" s="42">
        <v>878.14333</v>
      </c>
      <c r="H131" s="42">
        <v>905.12333</v>
      </c>
      <c r="I131" s="42">
        <v>978.6733300000001</v>
      </c>
      <c r="J131" s="42">
        <v>957.51333</v>
      </c>
      <c r="K131" s="42">
        <v>931.65333</v>
      </c>
      <c r="L131" s="42">
        <v>944.98333</v>
      </c>
      <c r="M131" s="42">
        <v>938.38333</v>
      </c>
      <c r="N131" s="42">
        <v>936.86333</v>
      </c>
      <c r="O131" s="42">
        <v>936.46333</v>
      </c>
      <c r="P131" s="42">
        <v>976.4133300000001</v>
      </c>
      <c r="Q131" s="42">
        <v>963.15333</v>
      </c>
      <c r="R131" s="42">
        <v>933.22333</v>
      </c>
      <c r="S131" s="42">
        <v>1114.44333</v>
      </c>
      <c r="T131" s="42">
        <v>1176.1233300000001</v>
      </c>
      <c r="U131" s="42">
        <v>1179.21333</v>
      </c>
      <c r="V131" s="42">
        <v>1187.7933300000002</v>
      </c>
      <c r="W131" s="42">
        <v>1116.24333</v>
      </c>
      <c r="X131" s="42">
        <v>1040.40333</v>
      </c>
      <c r="Y131" s="42">
        <v>1170.3833300000001</v>
      </c>
    </row>
    <row r="132" spans="1:25" ht="15.75" customHeight="1">
      <c r="A132" s="41">
        <f t="shared" si="2"/>
        <v>43037</v>
      </c>
      <c r="B132" s="42">
        <v>969.1933300000001</v>
      </c>
      <c r="C132" s="42">
        <v>896.08333</v>
      </c>
      <c r="D132" s="42">
        <v>902.9233300000001</v>
      </c>
      <c r="E132" s="42">
        <v>905.21333</v>
      </c>
      <c r="F132" s="42">
        <v>903.6833300000001</v>
      </c>
      <c r="G132" s="42">
        <v>877.98333</v>
      </c>
      <c r="H132" s="42">
        <v>906.0433300000001</v>
      </c>
      <c r="I132" s="42">
        <v>954.34333</v>
      </c>
      <c r="J132" s="42">
        <v>948.47333</v>
      </c>
      <c r="K132" s="42">
        <v>931.1933300000001</v>
      </c>
      <c r="L132" s="42">
        <v>938.77333</v>
      </c>
      <c r="M132" s="42">
        <v>931.97333</v>
      </c>
      <c r="N132" s="42">
        <v>934.2933300000001</v>
      </c>
      <c r="O132" s="42">
        <v>943.6633300000001</v>
      </c>
      <c r="P132" s="42">
        <v>965.52333</v>
      </c>
      <c r="Q132" s="42">
        <v>956.00333</v>
      </c>
      <c r="R132" s="42">
        <v>922.97333</v>
      </c>
      <c r="S132" s="42">
        <v>1105.70333</v>
      </c>
      <c r="T132" s="42">
        <v>1173.6033300000001</v>
      </c>
      <c r="U132" s="42">
        <v>1154.75333</v>
      </c>
      <c r="V132" s="42">
        <v>1136.24333</v>
      </c>
      <c r="W132" s="42">
        <v>1108.5933300000002</v>
      </c>
      <c r="X132" s="42">
        <v>1037.76333</v>
      </c>
      <c r="Y132" s="42">
        <v>1109.3033300000002</v>
      </c>
    </row>
    <row r="133" spans="1:25" ht="15.75" customHeight="1">
      <c r="A133" s="41">
        <f t="shared" si="2"/>
        <v>43038</v>
      </c>
      <c r="B133" s="42">
        <v>908.4333300000001</v>
      </c>
      <c r="C133" s="42">
        <v>907.11333</v>
      </c>
      <c r="D133" s="42">
        <v>933.65333</v>
      </c>
      <c r="E133" s="42">
        <v>949.22333</v>
      </c>
      <c r="F133" s="42">
        <v>949.5533300000001</v>
      </c>
      <c r="G133" s="42">
        <v>917.57333</v>
      </c>
      <c r="H133" s="42">
        <v>895.7833300000001</v>
      </c>
      <c r="I133" s="42">
        <v>932.4433300000001</v>
      </c>
      <c r="J133" s="42">
        <v>1003.65333</v>
      </c>
      <c r="K133" s="42">
        <v>973.84333</v>
      </c>
      <c r="L133" s="42">
        <v>963.1833300000001</v>
      </c>
      <c r="M133" s="42">
        <v>974.98333</v>
      </c>
      <c r="N133" s="42">
        <v>914.64333</v>
      </c>
      <c r="O133" s="42">
        <v>914.87333</v>
      </c>
      <c r="P133" s="42">
        <v>921.8033300000001</v>
      </c>
      <c r="Q133" s="42">
        <v>943.52333</v>
      </c>
      <c r="R133" s="42">
        <v>1026.8133300000002</v>
      </c>
      <c r="S133" s="42">
        <v>1257.6033300000001</v>
      </c>
      <c r="T133" s="42">
        <v>1159.5933300000002</v>
      </c>
      <c r="U133" s="42">
        <v>1164.3233300000002</v>
      </c>
      <c r="V133" s="42">
        <v>1160.73333</v>
      </c>
      <c r="W133" s="42">
        <v>1240.94333</v>
      </c>
      <c r="X133" s="42">
        <v>1316.76333</v>
      </c>
      <c r="Y133" s="42">
        <v>1152.5633300000002</v>
      </c>
    </row>
    <row r="134" spans="1:25" ht="15.75" customHeight="1">
      <c r="A134" s="41">
        <f t="shared" si="2"/>
        <v>43039</v>
      </c>
      <c r="B134" s="42">
        <v>959.14333</v>
      </c>
      <c r="C134" s="42">
        <v>927.77333</v>
      </c>
      <c r="D134" s="42">
        <v>956.9433300000001</v>
      </c>
      <c r="E134" s="42">
        <v>955.2833300000001</v>
      </c>
      <c r="F134" s="42">
        <v>974.13333</v>
      </c>
      <c r="G134" s="42">
        <v>933.5433300000001</v>
      </c>
      <c r="H134" s="42">
        <v>900.95333</v>
      </c>
      <c r="I134" s="42">
        <v>927.50333</v>
      </c>
      <c r="J134" s="42">
        <v>978.02333</v>
      </c>
      <c r="K134" s="42">
        <v>947.75333</v>
      </c>
      <c r="L134" s="42">
        <v>937.10333</v>
      </c>
      <c r="M134" s="42">
        <v>948.11333</v>
      </c>
      <c r="N134" s="42">
        <v>935.51333</v>
      </c>
      <c r="O134" s="42">
        <v>936.1633300000001</v>
      </c>
      <c r="P134" s="42">
        <v>912.4233300000001</v>
      </c>
      <c r="Q134" s="42">
        <v>963.0533300000001</v>
      </c>
      <c r="R134" s="42">
        <v>1035.2833300000002</v>
      </c>
      <c r="S134" s="42">
        <v>1241.26333</v>
      </c>
      <c r="T134" s="42">
        <v>1206.5333300000002</v>
      </c>
      <c r="U134" s="42">
        <v>1219.3133300000002</v>
      </c>
      <c r="V134" s="42">
        <v>1194.70333</v>
      </c>
      <c r="W134" s="42">
        <v>1259.00333</v>
      </c>
      <c r="X134" s="42">
        <v>1240.8333300000002</v>
      </c>
      <c r="Y134" s="42">
        <v>1132.3233300000002</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43009</v>
      </c>
      <c r="B141" s="42">
        <v>912.24594</v>
      </c>
      <c r="C141" s="42">
        <v>970.51594</v>
      </c>
      <c r="D141" s="42">
        <v>1014.21594</v>
      </c>
      <c r="E141" s="42">
        <v>1047.26594</v>
      </c>
      <c r="F141" s="42">
        <v>1026.66594</v>
      </c>
      <c r="G141" s="42">
        <v>1016.20594</v>
      </c>
      <c r="H141" s="42">
        <v>975.53594</v>
      </c>
      <c r="I141" s="42">
        <v>885.5659400000001</v>
      </c>
      <c r="J141" s="42">
        <v>1117.3259400000002</v>
      </c>
      <c r="K141" s="42">
        <v>1134.1059400000001</v>
      </c>
      <c r="L141" s="42">
        <v>1168.91594</v>
      </c>
      <c r="M141" s="42">
        <v>1175.79594</v>
      </c>
      <c r="N141" s="42">
        <v>1180.8859400000001</v>
      </c>
      <c r="O141" s="42">
        <v>1174.0859400000002</v>
      </c>
      <c r="P141" s="42">
        <v>1197.90594</v>
      </c>
      <c r="Q141" s="42">
        <v>1100.69594</v>
      </c>
      <c r="R141" s="42">
        <v>1012.87594</v>
      </c>
      <c r="S141" s="42">
        <v>924.12594</v>
      </c>
      <c r="T141" s="42">
        <v>1114.8359400000002</v>
      </c>
      <c r="U141" s="42">
        <v>1172.98594</v>
      </c>
      <c r="V141" s="42">
        <v>1141.51594</v>
      </c>
      <c r="W141" s="42">
        <v>1096.00594</v>
      </c>
      <c r="X141" s="42">
        <v>969.96594</v>
      </c>
      <c r="Y141" s="42">
        <v>1062.49594</v>
      </c>
    </row>
    <row r="142" spans="1:25" ht="15.75" customHeight="1">
      <c r="A142" s="41">
        <f>A141+1</f>
        <v>43010</v>
      </c>
      <c r="B142" s="42">
        <v>943.75594</v>
      </c>
      <c r="C142" s="42">
        <v>1019.11594</v>
      </c>
      <c r="D142" s="42">
        <v>1064.0759400000002</v>
      </c>
      <c r="E142" s="42">
        <v>1099.49594</v>
      </c>
      <c r="F142" s="42">
        <v>1078.96594</v>
      </c>
      <c r="G142" s="42">
        <v>1071.77594</v>
      </c>
      <c r="H142" s="42">
        <v>1037.3159400000002</v>
      </c>
      <c r="I142" s="42">
        <v>1087.3459400000002</v>
      </c>
      <c r="J142" s="42">
        <v>1206.28594</v>
      </c>
      <c r="K142" s="42">
        <v>1220.5659400000002</v>
      </c>
      <c r="L142" s="42">
        <v>1265.95594</v>
      </c>
      <c r="M142" s="42">
        <v>1277.28594</v>
      </c>
      <c r="N142" s="42">
        <v>1108.6159400000001</v>
      </c>
      <c r="O142" s="42">
        <v>1102.72594</v>
      </c>
      <c r="P142" s="42">
        <v>1125.8359400000002</v>
      </c>
      <c r="Q142" s="42">
        <v>1038.0759400000002</v>
      </c>
      <c r="R142" s="42">
        <v>960.34594</v>
      </c>
      <c r="S142" s="42">
        <v>902.6959400000001</v>
      </c>
      <c r="T142" s="42">
        <v>1115.28594</v>
      </c>
      <c r="U142" s="42">
        <v>1149.48594</v>
      </c>
      <c r="V142" s="42">
        <v>1141.50594</v>
      </c>
      <c r="W142" s="42">
        <v>1182.04594</v>
      </c>
      <c r="X142" s="42">
        <v>1202.75594</v>
      </c>
      <c r="Y142" s="42">
        <v>1009.37594</v>
      </c>
    </row>
    <row r="143" spans="1:25" ht="15.75" customHeight="1">
      <c r="A143" s="41">
        <f aca="true" t="shared" si="3" ref="A143:A171">A142+1</f>
        <v>43011</v>
      </c>
      <c r="B143" s="42">
        <v>941.08594</v>
      </c>
      <c r="C143" s="42">
        <v>1016.24594</v>
      </c>
      <c r="D143" s="42">
        <v>1061.69594</v>
      </c>
      <c r="E143" s="42">
        <v>1096.6159400000001</v>
      </c>
      <c r="F143" s="42">
        <v>1075.71594</v>
      </c>
      <c r="G143" s="42">
        <v>1068.95594</v>
      </c>
      <c r="H143" s="42">
        <v>1033.6059400000001</v>
      </c>
      <c r="I143" s="42">
        <v>1090.68594</v>
      </c>
      <c r="J143" s="42">
        <v>1225.29594</v>
      </c>
      <c r="K143" s="42">
        <v>1239.24594</v>
      </c>
      <c r="L143" s="42">
        <v>1284.87594</v>
      </c>
      <c r="M143" s="42">
        <v>1291.57594</v>
      </c>
      <c r="N143" s="42">
        <v>1119.5759400000002</v>
      </c>
      <c r="O143" s="42">
        <v>1112.53594</v>
      </c>
      <c r="P143" s="42">
        <v>1137.6059400000001</v>
      </c>
      <c r="Q143" s="42">
        <v>1046.71594</v>
      </c>
      <c r="R143" s="42">
        <v>974.4359400000001</v>
      </c>
      <c r="S143" s="42">
        <v>905.49594</v>
      </c>
      <c r="T143" s="42">
        <v>1123.77594</v>
      </c>
      <c r="U143" s="42">
        <v>1161.3259400000002</v>
      </c>
      <c r="V143" s="42">
        <v>1142.16594</v>
      </c>
      <c r="W143" s="42">
        <v>1186.8659400000001</v>
      </c>
      <c r="X143" s="42">
        <v>1224.6159400000001</v>
      </c>
      <c r="Y143" s="42">
        <v>1019.6859400000001</v>
      </c>
    </row>
    <row r="144" spans="1:25" ht="15.75" customHeight="1">
      <c r="A144" s="41">
        <f t="shared" si="3"/>
        <v>43012</v>
      </c>
      <c r="B144" s="42">
        <v>927.83594</v>
      </c>
      <c r="C144" s="42">
        <v>893.71594</v>
      </c>
      <c r="D144" s="42">
        <v>898.6859400000001</v>
      </c>
      <c r="E144" s="42">
        <v>916.34594</v>
      </c>
      <c r="F144" s="42">
        <v>907.75594</v>
      </c>
      <c r="G144" s="42">
        <v>905.6959400000001</v>
      </c>
      <c r="H144" s="42">
        <v>943.3159400000001</v>
      </c>
      <c r="I144" s="42">
        <v>1025.94594</v>
      </c>
      <c r="J144" s="42">
        <v>1037.1159400000001</v>
      </c>
      <c r="K144" s="42">
        <v>960.99594</v>
      </c>
      <c r="L144" s="42">
        <v>935.37594</v>
      </c>
      <c r="M144" s="42">
        <v>945.08594</v>
      </c>
      <c r="N144" s="42">
        <v>903.53594</v>
      </c>
      <c r="O144" s="42">
        <v>904.14594</v>
      </c>
      <c r="P144" s="42">
        <v>925.77594</v>
      </c>
      <c r="Q144" s="42">
        <v>926.36594</v>
      </c>
      <c r="R144" s="42">
        <v>901.20594</v>
      </c>
      <c r="S144" s="42">
        <v>1107.53594</v>
      </c>
      <c r="T144" s="42">
        <v>1247.3559400000001</v>
      </c>
      <c r="U144" s="42">
        <v>1308.9059399999999</v>
      </c>
      <c r="V144" s="42">
        <v>1272.33594</v>
      </c>
      <c r="W144" s="42">
        <v>1287.7259399999998</v>
      </c>
      <c r="X144" s="42">
        <v>1294.06594</v>
      </c>
      <c r="Y144" s="42">
        <v>1142.93594</v>
      </c>
    </row>
    <row r="145" spans="1:25" ht="15.75" customHeight="1">
      <c r="A145" s="41">
        <f t="shared" si="3"/>
        <v>43013</v>
      </c>
      <c r="B145" s="42">
        <v>922.88594</v>
      </c>
      <c r="C145" s="42">
        <v>903.4459400000001</v>
      </c>
      <c r="D145" s="42">
        <v>907.73594</v>
      </c>
      <c r="E145" s="42">
        <v>929.67594</v>
      </c>
      <c r="F145" s="42">
        <v>924.85594</v>
      </c>
      <c r="G145" s="42">
        <v>918.09594</v>
      </c>
      <c r="H145" s="42">
        <v>964.00594</v>
      </c>
      <c r="I145" s="42">
        <v>1050.5859400000002</v>
      </c>
      <c r="J145" s="42">
        <v>1060.70594</v>
      </c>
      <c r="K145" s="42">
        <v>991.73594</v>
      </c>
      <c r="L145" s="42">
        <v>961.92594</v>
      </c>
      <c r="M145" s="42">
        <v>967.91594</v>
      </c>
      <c r="N145" s="42">
        <v>914.76594</v>
      </c>
      <c r="O145" s="42">
        <v>923.35594</v>
      </c>
      <c r="P145" s="42">
        <v>932.24594</v>
      </c>
      <c r="Q145" s="42">
        <v>932.20594</v>
      </c>
      <c r="R145" s="42">
        <v>913.42594</v>
      </c>
      <c r="S145" s="42">
        <v>1100.96594</v>
      </c>
      <c r="T145" s="42">
        <v>1259.3259400000002</v>
      </c>
      <c r="U145" s="42">
        <v>1287.30594</v>
      </c>
      <c r="V145" s="42">
        <v>1287.8959399999999</v>
      </c>
      <c r="W145" s="42">
        <v>1301.27594</v>
      </c>
      <c r="X145" s="42">
        <v>1316.13594</v>
      </c>
      <c r="Y145" s="42">
        <v>1136.67594</v>
      </c>
    </row>
    <row r="146" spans="1:25" ht="15.75" customHeight="1">
      <c r="A146" s="41">
        <f t="shared" si="3"/>
        <v>43014</v>
      </c>
      <c r="B146" s="42">
        <v>905.88594</v>
      </c>
      <c r="C146" s="42">
        <v>903.16594</v>
      </c>
      <c r="D146" s="42">
        <v>911.89594</v>
      </c>
      <c r="E146" s="42">
        <v>934.5659400000001</v>
      </c>
      <c r="F146" s="42">
        <v>937.17594</v>
      </c>
      <c r="G146" s="42">
        <v>915.13594</v>
      </c>
      <c r="H146" s="42">
        <v>921.34594</v>
      </c>
      <c r="I146" s="42">
        <v>936.5559400000001</v>
      </c>
      <c r="J146" s="42">
        <v>991.0759400000001</v>
      </c>
      <c r="K146" s="42">
        <v>1033.1059400000001</v>
      </c>
      <c r="L146" s="42">
        <v>1044.3559400000001</v>
      </c>
      <c r="M146" s="42">
        <v>1062.68594</v>
      </c>
      <c r="N146" s="42">
        <v>970.16594</v>
      </c>
      <c r="O146" s="42">
        <v>913.61594</v>
      </c>
      <c r="P146" s="42">
        <v>930.97594</v>
      </c>
      <c r="Q146" s="42">
        <v>928.49594</v>
      </c>
      <c r="R146" s="42">
        <v>923.97594</v>
      </c>
      <c r="S146" s="42">
        <v>1079.75594</v>
      </c>
      <c r="T146" s="42">
        <v>1245.8359400000002</v>
      </c>
      <c r="U146" s="42">
        <v>1324.26594</v>
      </c>
      <c r="V146" s="42">
        <v>1295.13594</v>
      </c>
      <c r="W146" s="42">
        <v>1280.55594</v>
      </c>
      <c r="X146" s="42">
        <v>1317.85594</v>
      </c>
      <c r="Y146" s="42">
        <v>1152.27594</v>
      </c>
    </row>
    <row r="147" spans="1:25" ht="15.75" customHeight="1">
      <c r="A147" s="41">
        <f t="shared" si="3"/>
        <v>43015</v>
      </c>
      <c r="B147" s="42">
        <v>1014.36594</v>
      </c>
      <c r="C147" s="42">
        <v>888.8259400000001</v>
      </c>
      <c r="D147" s="42">
        <v>915.51594</v>
      </c>
      <c r="E147" s="42">
        <v>918.09594</v>
      </c>
      <c r="F147" s="42">
        <v>923.48594</v>
      </c>
      <c r="G147" s="42">
        <v>907.03594</v>
      </c>
      <c r="H147" s="42">
        <v>892.72594</v>
      </c>
      <c r="I147" s="42">
        <v>1024.96594</v>
      </c>
      <c r="J147" s="42">
        <v>935.29594</v>
      </c>
      <c r="K147" s="42">
        <v>932.3159400000001</v>
      </c>
      <c r="L147" s="42">
        <v>943.21594</v>
      </c>
      <c r="M147" s="42">
        <v>948.24594</v>
      </c>
      <c r="N147" s="42">
        <v>934.8259400000001</v>
      </c>
      <c r="O147" s="42">
        <v>928.62594</v>
      </c>
      <c r="P147" s="42">
        <v>940.5659400000001</v>
      </c>
      <c r="Q147" s="42">
        <v>935.88594</v>
      </c>
      <c r="R147" s="42">
        <v>926.87594</v>
      </c>
      <c r="S147" s="42">
        <v>996.03594</v>
      </c>
      <c r="T147" s="42">
        <v>1239.0759400000002</v>
      </c>
      <c r="U147" s="42">
        <v>1276.61594</v>
      </c>
      <c r="V147" s="42">
        <v>1250.3259400000002</v>
      </c>
      <c r="W147" s="42">
        <v>1196.8659400000001</v>
      </c>
      <c r="X147" s="42">
        <v>1100.77594</v>
      </c>
      <c r="Y147" s="42">
        <v>1216.01594</v>
      </c>
    </row>
    <row r="148" spans="1:25" ht="15.75" customHeight="1">
      <c r="A148" s="41">
        <f t="shared" si="3"/>
        <v>43016</v>
      </c>
      <c r="B148" s="42">
        <v>1004.5659400000001</v>
      </c>
      <c r="C148" s="42">
        <v>897.5659400000001</v>
      </c>
      <c r="D148" s="42">
        <v>907.48594</v>
      </c>
      <c r="E148" s="42">
        <v>917.1859400000001</v>
      </c>
      <c r="F148" s="42">
        <v>911.23594</v>
      </c>
      <c r="G148" s="42">
        <v>887.41594</v>
      </c>
      <c r="H148" s="42">
        <v>916.22594</v>
      </c>
      <c r="I148" s="42">
        <v>1003.73594</v>
      </c>
      <c r="J148" s="42">
        <v>979.76594</v>
      </c>
      <c r="K148" s="42">
        <v>980.8159400000001</v>
      </c>
      <c r="L148" s="42">
        <v>946.52594</v>
      </c>
      <c r="M148" s="42">
        <v>946.0759400000001</v>
      </c>
      <c r="N148" s="42">
        <v>945.58594</v>
      </c>
      <c r="O148" s="42">
        <v>947.1859400000001</v>
      </c>
      <c r="P148" s="42">
        <v>973.03594</v>
      </c>
      <c r="Q148" s="42">
        <v>987.89594</v>
      </c>
      <c r="R148" s="42">
        <v>960.62594</v>
      </c>
      <c r="S148" s="42">
        <v>931.52594</v>
      </c>
      <c r="T148" s="42">
        <v>1219.53594</v>
      </c>
      <c r="U148" s="42">
        <v>1274.8959399999999</v>
      </c>
      <c r="V148" s="42">
        <v>1203.21594</v>
      </c>
      <c r="W148" s="42">
        <v>1140.95594</v>
      </c>
      <c r="X148" s="42">
        <v>1047.45594</v>
      </c>
      <c r="Y148" s="42">
        <v>1187.69594</v>
      </c>
    </row>
    <row r="149" spans="1:25" ht="15.75" customHeight="1">
      <c r="A149" s="41">
        <f t="shared" si="3"/>
        <v>43017</v>
      </c>
      <c r="B149" s="42">
        <v>916.4359400000001</v>
      </c>
      <c r="C149" s="42">
        <v>915.1959400000001</v>
      </c>
      <c r="D149" s="42">
        <v>914.59594</v>
      </c>
      <c r="E149" s="42">
        <v>935.8059400000001</v>
      </c>
      <c r="F149" s="42">
        <v>965.11594</v>
      </c>
      <c r="G149" s="42">
        <v>946.85594</v>
      </c>
      <c r="H149" s="42">
        <v>954.45594</v>
      </c>
      <c r="I149" s="42">
        <v>977.87594</v>
      </c>
      <c r="J149" s="42">
        <v>1076.24594</v>
      </c>
      <c r="K149" s="42">
        <v>1070.22594</v>
      </c>
      <c r="L149" s="42">
        <v>1027.04594</v>
      </c>
      <c r="M149" s="42">
        <v>1019.47594</v>
      </c>
      <c r="N149" s="42">
        <v>943.36594</v>
      </c>
      <c r="O149" s="42">
        <v>956.48594</v>
      </c>
      <c r="P149" s="42">
        <v>964.00594</v>
      </c>
      <c r="Q149" s="42">
        <v>962.8059400000001</v>
      </c>
      <c r="R149" s="42">
        <v>941.38594</v>
      </c>
      <c r="S149" s="42">
        <v>1017.1959400000001</v>
      </c>
      <c r="T149" s="42">
        <v>1217.5759400000002</v>
      </c>
      <c r="U149" s="42">
        <v>1263.64594</v>
      </c>
      <c r="V149" s="42">
        <v>1159.8559400000001</v>
      </c>
      <c r="W149" s="42">
        <v>1212.3359400000002</v>
      </c>
      <c r="X149" s="42">
        <v>1263.97594</v>
      </c>
      <c r="Y149" s="42">
        <v>1143.94594</v>
      </c>
    </row>
    <row r="150" spans="1:25" ht="15.75" customHeight="1">
      <c r="A150" s="41">
        <f t="shared" si="3"/>
        <v>43018</v>
      </c>
      <c r="B150" s="42">
        <v>958.97594</v>
      </c>
      <c r="C150" s="42">
        <v>918.42594</v>
      </c>
      <c r="D150" s="42">
        <v>919.24594</v>
      </c>
      <c r="E150" s="42">
        <v>939.52594</v>
      </c>
      <c r="F150" s="42">
        <v>966.12594</v>
      </c>
      <c r="G150" s="42">
        <v>975.9459400000001</v>
      </c>
      <c r="H150" s="42">
        <v>989.15594</v>
      </c>
      <c r="I150" s="42">
        <v>980.0659400000001</v>
      </c>
      <c r="J150" s="42">
        <v>1055.65594</v>
      </c>
      <c r="K150" s="42">
        <v>1058.89594</v>
      </c>
      <c r="L150" s="42">
        <v>1014.38594</v>
      </c>
      <c r="M150" s="42">
        <v>1014.12594</v>
      </c>
      <c r="N150" s="42">
        <v>938.3259400000001</v>
      </c>
      <c r="O150" s="42">
        <v>952.39594</v>
      </c>
      <c r="P150" s="42">
        <v>946.75594</v>
      </c>
      <c r="Q150" s="42">
        <v>948.17594</v>
      </c>
      <c r="R150" s="42">
        <v>943.8259400000001</v>
      </c>
      <c r="S150" s="42">
        <v>1015.97594</v>
      </c>
      <c r="T150" s="42">
        <v>1199.8259400000002</v>
      </c>
      <c r="U150" s="42">
        <v>1261.92594</v>
      </c>
      <c r="V150" s="42">
        <v>1144.8159400000002</v>
      </c>
      <c r="W150" s="42">
        <v>1216.3559400000001</v>
      </c>
      <c r="X150" s="42">
        <v>1268.1259400000001</v>
      </c>
      <c r="Y150" s="42">
        <v>1136.8159400000002</v>
      </c>
    </row>
    <row r="151" spans="1:25" ht="15.75" customHeight="1">
      <c r="A151" s="41">
        <f t="shared" si="3"/>
        <v>43019</v>
      </c>
      <c r="B151" s="42">
        <v>989.39594</v>
      </c>
      <c r="C151" s="42">
        <v>908.29594</v>
      </c>
      <c r="D151" s="42">
        <v>925.8259400000001</v>
      </c>
      <c r="E151" s="42">
        <v>946.17594</v>
      </c>
      <c r="F151" s="42">
        <v>990.29594</v>
      </c>
      <c r="G151" s="42">
        <v>956.34594</v>
      </c>
      <c r="H151" s="42">
        <v>972.49594</v>
      </c>
      <c r="I151" s="42">
        <v>982.39594</v>
      </c>
      <c r="J151" s="42">
        <v>1038.93594</v>
      </c>
      <c r="K151" s="42">
        <v>1024.04594</v>
      </c>
      <c r="L151" s="42">
        <v>1040.69594</v>
      </c>
      <c r="M151" s="42">
        <v>1041.39594</v>
      </c>
      <c r="N151" s="42">
        <v>953.1859400000001</v>
      </c>
      <c r="O151" s="42">
        <v>944.4459400000001</v>
      </c>
      <c r="P151" s="42">
        <v>952.85594</v>
      </c>
      <c r="Q151" s="42">
        <v>945.8159400000001</v>
      </c>
      <c r="R151" s="42">
        <v>932.1859400000001</v>
      </c>
      <c r="S151" s="42">
        <v>1074.67594</v>
      </c>
      <c r="T151" s="42">
        <v>1214.45594</v>
      </c>
      <c r="U151" s="42">
        <v>1242.89594</v>
      </c>
      <c r="V151" s="42">
        <v>1263.40594</v>
      </c>
      <c r="W151" s="42">
        <v>1297.05594</v>
      </c>
      <c r="X151" s="42">
        <v>1321.00594</v>
      </c>
      <c r="Y151" s="42">
        <v>1177.15594</v>
      </c>
    </row>
    <row r="152" spans="1:25" ht="15.75" customHeight="1">
      <c r="A152" s="41">
        <f t="shared" si="3"/>
        <v>43020</v>
      </c>
      <c r="B152" s="42">
        <v>921.85594</v>
      </c>
      <c r="C152" s="42">
        <v>906.28594</v>
      </c>
      <c r="D152" s="42">
        <v>935.09594</v>
      </c>
      <c r="E152" s="42">
        <v>958.60594</v>
      </c>
      <c r="F152" s="42">
        <v>990.24594</v>
      </c>
      <c r="G152" s="42">
        <v>977.65594</v>
      </c>
      <c r="H152" s="42">
        <v>984.86594</v>
      </c>
      <c r="I152" s="42">
        <v>993.64594</v>
      </c>
      <c r="J152" s="42">
        <v>1049.75594</v>
      </c>
      <c r="K152" s="42">
        <v>1034.8659400000001</v>
      </c>
      <c r="L152" s="42">
        <v>1055.19594</v>
      </c>
      <c r="M152" s="42">
        <v>1046.69594</v>
      </c>
      <c r="N152" s="42">
        <v>952.00594</v>
      </c>
      <c r="O152" s="42">
        <v>947.98594</v>
      </c>
      <c r="P152" s="42">
        <v>959.47594</v>
      </c>
      <c r="Q152" s="42">
        <v>946.0759400000001</v>
      </c>
      <c r="R152" s="42">
        <v>910.27594</v>
      </c>
      <c r="S152" s="42">
        <v>1059.04594</v>
      </c>
      <c r="T152" s="42">
        <v>1195.8159400000002</v>
      </c>
      <c r="U152" s="42">
        <v>1258.00594</v>
      </c>
      <c r="V152" s="42">
        <v>1231.42594</v>
      </c>
      <c r="W152" s="42">
        <v>1255.3759400000001</v>
      </c>
      <c r="X152" s="42">
        <v>1256.76594</v>
      </c>
      <c r="Y152" s="42">
        <v>1155.8659400000001</v>
      </c>
    </row>
    <row r="153" spans="1:25" ht="15.75" customHeight="1">
      <c r="A153" s="41">
        <f t="shared" si="3"/>
        <v>43021</v>
      </c>
      <c r="B153" s="42">
        <v>1005.98594</v>
      </c>
      <c r="C153" s="42">
        <v>883.33594</v>
      </c>
      <c r="D153" s="42">
        <v>903.99594</v>
      </c>
      <c r="E153" s="42">
        <v>928.3159400000001</v>
      </c>
      <c r="F153" s="42">
        <v>965.6859400000001</v>
      </c>
      <c r="G153" s="42">
        <v>950.92594</v>
      </c>
      <c r="H153" s="42">
        <v>975.01594</v>
      </c>
      <c r="I153" s="42">
        <v>982.85594</v>
      </c>
      <c r="J153" s="42">
        <v>1075.8659400000001</v>
      </c>
      <c r="K153" s="42">
        <v>1056.23594</v>
      </c>
      <c r="L153" s="42">
        <v>1065.00594</v>
      </c>
      <c r="M153" s="42">
        <v>1071.28594</v>
      </c>
      <c r="N153" s="42">
        <v>976.8259400000001</v>
      </c>
      <c r="O153" s="42">
        <v>994.50594</v>
      </c>
      <c r="P153" s="42">
        <v>998.22594</v>
      </c>
      <c r="Q153" s="42">
        <v>987.75594</v>
      </c>
      <c r="R153" s="42">
        <v>975.89594</v>
      </c>
      <c r="S153" s="42">
        <v>960.53594</v>
      </c>
      <c r="T153" s="42">
        <v>1166.90594</v>
      </c>
      <c r="U153" s="42">
        <v>1191.93594</v>
      </c>
      <c r="V153" s="42">
        <v>1183.94594</v>
      </c>
      <c r="W153" s="42">
        <v>1244.94594</v>
      </c>
      <c r="X153" s="42">
        <v>1266.3859400000001</v>
      </c>
      <c r="Y153" s="42">
        <v>1148.1159400000001</v>
      </c>
    </row>
    <row r="154" spans="1:25" ht="15.75" customHeight="1">
      <c r="A154" s="41">
        <f t="shared" si="3"/>
        <v>43022</v>
      </c>
      <c r="B154" s="42">
        <v>1033.46594</v>
      </c>
      <c r="C154" s="42">
        <v>927.74594</v>
      </c>
      <c r="D154" s="42">
        <v>918.6959400000001</v>
      </c>
      <c r="E154" s="42">
        <v>933.49594</v>
      </c>
      <c r="F154" s="42">
        <v>961.73594</v>
      </c>
      <c r="G154" s="42">
        <v>951.14594</v>
      </c>
      <c r="H154" s="42">
        <v>981.61594</v>
      </c>
      <c r="I154" s="42">
        <v>979.73594</v>
      </c>
      <c r="J154" s="42">
        <v>1157.8559400000001</v>
      </c>
      <c r="K154" s="42">
        <v>1100.0659400000002</v>
      </c>
      <c r="L154" s="42">
        <v>1091.8359400000002</v>
      </c>
      <c r="M154" s="42">
        <v>1109.0959400000002</v>
      </c>
      <c r="N154" s="42">
        <v>1135.48594</v>
      </c>
      <c r="O154" s="42">
        <v>1146.40594</v>
      </c>
      <c r="P154" s="42">
        <v>1175.5759400000002</v>
      </c>
      <c r="Q154" s="42">
        <v>1150.8559400000001</v>
      </c>
      <c r="R154" s="42">
        <v>1141.71594</v>
      </c>
      <c r="S154" s="42">
        <v>981.22594</v>
      </c>
      <c r="T154" s="42">
        <v>1126.15594</v>
      </c>
      <c r="U154" s="42">
        <v>1168.92594</v>
      </c>
      <c r="V154" s="42">
        <v>1154.92594</v>
      </c>
      <c r="W154" s="42">
        <v>1103.5659400000002</v>
      </c>
      <c r="X154" s="42">
        <v>980.29594</v>
      </c>
      <c r="Y154" s="42">
        <v>1132.67594</v>
      </c>
    </row>
    <row r="155" spans="1:25" ht="15.75" customHeight="1">
      <c r="A155" s="41">
        <f t="shared" si="3"/>
        <v>43023</v>
      </c>
      <c r="B155" s="42">
        <v>902.38594</v>
      </c>
      <c r="C155" s="42">
        <v>931.86594</v>
      </c>
      <c r="D155" s="42">
        <v>954.6959400000001</v>
      </c>
      <c r="E155" s="42">
        <v>981.35594</v>
      </c>
      <c r="F155" s="42">
        <v>993.3159400000001</v>
      </c>
      <c r="G155" s="42">
        <v>947.78594</v>
      </c>
      <c r="H155" s="42">
        <v>914.16594</v>
      </c>
      <c r="I155" s="42">
        <v>903.16594</v>
      </c>
      <c r="J155" s="42">
        <v>1042.29594</v>
      </c>
      <c r="K155" s="42">
        <v>1015.03594</v>
      </c>
      <c r="L155" s="42">
        <v>1002.0659400000001</v>
      </c>
      <c r="M155" s="42">
        <v>1005.5759400000001</v>
      </c>
      <c r="N155" s="42">
        <v>1017.59594</v>
      </c>
      <c r="O155" s="42">
        <v>1037.74594</v>
      </c>
      <c r="P155" s="42">
        <v>1042.76594</v>
      </c>
      <c r="Q155" s="42">
        <v>983.16594</v>
      </c>
      <c r="R155" s="42">
        <v>944.66594</v>
      </c>
      <c r="S155" s="42">
        <v>975.99594</v>
      </c>
      <c r="T155" s="42">
        <v>1144.3159400000002</v>
      </c>
      <c r="U155" s="42">
        <v>1171.94594</v>
      </c>
      <c r="V155" s="42">
        <v>1143.02594</v>
      </c>
      <c r="W155" s="42">
        <v>1082.0759400000002</v>
      </c>
      <c r="X155" s="42">
        <v>980.91594</v>
      </c>
      <c r="Y155" s="42">
        <v>1122.72594</v>
      </c>
    </row>
    <row r="156" spans="1:25" ht="15.75" customHeight="1">
      <c r="A156" s="41">
        <f t="shared" si="3"/>
        <v>43024</v>
      </c>
      <c r="B156" s="42">
        <v>896.61594</v>
      </c>
      <c r="C156" s="42">
        <v>941.11594</v>
      </c>
      <c r="D156" s="42">
        <v>980.47594</v>
      </c>
      <c r="E156" s="42">
        <v>1006.37594</v>
      </c>
      <c r="F156" s="42">
        <v>1020.0759400000001</v>
      </c>
      <c r="G156" s="42">
        <v>983.0559400000001</v>
      </c>
      <c r="H156" s="42">
        <v>955.02594</v>
      </c>
      <c r="I156" s="42">
        <v>1010.02594</v>
      </c>
      <c r="J156" s="42">
        <v>1104.0659400000002</v>
      </c>
      <c r="K156" s="42">
        <v>1057.5559400000002</v>
      </c>
      <c r="L156" s="42">
        <v>1046.90594</v>
      </c>
      <c r="M156" s="42">
        <v>1046.66594</v>
      </c>
      <c r="N156" s="42">
        <v>953.0659400000001</v>
      </c>
      <c r="O156" s="42">
        <v>973.9359400000001</v>
      </c>
      <c r="P156" s="42">
        <v>974.91594</v>
      </c>
      <c r="Q156" s="42">
        <v>931.25594</v>
      </c>
      <c r="R156" s="42">
        <v>901.8059400000001</v>
      </c>
      <c r="S156" s="42">
        <v>1076.71594</v>
      </c>
      <c r="T156" s="42">
        <v>1152.1359400000001</v>
      </c>
      <c r="U156" s="42">
        <v>1177.8659400000001</v>
      </c>
      <c r="V156" s="42">
        <v>1151.78594</v>
      </c>
      <c r="W156" s="42">
        <v>1174.27594</v>
      </c>
      <c r="X156" s="42">
        <v>1201.89594</v>
      </c>
      <c r="Y156" s="42">
        <v>1072.20594</v>
      </c>
    </row>
    <row r="157" spans="1:25" ht="15.75" customHeight="1">
      <c r="A157" s="41">
        <f t="shared" si="3"/>
        <v>43025</v>
      </c>
      <c r="B157" s="42">
        <v>901.74594</v>
      </c>
      <c r="C157" s="42">
        <v>946.90594</v>
      </c>
      <c r="D157" s="42">
        <v>985.52594</v>
      </c>
      <c r="E157" s="42">
        <v>1013.27594</v>
      </c>
      <c r="F157" s="42">
        <v>1030.40594</v>
      </c>
      <c r="G157" s="42">
        <v>987.62594</v>
      </c>
      <c r="H157" s="42">
        <v>973.4459400000001</v>
      </c>
      <c r="I157" s="42">
        <v>1013.0759400000001</v>
      </c>
      <c r="J157" s="42">
        <v>1102.24594</v>
      </c>
      <c r="K157" s="42">
        <v>1058.49594</v>
      </c>
      <c r="L157" s="42">
        <v>1043.79594</v>
      </c>
      <c r="M157" s="42">
        <v>1049.90594</v>
      </c>
      <c r="N157" s="42">
        <v>954.41594</v>
      </c>
      <c r="O157" s="42">
        <v>975.17594</v>
      </c>
      <c r="P157" s="42">
        <v>977.60594</v>
      </c>
      <c r="Q157" s="42">
        <v>928.84594</v>
      </c>
      <c r="R157" s="42">
        <v>905.02594</v>
      </c>
      <c r="S157" s="42">
        <v>1069.89594</v>
      </c>
      <c r="T157" s="42">
        <v>1140.14594</v>
      </c>
      <c r="U157" s="42">
        <v>1171.75594</v>
      </c>
      <c r="V157" s="42">
        <v>1146.64594</v>
      </c>
      <c r="W157" s="42">
        <v>1172.3359400000002</v>
      </c>
      <c r="X157" s="42">
        <v>1197.3759400000001</v>
      </c>
      <c r="Y157" s="42">
        <v>1065.28594</v>
      </c>
    </row>
    <row r="158" spans="1:25" ht="15.75" customHeight="1">
      <c r="A158" s="41">
        <f t="shared" si="3"/>
        <v>43026</v>
      </c>
      <c r="B158" s="42">
        <v>898.83594</v>
      </c>
      <c r="C158" s="42">
        <v>949.88594</v>
      </c>
      <c r="D158" s="42">
        <v>990.42594</v>
      </c>
      <c r="E158" s="42">
        <v>1013.9459400000001</v>
      </c>
      <c r="F158" s="42">
        <v>1026.50594</v>
      </c>
      <c r="G158" s="42">
        <v>986.70594</v>
      </c>
      <c r="H158" s="42">
        <v>959.09594</v>
      </c>
      <c r="I158" s="42">
        <v>1010.13594</v>
      </c>
      <c r="J158" s="42">
        <v>1079.73594</v>
      </c>
      <c r="K158" s="42">
        <v>1053.3459400000002</v>
      </c>
      <c r="L158" s="42">
        <v>1013.72594</v>
      </c>
      <c r="M158" s="42">
        <v>1007.61594</v>
      </c>
      <c r="N158" s="42">
        <v>933.87594</v>
      </c>
      <c r="O158" s="42">
        <v>939.6859400000001</v>
      </c>
      <c r="P158" s="42">
        <v>958.1959400000001</v>
      </c>
      <c r="Q158" s="42">
        <v>933.99594</v>
      </c>
      <c r="R158" s="42">
        <v>923.6859400000001</v>
      </c>
      <c r="S158" s="42">
        <v>1081.46594</v>
      </c>
      <c r="T158" s="42">
        <v>1172.8159400000002</v>
      </c>
      <c r="U158" s="42">
        <v>1195.68594</v>
      </c>
      <c r="V158" s="42">
        <v>1172.16594</v>
      </c>
      <c r="W158" s="42">
        <v>1202.41594</v>
      </c>
      <c r="X158" s="42">
        <v>1235.20594</v>
      </c>
      <c r="Y158" s="42">
        <v>1106.3859400000001</v>
      </c>
    </row>
    <row r="159" spans="1:25" ht="15.75" customHeight="1">
      <c r="A159" s="41">
        <f t="shared" si="3"/>
        <v>43027</v>
      </c>
      <c r="B159" s="42">
        <v>911.1959400000001</v>
      </c>
      <c r="C159" s="42">
        <v>903.72594</v>
      </c>
      <c r="D159" s="42">
        <v>934.11594</v>
      </c>
      <c r="E159" s="42">
        <v>957.09594</v>
      </c>
      <c r="F159" s="42">
        <v>957.26594</v>
      </c>
      <c r="G159" s="42">
        <v>928.87594</v>
      </c>
      <c r="H159" s="42">
        <v>958.36594</v>
      </c>
      <c r="I159" s="42">
        <v>1036.64594</v>
      </c>
      <c r="J159" s="42">
        <v>1139.16594</v>
      </c>
      <c r="K159" s="42">
        <v>1089.48594</v>
      </c>
      <c r="L159" s="42">
        <v>1089.71594</v>
      </c>
      <c r="M159" s="42">
        <v>1104.5859400000002</v>
      </c>
      <c r="N159" s="42">
        <v>1006.41594</v>
      </c>
      <c r="O159" s="42">
        <v>1014.17594</v>
      </c>
      <c r="P159" s="42">
        <v>1020.52594</v>
      </c>
      <c r="Q159" s="42">
        <v>1013.45594</v>
      </c>
      <c r="R159" s="42">
        <v>998.25594</v>
      </c>
      <c r="S159" s="42">
        <v>1026.00594</v>
      </c>
      <c r="T159" s="42">
        <v>1117.89594</v>
      </c>
      <c r="U159" s="42">
        <v>1122.3459400000002</v>
      </c>
      <c r="V159" s="42">
        <v>1105.04594</v>
      </c>
      <c r="W159" s="42">
        <v>1153.21594</v>
      </c>
      <c r="X159" s="42">
        <v>1184.3659400000001</v>
      </c>
      <c r="Y159" s="42">
        <v>1076.23594</v>
      </c>
    </row>
    <row r="160" spans="1:25" ht="15.75" customHeight="1">
      <c r="A160" s="41">
        <f t="shared" si="3"/>
        <v>43028</v>
      </c>
      <c r="B160" s="42">
        <v>896.20594</v>
      </c>
      <c r="C160" s="42">
        <v>945.85594</v>
      </c>
      <c r="D160" s="42">
        <v>985.02594</v>
      </c>
      <c r="E160" s="42">
        <v>1012.10594</v>
      </c>
      <c r="F160" s="42">
        <v>1013.15594</v>
      </c>
      <c r="G160" s="42">
        <v>977.9459400000001</v>
      </c>
      <c r="H160" s="42">
        <v>960.77594</v>
      </c>
      <c r="I160" s="42">
        <v>1006.25594</v>
      </c>
      <c r="J160" s="42">
        <v>1076.00594</v>
      </c>
      <c r="K160" s="42">
        <v>1049.14594</v>
      </c>
      <c r="L160" s="42">
        <v>1010.20594</v>
      </c>
      <c r="M160" s="42">
        <v>1003.53594</v>
      </c>
      <c r="N160" s="42">
        <v>933.84594</v>
      </c>
      <c r="O160" s="42">
        <v>929.40594</v>
      </c>
      <c r="P160" s="42">
        <v>956.24594</v>
      </c>
      <c r="Q160" s="42">
        <v>929.17594</v>
      </c>
      <c r="R160" s="42">
        <v>917.63594</v>
      </c>
      <c r="S160" s="42">
        <v>1095.02594</v>
      </c>
      <c r="T160" s="42">
        <v>1180.1359400000001</v>
      </c>
      <c r="U160" s="42">
        <v>1200.39594</v>
      </c>
      <c r="V160" s="42">
        <v>1186.5759400000002</v>
      </c>
      <c r="W160" s="42">
        <v>1194.3659400000001</v>
      </c>
      <c r="X160" s="42">
        <v>1232.8159400000002</v>
      </c>
      <c r="Y160" s="42">
        <v>1109.96594</v>
      </c>
    </row>
    <row r="161" spans="1:25" ht="15.75" customHeight="1">
      <c r="A161" s="41">
        <f t="shared" si="3"/>
        <v>43029</v>
      </c>
      <c r="B161" s="42">
        <v>972.98594</v>
      </c>
      <c r="C161" s="42">
        <v>896.5659400000001</v>
      </c>
      <c r="D161" s="42">
        <v>933.9359400000001</v>
      </c>
      <c r="E161" s="42">
        <v>958.77594</v>
      </c>
      <c r="F161" s="42">
        <v>971.40594</v>
      </c>
      <c r="G161" s="42">
        <v>912.52594</v>
      </c>
      <c r="H161" s="42">
        <v>899.15594</v>
      </c>
      <c r="I161" s="42">
        <v>954.96594</v>
      </c>
      <c r="J161" s="42">
        <v>1022.29594</v>
      </c>
      <c r="K161" s="42">
        <v>982.63594</v>
      </c>
      <c r="L161" s="42">
        <v>959.66594</v>
      </c>
      <c r="M161" s="42">
        <v>959.88594</v>
      </c>
      <c r="N161" s="42">
        <v>960.3159400000001</v>
      </c>
      <c r="O161" s="42">
        <v>970.25594</v>
      </c>
      <c r="P161" s="42">
        <v>991.89594</v>
      </c>
      <c r="Q161" s="42">
        <v>990.59594</v>
      </c>
      <c r="R161" s="42">
        <v>968.91594</v>
      </c>
      <c r="S161" s="42">
        <v>1038.0659400000002</v>
      </c>
      <c r="T161" s="42">
        <v>1164.53594</v>
      </c>
      <c r="U161" s="42">
        <v>1164.75594</v>
      </c>
      <c r="V161" s="42">
        <v>1150.8159400000002</v>
      </c>
      <c r="W161" s="42">
        <v>1095.0859400000002</v>
      </c>
      <c r="X161" s="42">
        <v>1019.03594</v>
      </c>
      <c r="Y161" s="42">
        <v>1157.3659400000001</v>
      </c>
    </row>
    <row r="162" spans="1:25" ht="15.75" customHeight="1">
      <c r="A162" s="41">
        <f t="shared" si="3"/>
        <v>43030</v>
      </c>
      <c r="B162" s="42">
        <v>917.8059400000001</v>
      </c>
      <c r="C162" s="42">
        <v>912.63594</v>
      </c>
      <c r="D162" s="42">
        <v>938.90594</v>
      </c>
      <c r="E162" s="42">
        <v>963.91594</v>
      </c>
      <c r="F162" s="42">
        <v>966.45594</v>
      </c>
      <c r="G162" s="42">
        <v>929.48594</v>
      </c>
      <c r="H162" s="42">
        <v>925.09594</v>
      </c>
      <c r="I162" s="42">
        <v>911.11594</v>
      </c>
      <c r="J162" s="42">
        <v>1083.14594</v>
      </c>
      <c r="K162" s="42">
        <v>991.95594</v>
      </c>
      <c r="L162" s="42">
        <v>961.58594</v>
      </c>
      <c r="M162" s="42">
        <v>955.98594</v>
      </c>
      <c r="N162" s="42">
        <v>962.59594</v>
      </c>
      <c r="O162" s="42">
        <v>975.8259400000001</v>
      </c>
      <c r="P162" s="42">
        <v>1005.8159400000001</v>
      </c>
      <c r="Q162" s="42">
        <v>972.00594</v>
      </c>
      <c r="R162" s="42">
        <v>944.39594</v>
      </c>
      <c r="S162" s="42">
        <v>1028.29594</v>
      </c>
      <c r="T162" s="42">
        <v>1191.47594</v>
      </c>
      <c r="U162" s="42">
        <v>1207.39594</v>
      </c>
      <c r="V162" s="42">
        <v>1199.65594</v>
      </c>
      <c r="W162" s="42">
        <v>1168.5759400000002</v>
      </c>
      <c r="X162" s="42">
        <v>1075.67594</v>
      </c>
      <c r="Y162" s="42">
        <v>1185.1059400000001</v>
      </c>
    </row>
    <row r="163" spans="1:25" ht="15.75" customHeight="1">
      <c r="A163" s="41">
        <f t="shared" si="3"/>
        <v>43031</v>
      </c>
      <c r="B163" s="42">
        <v>934.08594</v>
      </c>
      <c r="C163" s="42">
        <v>894.73594</v>
      </c>
      <c r="D163" s="42">
        <v>919.91594</v>
      </c>
      <c r="E163" s="42">
        <v>948.6859400000001</v>
      </c>
      <c r="F163" s="42">
        <v>959.49594</v>
      </c>
      <c r="G163" s="42">
        <v>913.15594</v>
      </c>
      <c r="H163" s="42">
        <v>909.22594</v>
      </c>
      <c r="I163" s="42">
        <v>934.72594</v>
      </c>
      <c r="J163" s="42">
        <v>1009.20594</v>
      </c>
      <c r="K163" s="42">
        <v>994.1959400000001</v>
      </c>
      <c r="L163" s="42">
        <v>1018.83594</v>
      </c>
      <c r="M163" s="42">
        <v>1034.41594</v>
      </c>
      <c r="N163" s="42">
        <v>960.03594</v>
      </c>
      <c r="O163" s="42">
        <v>945.6959400000001</v>
      </c>
      <c r="P163" s="42">
        <v>946.3259400000001</v>
      </c>
      <c r="Q163" s="42">
        <v>905.88594</v>
      </c>
      <c r="R163" s="42">
        <v>1038.64594</v>
      </c>
      <c r="S163" s="42">
        <v>1215.49594</v>
      </c>
      <c r="T163" s="42">
        <v>1197.51594</v>
      </c>
      <c r="U163" s="42">
        <v>1201.96594</v>
      </c>
      <c r="V163" s="42">
        <v>1183.3459400000002</v>
      </c>
      <c r="W163" s="42">
        <v>1221.52594</v>
      </c>
      <c r="X163" s="42">
        <v>1236.00594</v>
      </c>
      <c r="Y163" s="42">
        <v>1121.5959400000002</v>
      </c>
    </row>
    <row r="164" spans="1:25" ht="15.75" customHeight="1">
      <c r="A164" s="41">
        <f t="shared" si="3"/>
        <v>43032</v>
      </c>
      <c r="B164" s="42">
        <v>919.3059400000001</v>
      </c>
      <c r="C164" s="42">
        <v>888.6859400000001</v>
      </c>
      <c r="D164" s="42">
        <v>914.0659400000001</v>
      </c>
      <c r="E164" s="42">
        <v>944.02594</v>
      </c>
      <c r="F164" s="42">
        <v>950.36594</v>
      </c>
      <c r="G164" s="42">
        <v>908.97594</v>
      </c>
      <c r="H164" s="42">
        <v>902.77594</v>
      </c>
      <c r="I164" s="42">
        <v>936.22594</v>
      </c>
      <c r="J164" s="42">
        <v>1006.96594</v>
      </c>
      <c r="K164" s="42">
        <v>991.27594</v>
      </c>
      <c r="L164" s="42">
        <v>1015.22594</v>
      </c>
      <c r="M164" s="42">
        <v>1032.0559400000002</v>
      </c>
      <c r="N164" s="42">
        <v>959.27594</v>
      </c>
      <c r="O164" s="42">
        <v>944.83594</v>
      </c>
      <c r="P164" s="42">
        <v>945.75594</v>
      </c>
      <c r="Q164" s="42">
        <v>906.95594</v>
      </c>
      <c r="R164" s="42">
        <v>1013.53594</v>
      </c>
      <c r="S164" s="42">
        <v>1170.23594</v>
      </c>
      <c r="T164" s="42">
        <v>1180.1259400000001</v>
      </c>
      <c r="U164" s="42">
        <v>1182.8359400000002</v>
      </c>
      <c r="V164" s="42">
        <v>1167.8759400000001</v>
      </c>
      <c r="W164" s="42">
        <v>1181.71594</v>
      </c>
      <c r="X164" s="42">
        <v>1226.50594</v>
      </c>
      <c r="Y164" s="42">
        <v>1054.8559400000001</v>
      </c>
    </row>
    <row r="165" spans="1:25" ht="15.75" customHeight="1">
      <c r="A165" s="41">
        <f t="shared" si="3"/>
        <v>43033</v>
      </c>
      <c r="B165" s="42">
        <v>879.50594</v>
      </c>
      <c r="C165" s="42">
        <v>909.35594</v>
      </c>
      <c r="D165" s="42">
        <v>944.66594</v>
      </c>
      <c r="E165" s="42">
        <v>969.5659400000001</v>
      </c>
      <c r="F165" s="42">
        <v>976.89594</v>
      </c>
      <c r="G165" s="42">
        <v>936.8159400000001</v>
      </c>
      <c r="H165" s="42">
        <v>945.54594</v>
      </c>
      <c r="I165" s="42">
        <v>1055.97594</v>
      </c>
      <c r="J165" s="42">
        <v>1096.03594</v>
      </c>
      <c r="K165" s="42">
        <v>1010.61594</v>
      </c>
      <c r="L165" s="42">
        <v>982.62594</v>
      </c>
      <c r="M165" s="42">
        <v>985.54594</v>
      </c>
      <c r="N165" s="42">
        <v>914.96594</v>
      </c>
      <c r="O165" s="42">
        <v>926.60594</v>
      </c>
      <c r="P165" s="42">
        <v>934.21594</v>
      </c>
      <c r="Q165" s="42">
        <v>934.21594</v>
      </c>
      <c r="R165" s="42">
        <v>913.98594</v>
      </c>
      <c r="S165" s="42">
        <v>1100.5759400000002</v>
      </c>
      <c r="T165" s="42">
        <v>1192.51594</v>
      </c>
      <c r="U165" s="42">
        <v>1199.54594</v>
      </c>
      <c r="V165" s="42">
        <v>1200.5859400000002</v>
      </c>
      <c r="W165" s="42">
        <v>1257.02594</v>
      </c>
      <c r="X165" s="42">
        <v>1259.23594</v>
      </c>
      <c r="Y165" s="42">
        <v>1132.53594</v>
      </c>
    </row>
    <row r="166" spans="1:25" ht="15.75" customHeight="1">
      <c r="A166" s="41">
        <f t="shared" si="3"/>
        <v>43034</v>
      </c>
      <c r="B166" s="42">
        <v>894.9459400000001</v>
      </c>
      <c r="C166" s="42">
        <v>902.9359400000001</v>
      </c>
      <c r="D166" s="42">
        <v>933.48594</v>
      </c>
      <c r="E166" s="42">
        <v>957.27594</v>
      </c>
      <c r="F166" s="42">
        <v>960.61594</v>
      </c>
      <c r="G166" s="42">
        <v>916.87594</v>
      </c>
      <c r="H166" s="42">
        <v>910.87594</v>
      </c>
      <c r="I166" s="42">
        <v>967.85594</v>
      </c>
      <c r="J166" s="42">
        <v>1066.15594</v>
      </c>
      <c r="K166" s="42">
        <v>1048.6359400000001</v>
      </c>
      <c r="L166" s="42">
        <v>1005.12594</v>
      </c>
      <c r="M166" s="42">
        <v>1009.52594</v>
      </c>
      <c r="N166" s="42">
        <v>929.84594</v>
      </c>
      <c r="O166" s="42">
        <v>929.5559400000001</v>
      </c>
      <c r="P166" s="42">
        <v>957.71594</v>
      </c>
      <c r="Q166" s="42">
        <v>948.59594</v>
      </c>
      <c r="R166" s="42">
        <v>928.53594</v>
      </c>
      <c r="S166" s="42">
        <v>1146.71594</v>
      </c>
      <c r="T166" s="42">
        <v>1192.8059400000002</v>
      </c>
      <c r="U166" s="42">
        <v>1208.23594</v>
      </c>
      <c r="V166" s="42">
        <v>1197.3059400000002</v>
      </c>
      <c r="W166" s="42">
        <v>1207.00594</v>
      </c>
      <c r="X166" s="42">
        <v>1244.8559400000001</v>
      </c>
      <c r="Y166" s="42">
        <v>1115.48594</v>
      </c>
    </row>
    <row r="167" spans="1:25" ht="15.75" customHeight="1">
      <c r="A167" s="41">
        <f t="shared" si="3"/>
        <v>43035</v>
      </c>
      <c r="B167" s="42">
        <v>908.25594</v>
      </c>
      <c r="C167" s="42">
        <v>906.0659400000001</v>
      </c>
      <c r="D167" s="42">
        <v>914.24594</v>
      </c>
      <c r="E167" s="42">
        <v>937.13594</v>
      </c>
      <c r="F167" s="42">
        <v>946.78594</v>
      </c>
      <c r="G167" s="42">
        <v>911.42594</v>
      </c>
      <c r="H167" s="42">
        <v>895.11594</v>
      </c>
      <c r="I167" s="42">
        <v>935.26594</v>
      </c>
      <c r="J167" s="42">
        <v>991.96594</v>
      </c>
      <c r="K167" s="42">
        <v>966.85594</v>
      </c>
      <c r="L167" s="42">
        <v>961.65594</v>
      </c>
      <c r="M167" s="42">
        <v>964.70594</v>
      </c>
      <c r="N167" s="42">
        <v>933.49594</v>
      </c>
      <c r="O167" s="42">
        <v>934.10594</v>
      </c>
      <c r="P167" s="42">
        <v>912.3059400000001</v>
      </c>
      <c r="Q167" s="42">
        <v>970.92594</v>
      </c>
      <c r="R167" s="42">
        <v>1036.5559400000002</v>
      </c>
      <c r="S167" s="42">
        <v>1235.89594</v>
      </c>
      <c r="T167" s="42">
        <v>1206.8359400000002</v>
      </c>
      <c r="U167" s="42">
        <v>1220.98594</v>
      </c>
      <c r="V167" s="42">
        <v>1203.40594</v>
      </c>
      <c r="W167" s="42">
        <v>1242.5559400000002</v>
      </c>
      <c r="X167" s="42">
        <v>1305.9359399999998</v>
      </c>
      <c r="Y167" s="42">
        <v>1125.5559400000002</v>
      </c>
    </row>
    <row r="168" spans="1:25" ht="15.75" customHeight="1">
      <c r="A168" s="41">
        <f t="shared" si="3"/>
        <v>43036</v>
      </c>
      <c r="B168" s="42">
        <v>988.16594</v>
      </c>
      <c r="C168" s="42">
        <v>896.52594</v>
      </c>
      <c r="D168" s="42">
        <v>902.54594</v>
      </c>
      <c r="E168" s="42">
        <v>903.88594</v>
      </c>
      <c r="F168" s="42">
        <v>905.60594</v>
      </c>
      <c r="G168" s="42">
        <v>878.41594</v>
      </c>
      <c r="H168" s="42">
        <v>905.39594</v>
      </c>
      <c r="I168" s="42">
        <v>978.9459400000001</v>
      </c>
      <c r="J168" s="42">
        <v>957.78594</v>
      </c>
      <c r="K168" s="42">
        <v>931.92594</v>
      </c>
      <c r="L168" s="42">
        <v>945.25594</v>
      </c>
      <c r="M168" s="42">
        <v>938.65594</v>
      </c>
      <c r="N168" s="42">
        <v>937.13594</v>
      </c>
      <c r="O168" s="42">
        <v>936.73594</v>
      </c>
      <c r="P168" s="42">
        <v>976.6859400000001</v>
      </c>
      <c r="Q168" s="42">
        <v>963.42594</v>
      </c>
      <c r="R168" s="42">
        <v>933.49594</v>
      </c>
      <c r="S168" s="42">
        <v>1114.71594</v>
      </c>
      <c r="T168" s="42">
        <v>1176.39594</v>
      </c>
      <c r="U168" s="42">
        <v>1179.48594</v>
      </c>
      <c r="V168" s="42">
        <v>1188.0659400000002</v>
      </c>
      <c r="W168" s="42">
        <v>1116.51594</v>
      </c>
      <c r="X168" s="42">
        <v>1040.67594</v>
      </c>
      <c r="Y168" s="42">
        <v>1170.65594</v>
      </c>
    </row>
    <row r="169" spans="1:25" ht="15.75" customHeight="1">
      <c r="A169" s="41">
        <f t="shared" si="3"/>
        <v>43037</v>
      </c>
      <c r="B169" s="42">
        <v>969.46594</v>
      </c>
      <c r="C169" s="42">
        <v>896.35594</v>
      </c>
      <c r="D169" s="42">
        <v>903.1959400000001</v>
      </c>
      <c r="E169" s="42">
        <v>905.48594</v>
      </c>
      <c r="F169" s="42">
        <v>903.95594</v>
      </c>
      <c r="G169" s="42">
        <v>878.25594</v>
      </c>
      <c r="H169" s="42">
        <v>906.3159400000001</v>
      </c>
      <c r="I169" s="42">
        <v>954.61594</v>
      </c>
      <c r="J169" s="42">
        <v>948.74594</v>
      </c>
      <c r="K169" s="42">
        <v>931.46594</v>
      </c>
      <c r="L169" s="42">
        <v>939.04594</v>
      </c>
      <c r="M169" s="42">
        <v>932.24594</v>
      </c>
      <c r="N169" s="42">
        <v>934.5659400000001</v>
      </c>
      <c r="O169" s="42">
        <v>943.9359400000001</v>
      </c>
      <c r="P169" s="42">
        <v>965.79594</v>
      </c>
      <c r="Q169" s="42">
        <v>956.27594</v>
      </c>
      <c r="R169" s="42">
        <v>923.24594</v>
      </c>
      <c r="S169" s="42">
        <v>1105.97594</v>
      </c>
      <c r="T169" s="42">
        <v>1173.8759400000001</v>
      </c>
      <c r="U169" s="42">
        <v>1155.02594</v>
      </c>
      <c r="V169" s="42">
        <v>1136.51594</v>
      </c>
      <c r="W169" s="42">
        <v>1108.8659400000001</v>
      </c>
      <c r="X169" s="42">
        <v>1038.03594</v>
      </c>
      <c r="Y169" s="42">
        <v>1109.5759400000002</v>
      </c>
    </row>
    <row r="170" spans="1:25" ht="15.75" customHeight="1">
      <c r="A170" s="41">
        <f t="shared" si="3"/>
        <v>43038</v>
      </c>
      <c r="B170" s="42">
        <v>908.70594</v>
      </c>
      <c r="C170" s="42">
        <v>907.38594</v>
      </c>
      <c r="D170" s="42">
        <v>933.92594</v>
      </c>
      <c r="E170" s="42">
        <v>949.49594</v>
      </c>
      <c r="F170" s="42">
        <v>949.8259400000001</v>
      </c>
      <c r="G170" s="42">
        <v>917.84594</v>
      </c>
      <c r="H170" s="42">
        <v>896.0559400000001</v>
      </c>
      <c r="I170" s="42">
        <v>932.71594</v>
      </c>
      <c r="J170" s="42">
        <v>1003.92594</v>
      </c>
      <c r="K170" s="42">
        <v>974.11594</v>
      </c>
      <c r="L170" s="42">
        <v>963.45594</v>
      </c>
      <c r="M170" s="42">
        <v>975.25594</v>
      </c>
      <c r="N170" s="42">
        <v>914.91594</v>
      </c>
      <c r="O170" s="42">
        <v>915.14594</v>
      </c>
      <c r="P170" s="42">
        <v>922.0759400000001</v>
      </c>
      <c r="Q170" s="42">
        <v>943.79594</v>
      </c>
      <c r="R170" s="42">
        <v>1027.0859400000002</v>
      </c>
      <c r="S170" s="42">
        <v>1257.8759400000001</v>
      </c>
      <c r="T170" s="42">
        <v>1159.8659400000001</v>
      </c>
      <c r="U170" s="42">
        <v>1164.5959400000002</v>
      </c>
      <c r="V170" s="42">
        <v>1161.00594</v>
      </c>
      <c r="W170" s="42">
        <v>1241.21594</v>
      </c>
      <c r="X170" s="42">
        <v>1317.03594</v>
      </c>
      <c r="Y170" s="42">
        <v>1152.8359400000002</v>
      </c>
    </row>
    <row r="171" spans="1:25" ht="15.75" customHeight="1">
      <c r="A171" s="41">
        <f t="shared" si="3"/>
        <v>43039</v>
      </c>
      <c r="B171" s="42">
        <v>959.41594</v>
      </c>
      <c r="C171" s="42">
        <v>928.04594</v>
      </c>
      <c r="D171" s="42">
        <v>957.21594</v>
      </c>
      <c r="E171" s="42">
        <v>955.5559400000001</v>
      </c>
      <c r="F171" s="42">
        <v>974.40594</v>
      </c>
      <c r="G171" s="42">
        <v>933.8159400000001</v>
      </c>
      <c r="H171" s="42">
        <v>901.22594</v>
      </c>
      <c r="I171" s="42">
        <v>927.77594</v>
      </c>
      <c r="J171" s="42">
        <v>978.29594</v>
      </c>
      <c r="K171" s="42">
        <v>948.02594</v>
      </c>
      <c r="L171" s="42">
        <v>937.37594</v>
      </c>
      <c r="M171" s="42">
        <v>948.38594</v>
      </c>
      <c r="N171" s="42">
        <v>935.78594</v>
      </c>
      <c r="O171" s="42">
        <v>936.4359400000001</v>
      </c>
      <c r="P171" s="42">
        <v>912.6959400000001</v>
      </c>
      <c r="Q171" s="42">
        <v>963.3259400000001</v>
      </c>
      <c r="R171" s="42">
        <v>1035.5559400000002</v>
      </c>
      <c r="S171" s="42">
        <v>1241.53594</v>
      </c>
      <c r="T171" s="42">
        <v>1206.8059400000002</v>
      </c>
      <c r="U171" s="42">
        <v>1219.5859400000002</v>
      </c>
      <c r="V171" s="42">
        <v>1194.97594</v>
      </c>
      <c r="W171" s="42">
        <v>1259.27594</v>
      </c>
      <c r="X171" s="42">
        <v>1241.1059400000001</v>
      </c>
      <c r="Y171" s="42">
        <v>1132.5959400000002</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127</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43009</v>
      </c>
      <c r="B179" s="42">
        <v>892.09035</v>
      </c>
      <c r="C179" s="42">
        <v>950.3603499999999</v>
      </c>
      <c r="D179" s="42">
        <v>994.06035</v>
      </c>
      <c r="E179" s="42">
        <v>1027.11035</v>
      </c>
      <c r="F179" s="42">
        <v>1006.51035</v>
      </c>
      <c r="G179" s="42">
        <v>996.05035</v>
      </c>
      <c r="H179" s="42">
        <v>955.3803499999999</v>
      </c>
      <c r="I179" s="42">
        <v>865.4103500000001</v>
      </c>
      <c r="J179" s="42">
        <v>1097.17035</v>
      </c>
      <c r="K179" s="42">
        <v>1113.95035</v>
      </c>
      <c r="L179" s="42">
        <v>1148.76035</v>
      </c>
      <c r="M179" s="42">
        <v>1155.64035</v>
      </c>
      <c r="N179" s="42">
        <v>1160.73035</v>
      </c>
      <c r="O179" s="42">
        <v>1153.93035</v>
      </c>
      <c r="P179" s="42">
        <v>1177.75035</v>
      </c>
      <c r="Q179" s="42">
        <v>1080.54035</v>
      </c>
      <c r="R179" s="42">
        <v>992.72035</v>
      </c>
      <c r="S179" s="42">
        <v>903.97035</v>
      </c>
      <c r="T179" s="42">
        <v>1094.68035</v>
      </c>
      <c r="U179" s="42">
        <v>1152.83035</v>
      </c>
      <c r="V179" s="42">
        <v>1121.36035</v>
      </c>
      <c r="W179" s="42">
        <v>1075.85035</v>
      </c>
      <c r="X179" s="42">
        <v>949.81035</v>
      </c>
      <c r="Y179" s="42">
        <v>1042.34035</v>
      </c>
    </row>
    <row r="180" spans="1:25" ht="15.75" customHeight="1">
      <c r="A180" s="41">
        <f>A179+1</f>
        <v>43010</v>
      </c>
      <c r="B180" s="42">
        <v>923.6003499999999</v>
      </c>
      <c r="C180" s="42">
        <v>998.9603500000001</v>
      </c>
      <c r="D180" s="42">
        <v>1043.92035</v>
      </c>
      <c r="E180" s="42">
        <v>1079.34035</v>
      </c>
      <c r="F180" s="42">
        <v>1058.81035</v>
      </c>
      <c r="G180" s="42">
        <v>1051.62035</v>
      </c>
      <c r="H180" s="42">
        <v>1017.1603500000001</v>
      </c>
      <c r="I180" s="42">
        <v>1067.19035</v>
      </c>
      <c r="J180" s="42">
        <v>1186.13035</v>
      </c>
      <c r="K180" s="42">
        <v>1200.41035</v>
      </c>
      <c r="L180" s="42">
        <v>1245.80035</v>
      </c>
      <c r="M180" s="42">
        <v>1257.13035</v>
      </c>
      <c r="N180" s="42">
        <v>1088.46035</v>
      </c>
      <c r="O180" s="42">
        <v>1082.57035</v>
      </c>
      <c r="P180" s="42">
        <v>1105.68035</v>
      </c>
      <c r="Q180" s="42">
        <v>1017.9203500000001</v>
      </c>
      <c r="R180" s="42">
        <v>940.1903500000001</v>
      </c>
      <c r="S180" s="42">
        <v>882.54035</v>
      </c>
      <c r="T180" s="42">
        <v>1095.13035</v>
      </c>
      <c r="U180" s="42">
        <v>1129.33035</v>
      </c>
      <c r="V180" s="42">
        <v>1121.35035</v>
      </c>
      <c r="W180" s="42">
        <v>1161.89035</v>
      </c>
      <c r="X180" s="42">
        <v>1182.60035</v>
      </c>
      <c r="Y180" s="42">
        <v>989.22035</v>
      </c>
    </row>
    <row r="181" spans="1:25" ht="15.75" customHeight="1">
      <c r="A181" s="41">
        <f aca="true" t="shared" si="4" ref="A181:A209">A180+1</f>
        <v>43011</v>
      </c>
      <c r="B181" s="42">
        <v>920.9303500000001</v>
      </c>
      <c r="C181" s="42">
        <v>996.09035</v>
      </c>
      <c r="D181" s="42">
        <v>1041.54035</v>
      </c>
      <c r="E181" s="42">
        <v>1076.46035</v>
      </c>
      <c r="F181" s="42">
        <v>1055.56035</v>
      </c>
      <c r="G181" s="42">
        <v>1048.80035</v>
      </c>
      <c r="H181" s="42">
        <v>1013.4503500000001</v>
      </c>
      <c r="I181" s="42">
        <v>1070.53035</v>
      </c>
      <c r="J181" s="42">
        <v>1205.14035</v>
      </c>
      <c r="K181" s="42">
        <v>1219.09035</v>
      </c>
      <c r="L181" s="42">
        <v>1264.7203499999998</v>
      </c>
      <c r="M181" s="42">
        <v>1271.4203499999999</v>
      </c>
      <c r="N181" s="42">
        <v>1099.42035</v>
      </c>
      <c r="O181" s="42">
        <v>1092.38035</v>
      </c>
      <c r="P181" s="42">
        <v>1117.45035</v>
      </c>
      <c r="Q181" s="42">
        <v>1026.56035</v>
      </c>
      <c r="R181" s="42">
        <v>954.28035</v>
      </c>
      <c r="S181" s="42">
        <v>885.34035</v>
      </c>
      <c r="T181" s="42">
        <v>1103.62035</v>
      </c>
      <c r="U181" s="42">
        <v>1141.17035</v>
      </c>
      <c r="V181" s="42">
        <v>1122.01035</v>
      </c>
      <c r="W181" s="42">
        <v>1166.71035</v>
      </c>
      <c r="X181" s="42">
        <v>1204.46035</v>
      </c>
      <c r="Y181" s="42">
        <v>999.53035</v>
      </c>
    </row>
    <row r="182" spans="1:25" ht="15.75" customHeight="1">
      <c r="A182" s="41">
        <f t="shared" si="4"/>
        <v>43012</v>
      </c>
      <c r="B182" s="42">
        <v>907.6803500000001</v>
      </c>
      <c r="C182" s="42">
        <v>873.56035</v>
      </c>
      <c r="D182" s="42">
        <v>878.53035</v>
      </c>
      <c r="E182" s="42">
        <v>896.1903500000001</v>
      </c>
      <c r="F182" s="42">
        <v>887.6003499999999</v>
      </c>
      <c r="G182" s="42">
        <v>885.54035</v>
      </c>
      <c r="H182" s="42">
        <v>923.1603500000001</v>
      </c>
      <c r="I182" s="42">
        <v>1005.79035</v>
      </c>
      <c r="J182" s="42">
        <v>1016.9603500000001</v>
      </c>
      <c r="K182" s="42">
        <v>940.84035</v>
      </c>
      <c r="L182" s="42">
        <v>915.22035</v>
      </c>
      <c r="M182" s="42">
        <v>924.9303500000001</v>
      </c>
      <c r="N182" s="42">
        <v>883.3803499999999</v>
      </c>
      <c r="O182" s="42">
        <v>883.99035</v>
      </c>
      <c r="P182" s="42">
        <v>905.6203499999999</v>
      </c>
      <c r="Q182" s="42">
        <v>906.2103500000001</v>
      </c>
      <c r="R182" s="42">
        <v>881.05035</v>
      </c>
      <c r="S182" s="42">
        <v>1087.38035</v>
      </c>
      <c r="T182" s="42">
        <v>1227.20035</v>
      </c>
      <c r="U182" s="42">
        <v>1288.7503499999998</v>
      </c>
      <c r="V182" s="42">
        <v>1252.1803499999999</v>
      </c>
      <c r="W182" s="42">
        <v>1267.5703499999997</v>
      </c>
      <c r="X182" s="42">
        <v>1273.9103499999999</v>
      </c>
      <c r="Y182" s="42">
        <v>1122.78035</v>
      </c>
    </row>
    <row r="183" spans="1:25" ht="15.75" customHeight="1">
      <c r="A183" s="41">
        <f t="shared" si="4"/>
        <v>43013</v>
      </c>
      <c r="B183" s="42">
        <v>902.73035</v>
      </c>
      <c r="C183" s="42">
        <v>883.29035</v>
      </c>
      <c r="D183" s="42">
        <v>887.58035</v>
      </c>
      <c r="E183" s="42">
        <v>909.52035</v>
      </c>
      <c r="F183" s="42">
        <v>904.7003500000001</v>
      </c>
      <c r="G183" s="42">
        <v>897.9403500000001</v>
      </c>
      <c r="H183" s="42">
        <v>943.8503499999999</v>
      </c>
      <c r="I183" s="42">
        <v>1030.43035</v>
      </c>
      <c r="J183" s="42">
        <v>1040.55035</v>
      </c>
      <c r="K183" s="42">
        <v>971.58035</v>
      </c>
      <c r="L183" s="42">
        <v>941.77035</v>
      </c>
      <c r="M183" s="42">
        <v>947.76035</v>
      </c>
      <c r="N183" s="42">
        <v>894.6103499999999</v>
      </c>
      <c r="O183" s="42">
        <v>903.2003500000001</v>
      </c>
      <c r="P183" s="42">
        <v>912.09035</v>
      </c>
      <c r="Q183" s="42">
        <v>912.05035</v>
      </c>
      <c r="R183" s="42">
        <v>893.27035</v>
      </c>
      <c r="S183" s="42">
        <v>1080.81035</v>
      </c>
      <c r="T183" s="42">
        <v>1239.17035</v>
      </c>
      <c r="U183" s="42">
        <v>1267.15035</v>
      </c>
      <c r="V183" s="42">
        <v>1267.7403499999998</v>
      </c>
      <c r="W183" s="42">
        <v>1281.12035</v>
      </c>
      <c r="X183" s="42">
        <v>1295.9803499999998</v>
      </c>
      <c r="Y183" s="42">
        <v>1116.52035</v>
      </c>
    </row>
    <row r="184" spans="1:25" ht="15.75" customHeight="1">
      <c r="A184" s="41">
        <f t="shared" si="4"/>
        <v>43014</v>
      </c>
      <c r="B184" s="42">
        <v>885.73035</v>
      </c>
      <c r="C184" s="42">
        <v>883.01035</v>
      </c>
      <c r="D184" s="42">
        <v>891.74035</v>
      </c>
      <c r="E184" s="42">
        <v>914.4103500000001</v>
      </c>
      <c r="F184" s="42">
        <v>917.02035</v>
      </c>
      <c r="G184" s="42">
        <v>894.98035</v>
      </c>
      <c r="H184" s="42">
        <v>901.1903500000001</v>
      </c>
      <c r="I184" s="42">
        <v>916.4003500000001</v>
      </c>
      <c r="J184" s="42">
        <v>970.9203500000001</v>
      </c>
      <c r="K184" s="42">
        <v>1012.9503500000001</v>
      </c>
      <c r="L184" s="42">
        <v>1024.20035</v>
      </c>
      <c r="M184" s="42">
        <v>1042.53035</v>
      </c>
      <c r="N184" s="42">
        <v>950.01035</v>
      </c>
      <c r="O184" s="42">
        <v>893.4603500000001</v>
      </c>
      <c r="P184" s="42">
        <v>910.82035</v>
      </c>
      <c r="Q184" s="42">
        <v>908.34035</v>
      </c>
      <c r="R184" s="42">
        <v>903.82035</v>
      </c>
      <c r="S184" s="42">
        <v>1059.60035</v>
      </c>
      <c r="T184" s="42">
        <v>1225.68035</v>
      </c>
      <c r="U184" s="42">
        <v>1304.11035</v>
      </c>
      <c r="V184" s="42">
        <v>1274.9803499999998</v>
      </c>
      <c r="W184" s="42">
        <v>1260.40035</v>
      </c>
      <c r="X184" s="42">
        <v>1297.7003499999998</v>
      </c>
      <c r="Y184" s="42">
        <v>1132.12035</v>
      </c>
    </row>
    <row r="185" spans="1:25" ht="15.75" customHeight="1">
      <c r="A185" s="41">
        <f t="shared" si="4"/>
        <v>43015</v>
      </c>
      <c r="B185" s="42">
        <v>994.2103500000001</v>
      </c>
      <c r="C185" s="42">
        <v>868.6703500000001</v>
      </c>
      <c r="D185" s="42">
        <v>895.3603499999999</v>
      </c>
      <c r="E185" s="42">
        <v>897.9403500000001</v>
      </c>
      <c r="F185" s="42">
        <v>903.33035</v>
      </c>
      <c r="G185" s="42">
        <v>886.8803499999999</v>
      </c>
      <c r="H185" s="42">
        <v>872.57035</v>
      </c>
      <c r="I185" s="42">
        <v>1004.81035</v>
      </c>
      <c r="J185" s="42">
        <v>915.1403499999999</v>
      </c>
      <c r="K185" s="42">
        <v>912.1603500000001</v>
      </c>
      <c r="L185" s="42">
        <v>923.06035</v>
      </c>
      <c r="M185" s="42">
        <v>928.09035</v>
      </c>
      <c r="N185" s="42">
        <v>914.6703500000001</v>
      </c>
      <c r="O185" s="42">
        <v>908.47035</v>
      </c>
      <c r="P185" s="42">
        <v>920.4103500000001</v>
      </c>
      <c r="Q185" s="42">
        <v>915.73035</v>
      </c>
      <c r="R185" s="42">
        <v>906.72035</v>
      </c>
      <c r="S185" s="42">
        <v>975.8803499999999</v>
      </c>
      <c r="T185" s="42">
        <v>1218.92035</v>
      </c>
      <c r="U185" s="42">
        <v>1256.4603499999998</v>
      </c>
      <c r="V185" s="42">
        <v>1230.17035</v>
      </c>
      <c r="W185" s="42">
        <v>1176.71035</v>
      </c>
      <c r="X185" s="42">
        <v>1080.62035</v>
      </c>
      <c r="Y185" s="42">
        <v>1195.86035</v>
      </c>
    </row>
    <row r="186" spans="1:25" ht="15.75" customHeight="1">
      <c r="A186" s="41">
        <f t="shared" si="4"/>
        <v>43016</v>
      </c>
      <c r="B186" s="42">
        <v>984.4103500000001</v>
      </c>
      <c r="C186" s="42">
        <v>877.4103500000001</v>
      </c>
      <c r="D186" s="42">
        <v>887.33035</v>
      </c>
      <c r="E186" s="42">
        <v>897.03035</v>
      </c>
      <c r="F186" s="42">
        <v>891.08035</v>
      </c>
      <c r="G186" s="42">
        <v>867.26035</v>
      </c>
      <c r="H186" s="42">
        <v>896.07035</v>
      </c>
      <c r="I186" s="42">
        <v>983.58035</v>
      </c>
      <c r="J186" s="42">
        <v>959.6103499999999</v>
      </c>
      <c r="K186" s="42">
        <v>960.6603500000001</v>
      </c>
      <c r="L186" s="42">
        <v>926.3703499999999</v>
      </c>
      <c r="M186" s="42">
        <v>925.9203500000001</v>
      </c>
      <c r="N186" s="42">
        <v>925.4303500000001</v>
      </c>
      <c r="O186" s="42">
        <v>927.03035</v>
      </c>
      <c r="P186" s="42">
        <v>952.8803499999999</v>
      </c>
      <c r="Q186" s="42">
        <v>967.74035</v>
      </c>
      <c r="R186" s="42">
        <v>940.47035</v>
      </c>
      <c r="S186" s="42">
        <v>911.3703499999999</v>
      </c>
      <c r="T186" s="42">
        <v>1199.38035</v>
      </c>
      <c r="U186" s="42">
        <v>1254.7403499999998</v>
      </c>
      <c r="V186" s="42">
        <v>1183.06035</v>
      </c>
      <c r="W186" s="42">
        <v>1120.80035</v>
      </c>
      <c r="X186" s="42">
        <v>1027.30035</v>
      </c>
      <c r="Y186" s="42">
        <v>1167.54035</v>
      </c>
    </row>
    <row r="187" spans="1:25" ht="15.75" customHeight="1">
      <c r="A187" s="41">
        <f t="shared" si="4"/>
        <v>43017</v>
      </c>
      <c r="B187" s="42">
        <v>896.28035</v>
      </c>
      <c r="C187" s="42">
        <v>895.04035</v>
      </c>
      <c r="D187" s="42">
        <v>894.4403500000001</v>
      </c>
      <c r="E187" s="42">
        <v>915.6503500000001</v>
      </c>
      <c r="F187" s="42">
        <v>944.9603500000001</v>
      </c>
      <c r="G187" s="42">
        <v>926.7003500000001</v>
      </c>
      <c r="H187" s="42">
        <v>934.30035</v>
      </c>
      <c r="I187" s="42">
        <v>957.72035</v>
      </c>
      <c r="J187" s="42">
        <v>1056.09035</v>
      </c>
      <c r="K187" s="42">
        <v>1050.07035</v>
      </c>
      <c r="L187" s="42">
        <v>1006.8903499999999</v>
      </c>
      <c r="M187" s="42">
        <v>999.32035</v>
      </c>
      <c r="N187" s="42">
        <v>923.2103500000001</v>
      </c>
      <c r="O187" s="42">
        <v>936.33035</v>
      </c>
      <c r="P187" s="42">
        <v>943.8503499999999</v>
      </c>
      <c r="Q187" s="42">
        <v>942.6503500000001</v>
      </c>
      <c r="R187" s="42">
        <v>921.23035</v>
      </c>
      <c r="S187" s="42">
        <v>997.04035</v>
      </c>
      <c r="T187" s="42">
        <v>1197.42035</v>
      </c>
      <c r="U187" s="42">
        <v>1243.49035</v>
      </c>
      <c r="V187" s="42">
        <v>1139.70035</v>
      </c>
      <c r="W187" s="42">
        <v>1192.18035</v>
      </c>
      <c r="X187" s="42">
        <v>1243.82035</v>
      </c>
      <c r="Y187" s="42">
        <v>1123.79035</v>
      </c>
    </row>
    <row r="188" spans="1:25" ht="15.75" customHeight="1">
      <c r="A188" s="41">
        <f t="shared" si="4"/>
        <v>43018</v>
      </c>
      <c r="B188" s="42">
        <v>938.82035</v>
      </c>
      <c r="C188" s="42">
        <v>898.27035</v>
      </c>
      <c r="D188" s="42">
        <v>899.09035</v>
      </c>
      <c r="E188" s="42">
        <v>919.3703499999999</v>
      </c>
      <c r="F188" s="42">
        <v>945.97035</v>
      </c>
      <c r="G188" s="42">
        <v>955.79035</v>
      </c>
      <c r="H188" s="42">
        <v>969.00035</v>
      </c>
      <c r="I188" s="42">
        <v>959.9103500000001</v>
      </c>
      <c r="J188" s="42">
        <v>1035.50035</v>
      </c>
      <c r="K188" s="42">
        <v>1038.74035</v>
      </c>
      <c r="L188" s="42">
        <v>994.23035</v>
      </c>
      <c r="M188" s="42">
        <v>993.97035</v>
      </c>
      <c r="N188" s="42">
        <v>918.1703500000001</v>
      </c>
      <c r="O188" s="42">
        <v>932.24035</v>
      </c>
      <c r="P188" s="42">
        <v>926.6003499999999</v>
      </c>
      <c r="Q188" s="42">
        <v>928.02035</v>
      </c>
      <c r="R188" s="42">
        <v>923.6703500000001</v>
      </c>
      <c r="S188" s="42">
        <v>995.82035</v>
      </c>
      <c r="T188" s="42">
        <v>1179.67035</v>
      </c>
      <c r="U188" s="42">
        <v>1241.77035</v>
      </c>
      <c r="V188" s="42">
        <v>1124.66035</v>
      </c>
      <c r="W188" s="42">
        <v>1196.20035</v>
      </c>
      <c r="X188" s="42">
        <v>1247.97035</v>
      </c>
      <c r="Y188" s="42">
        <v>1116.66035</v>
      </c>
    </row>
    <row r="189" spans="1:25" ht="15.75" customHeight="1">
      <c r="A189" s="41">
        <f t="shared" si="4"/>
        <v>43019</v>
      </c>
      <c r="B189" s="42">
        <v>969.24035</v>
      </c>
      <c r="C189" s="42">
        <v>888.1403499999999</v>
      </c>
      <c r="D189" s="42">
        <v>905.6703500000001</v>
      </c>
      <c r="E189" s="42">
        <v>926.02035</v>
      </c>
      <c r="F189" s="42">
        <v>970.1403499999999</v>
      </c>
      <c r="G189" s="42">
        <v>936.1903500000001</v>
      </c>
      <c r="H189" s="42">
        <v>952.34035</v>
      </c>
      <c r="I189" s="42">
        <v>962.24035</v>
      </c>
      <c r="J189" s="42">
        <v>1018.78035</v>
      </c>
      <c r="K189" s="42">
        <v>1003.8903499999999</v>
      </c>
      <c r="L189" s="42">
        <v>1020.54035</v>
      </c>
      <c r="M189" s="42">
        <v>1021.24035</v>
      </c>
      <c r="N189" s="42">
        <v>933.03035</v>
      </c>
      <c r="O189" s="42">
        <v>924.29035</v>
      </c>
      <c r="P189" s="42">
        <v>932.7003500000001</v>
      </c>
      <c r="Q189" s="42">
        <v>925.6603500000001</v>
      </c>
      <c r="R189" s="42">
        <v>912.03035</v>
      </c>
      <c r="S189" s="42">
        <v>1054.52035</v>
      </c>
      <c r="T189" s="42">
        <v>1194.30035</v>
      </c>
      <c r="U189" s="42">
        <v>1222.74035</v>
      </c>
      <c r="V189" s="42">
        <v>1243.25035</v>
      </c>
      <c r="W189" s="42">
        <v>1276.90035</v>
      </c>
      <c r="X189" s="42">
        <v>1300.85035</v>
      </c>
      <c r="Y189" s="42">
        <v>1157.00035</v>
      </c>
    </row>
    <row r="190" spans="1:25" ht="15.75" customHeight="1">
      <c r="A190" s="41">
        <f t="shared" si="4"/>
        <v>43020</v>
      </c>
      <c r="B190" s="42">
        <v>901.7003500000001</v>
      </c>
      <c r="C190" s="42">
        <v>886.1303499999999</v>
      </c>
      <c r="D190" s="42">
        <v>914.9403500000001</v>
      </c>
      <c r="E190" s="42">
        <v>938.4503500000001</v>
      </c>
      <c r="F190" s="42">
        <v>970.09035</v>
      </c>
      <c r="G190" s="42">
        <v>957.50035</v>
      </c>
      <c r="H190" s="42">
        <v>964.7103500000001</v>
      </c>
      <c r="I190" s="42">
        <v>973.49035</v>
      </c>
      <c r="J190" s="42">
        <v>1029.60035</v>
      </c>
      <c r="K190" s="42">
        <v>1014.7103500000001</v>
      </c>
      <c r="L190" s="42">
        <v>1035.04035</v>
      </c>
      <c r="M190" s="42">
        <v>1026.54035</v>
      </c>
      <c r="N190" s="42">
        <v>931.8503499999999</v>
      </c>
      <c r="O190" s="42">
        <v>927.83035</v>
      </c>
      <c r="P190" s="42">
        <v>939.32035</v>
      </c>
      <c r="Q190" s="42">
        <v>925.9203500000001</v>
      </c>
      <c r="R190" s="42">
        <v>890.1203499999999</v>
      </c>
      <c r="S190" s="42">
        <v>1038.89035</v>
      </c>
      <c r="T190" s="42">
        <v>1175.66035</v>
      </c>
      <c r="U190" s="42">
        <v>1237.85035</v>
      </c>
      <c r="V190" s="42">
        <v>1211.27035</v>
      </c>
      <c r="W190" s="42">
        <v>1235.22035</v>
      </c>
      <c r="X190" s="42">
        <v>1236.61035</v>
      </c>
      <c r="Y190" s="42">
        <v>1135.71035</v>
      </c>
    </row>
    <row r="191" spans="1:25" ht="15.75" customHeight="1">
      <c r="A191" s="41">
        <f t="shared" si="4"/>
        <v>43021</v>
      </c>
      <c r="B191" s="42">
        <v>985.83035</v>
      </c>
      <c r="C191" s="42">
        <v>863.1803500000001</v>
      </c>
      <c r="D191" s="42">
        <v>883.84035</v>
      </c>
      <c r="E191" s="42">
        <v>908.1603500000001</v>
      </c>
      <c r="F191" s="42">
        <v>945.53035</v>
      </c>
      <c r="G191" s="42">
        <v>930.77035</v>
      </c>
      <c r="H191" s="42">
        <v>954.8603499999999</v>
      </c>
      <c r="I191" s="42">
        <v>962.7003500000001</v>
      </c>
      <c r="J191" s="42">
        <v>1055.71035</v>
      </c>
      <c r="K191" s="42">
        <v>1036.08035</v>
      </c>
      <c r="L191" s="42">
        <v>1044.85035</v>
      </c>
      <c r="M191" s="42">
        <v>1051.13035</v>
      </c>
      <c r="N191" s="42">
        <v>956.6703500000001</v>
      </c>
      <c r="O191" s="42">
        <v>974.3503499999999</v>
      </c>
      <c r="P191" s="42">
        <v>978.07035</v>
      </c>
      <c r="Q191" s="42">
        <v>967.6003499999999</v>
      </c>
      <c r="R191" s="42">
        <v>955.74035</v>
      </c>
      <c r="S191" s="42">
        <v>940.3803499999999</v>
      </c>
      <c r="T191" s="42">
        <v>1146.75035</v>
      </c>
      <c r="U191" s="42">
        <v>1171.78035</v>
      </c>
      <c r="V191" s="42">
        <v>1163.79035</v>
      </c>
      <c r="W191" s="42">
        <v>1224.79035</v>
      </c>
      <c r="X191" s="42">
        <v>1246.23035</v>
      </c>
      <c r="Y191" s="42">
        <v>1127.96035</v>
      </c>
    </row>
    <row r="192" spans="1:25" ht="15.75" customHeight="1">
      <c r="A192" s="41">
        <f t="shared" si="4"/>
        <v>43022</v>
      </c>
      <c r="B192" s="42">
        <v>1013.31035</v>
      </c>
      <c r="C192" s="42">
        <v>907.59035</v>
      </c>
      <c r="D192" s="42">
        <v>898.54035</v>
      </c>
      <c r="E192" s="42">
        <v>913.34035</v>
      </c>
      <c r="F192" s="42">
        <v>941.58035</v>
      </c>
      <c r="G192" s="42">
        <v>930.99035</v>
      </c>
      <c r="H192" s="42">
        <v>961.4603500000001</v>
      </c>
      <c r="I192" s="42">
        <v>959.58035</v>
      </c>
      <c r="J192" s="42">
        <v>1137.70035</v>
      </c>
      <c r="K192" s="42">
        <v>1079.91035</v>
      </c>
      <c r="L192" s="42">
        <v>1071.68035</v>
      </c>
      <c r="M192" s="42">
        <v>1088.94035</v>
      </c>
      <c r="N192" s="42">
        <v>1115.33035</v>
      </c>
      <c r="O192" s="42">
        <v>1126.25035</v>
      </c>
      <c r="P192" s="42">
        <v>1155.42035</v>
      </c>
      <c r="Q192" s="42">
        <v>1130.70035</v>
      </c>
      <c r="R192" s="42">
        <v>1121.56035</v>
      </c>
      <c r="S192" s="42">
        <v>961.07035</v>
      </c>
      <c r="T192" s="42">
        <v>1106.00035</v>
      </c>
      <c r="U192" s="42">
        <v>1148.77035</v>
      </c>
      <c r="V192" s="42">
        <v>1134.77035</v>
      </c>
      <c r="W192" s="42">
        <v>1083.41035</v>
      </c>
      <c r="X192" s="42">
        <v>960.1403499999999</v>
      </c>
      <c r="Y192" s="42">
        <v>1112.52035</v>
      </c>
    </row>
    <row r="193" spans="1:25" ht="15.75" customHeight="1">
      <c r="A193" s="41">
        <f t="shared" si="4"/>
        <v>43023</v>
      </c>
      <c r="B193" s="42">
        <v>882.23035</v>
      </c>
      <c r="C193" s="42">
        <v>911.7103500000001</v>
      </c>
      <c r="D193" s="42">
        <v>934.54035</v>
      </c>
      <c r="E193" s="42">
        <v>961.2003500000001</v>
      </c>
      <c r="F193" s="42">
        <v>973.1603500000001</v>
      </c>
      <c r="G193" s="42">
        <v>927.6303499999999</v>
      </c>
      <c r="H193" s="42">
        <v>894.01035</v>
      </c>
      <c r="I193" s="42">
        <v>883.01035</v>
      </c>
      <c r="J193" s="42">
        <v>1022.1403499999999</v>
      </c>
      <c r="K193" s="42">
        <v>994.8803499999999</v>
      </c>
      <c r="L193" s="42">
        <v>981.9103500000001</v>
      </c>
      <c r="M193" s="42">
        <v>985.4203500000001</v>
      </c>
      <c r="N193" s="42">
        <v>997.4403500000001</v>
      </c>
      <c r="O193" s="42">
        <v>1017.59035</v>
      </c>
      <c r="P193" s="42">
        <v>1022.6103499999999</v>
      </c>
      <c r="Q193" s="42">
        <v>963.01035</v>
      </c>
      <c r="R193" s="42">
        <v>924.51035</v>
      </c>
      <c r="S193" s="42">
        <v>955.84035</v>
      </c>
      <c r="T193" s="42">
        <v>1124.16035</v>
      </c>
      <c r="U193" s="42">
        <v>1151.79035</v>
      </c>
      <c r="V193" s="42">
        <v>1122.87035</v>
      </c>
      <c r="W193" s="42">
        <v>1061.92035</v>
      </c>
      <c r="X193" s="42">
        <v>960.76035</v>
      </c>
      <c r="Y193" s="42">
        <v>1102.57035</v>
      </c>
    </row>
    <row r="194" spans="1:25" ht="15.75" customHeight="1">
      <c r="A194" s="41">
        <f t="shared" si="4"/>
        <v>43024</v>
      </c>
      <c r="B194" s="42">
        <v>876.4603500000001</v>
      </c>
      <c r="C194" s="42">
        <v>920.9603500000001</v>
      </c>
      <c r="D194" s="42">
        <v>960.32035</v>
      </c>
      <c r="E194" s="42">
        <v>986.22035</v>
      </c>
      <c r="F194" s="42">
        <v>999.9203500000001</v>
      </c>
      <c r="G194" s="42">
        <v>962.9003500000001</v>
      </c>
      <c r="H194" s="42">
        <v>934.8703499999999</v>
      </c>
      <c r="I194" s="42">
        <v>989.8703499999999</v>
      </c>
      <c r="J194" s="42">
        <v>1083.91035</v>
      </c>
      <c r="K194" s="42">
        <v>1037.4003500000001</v>
      </c>
      <c r="L194" s="42">
        <v>1026.75035</v>
      </c>
      <c r="M194" s="42">
        <v>1026.51035</v>
      </c>
      <c r="N194" s="42">
        <v>932.9103500000001</v>
      </c>
      <c r="O194" s="42">
        <v>953.78035</v>
      </c>
      <c r="P194" s="42">
        <v>954.76035</v>
      </c>
      <c r="Q194" s="42">
        <v>911.1003499999999</v>
      </c>
      <c r="R194" s="42">
        <v>881.6503500000001</v>
      </c>
      <c r="S194" s="42">
        <v>1056.56035</v>
      </c>
      <c r="T194" s="42">
        <v>1131.98035</v>
      </c>
      <c r="U194" s="42">
        <v>1157.71035</v>
      </c>
      <c r="V194" s="42">
        <v>1131.63035</v>
      </c>
      <c r="W194" s="42">
        <v>1154.12035</v>
      </c>
      <c r="X194" s="42">
        <v>1181.74035</v>
      </c>
      <c r="Y194" s="42">
        <v>1052.05035</v>
      </c>
    </row>
    <row r="195" spans="1:25" ht="15.75" customHeight="1">
      <c r="A195" s="41">
        <f t="shared" si="4"/>
        <v>43025</v>
      </c>
      <c r="B195" s="42">
        <v>881.59035</v>
      </c>
      <c r="C195" s="42">
        <v>926.75035</v>
      </c>
      <c r="D195" s="42">
        <v>965.3703499999999</v>
      </c>
      <c r="E195" s="42">
        <v>993.1203499999999</v>
      </c>
      <c r="F195" s="42">
        <v>1010.25035</v>
      </c>
      <c r="G195" s="42">
        <v>967.47035</v>
      </c>
      <c r="H195" s="42">
        <v>953.29035</v>
      </c>
      <c r="I195" s="42">
        <v>992.9203500000001</v>
      </c>
      <c r="J195" s="42">
        <v>1082.09035</v>
      </c>
      <c r="K195" s="42">
        <v>1038.34035</v>
      </c>
      <c r="L195" s="42">
        <v>1023.6403499999999</v>
      </c>
      <c r="M195" s="42">
        <v>1029.75035</v>
      </c>
      <c r="N195" s="42">
        <v>934.26035</v>
      </c>
      <c r="O195" s="42">
        <v>955.02035</v>
      </c>
      <c r="P195" s="42">
        <v>957.4503500000001</v>
      </c>
      <c r="Q195" s="42">
        <v>908.6903500000001</v>
      </c>
      <c r="R195" s="42">
        <v>884.8703499999999</v>
      </c>
      <c r="S195" s="42">
        <v>1049.74035</v>
      </c>
      <c r="T195" s="42">
        <v>1119.99035</v>
      </c>
      <c r="U195" s="42">
        <v>1151.60035</v>
      </c>
      <c r="V195" s="42">
        <v>1126.49035</v>
      </c>
      <c r="W195" s="42">
        <v>1152.18035</v>
      </c>
      <c r="X195" s="42">
        <v>1177.22035</v>
      </c>
      <c r="Y195" s="42">
        <v>1045.13035</v>
      </c>
    </row>
    <row r="196" spans="1:25" ht="15.75" customHeight="1">
      <c r="A196" s="41">
        <f t="shared" si="4"/>
        <v>43026</v>
      </c>
      <c r="B196" s="42">
        <v>878.6803500000001</v>
      </c>
      <c r="C196" s="42">
        <v>929.73035</v>
      </c>
      <c r="D196" s="42">
        <v>970.27035</v>
      </c>
      <c r="E196" s="42">
        <v>993.79035</v>
      </c>
      <c r="F196" s="42">
        <v>1006.3503499999999</v>
      </c>
      <c r="G196" s="42">
        <v>966.55035</v>
      </c>
      <c r="H196" s="42">
        <v>938.9403500000001</v>
      </c>
      <c r="I196" s="42">
        <v>989.98035</v>
      </c>
      <c r="J196" s="42">
        <v>1059.58035</v>
      </c>
      <c r="K196" s="42">
        <v>1033.19035</v>
      </c>
      <c r="L196" s="42">
        <v>993.57035</v>
      </c>
      <c r="M196" s="42">
        <v>987.4603500000001</v>
      </c>
      <c r="N196" s="42">
        <v>913.72035</v>
      </c>
      <c r="O196" s="42">
        <v>919.53035</v>
      </c>
      <c r="P196" s="42">
        <v>938.04035</v>
      </c>
      <c r="Q196" s="42">
        <v>913.84035</v>
      </c>
      <c r="R196" s="42">
        <v>903.53035</v>
      </c>
      <c r="S196" s="42">
        <v>1061.31035</v>
      </c>
      <c r="T196" s="42">
        <v>1152.66035</v>
      </c>
      <c r="U196" s="42">
        <v>1175.53035</v>
      </c>
      <c r="V196" s="42">
        <v>1152.01035</v>
      </c>
      <c r="W196" s="42">
        <v>1182.26035</v>
      </c>
      <c r="X196" s="42">
        <v>1215.05035</v>
      </c>
      <c r="Y196" s="42">
        <v>1086.23035</v>
      </c>
    </row>
    <row r="197" spans="1:25" ht="15.75" customHeight="1">
      <c r="A197" s="41">
        <f t="shared" si="4"/>
        <v>43027</v>
      </c>
      <c r="B197" s="42">
        <v>891.04035</v>
      </c>
      <c r="C197" s="42">
        <v>883.57035</v>
      </c>
      <c r="D197" s="42">
        <v>913.9603500000001</v>
      </c>
      <c r="E197" s="42">
        <v>936.9403500000001</v>
      </c>
      <c r="F197" s="42">
        <v>937.1103499999999</v>
      </c>
      <c r="G197" s="42">
        <v>908.72035</v>
      </c>
      <c r="H197" s="42">
        <v>938.2103500000001</v>
      </c>
      <c r="I197" s="42">
        <v>1016.49035</v>
      </c>
      <c r="J197" s="42">
        <v>1119.01035</v>
      </c>
      <c r="K197" s="42">
        <v>1069.33035</v>
      </c>
      <c r="L197" s="42">
        <v>1069.56035</v>
      </c>
      <c r="M197" s="42">
        <v>1084.43035</v>
      </c>
      <c r="N197" s="42">
        <v>986.26035</v>
      </c>
      <c r="O197" s="42">
        <v>994.02035</v>
      </c>
      <c r="P197" s="42">
        <v>1000.3703499999999</v>
      </c>
      <c r="Q197" s="42">
        <v>993.30035</v>
      </c>
      <c r="R197" s="42">
        <v>978.1003499999999</v>
      </c>
      <c r="S197" s="42">
        <v>1005.8503499999999</v>
      </c>
      <c r="T197" s="42">
        <v>1097.74035</v>
      </c>
      <c r="U197" s="42">
        <v>1102.19035</v>
      </c>
      <c r="V197" s="42">
        <v>1084.89035</v>
      </c>
      <c r="W197" s="42">
        <v>1133.06035</v>
      </c>
      <c r="X197" s="42">
        <v>1164.21035</v>
      </c>
      <c r="Y197" s="42">
        <v>1056.08035</v>
      </c>
    </row>
    <row r="198" spans="1:25" ht="15.75" customHeight="1">
      <c r="A198" s="41">
        <f t="shared" si="4"/>
        <v>43028</v>
      </c>
      <c r="B198" s="42">
        <v>876.05035</v>
      </c>
      <c r="C198" s="42">
        <v>925.7003500000001</v>
      </c>
      <c r="D198" s="42">
        <v>964.8703499999999</v>
      </c>
      <c r="E198" s="42">
        <v>991.9503500000001</v>
      </c>
      <c r="F198" s="42">
        <v>993.00035</v>
      </c>
      <c r="G198" s="42">
        <v>957.79035</v>
      </c>
      <c r="H198" s="42">
        <v>940.6203499999999</v>
      </c>
      <c r="I198" s="42">
        <v>986.1003499999999</v>
      </c>
      <c r="J198" s="42">
        <v>1055.85035</v>
      </c>
      <c r="K198" s="42">
        <v>1028.99035</v>
      </c>
      <c r="L198" s="42">
        <v>990.05035</v>
      </c>
      <c r="M198" s="42">
        <v>983.3803499999999</v>
      </c>
      <c r="N198" s="42">
        <v>913.6903500000001</v>
      </c>
      <c r="O198" s="42">
        <v>909.25035</v>
      </c>
      <c r="P198" s="42">
        <v>936.09035</v>
      </c>
      <c r="Q198" s="42">
        <v>909.02035</v>
      </c>
      <c r="R198" s="42">
        <v>897.48035</v>
      </c>
      <c r="S198" s="42">
        <v>1074.87035</v>
      </c>
      <c r="T198" s="42">
        <v>1159.98035</v>
      </c>
      <c r="U198" s="42">
        <v>1180.24035</v>
      </c>
      <c r="V198" s="42">
        <v>1166.42035</v>
      </c>
      <c r="W198" s="42">
        <v>1174.21035</v>
      </c>
      <c r="X198" s="42">
        <v>1212.66035</v>
      </c>
      <c r="Y198" s="42">
        <v>1089.81035</v>
      </c>
    </row>
    <row r="199" spans="1:25" ht="15.75" customHeight="1">
      <c r="A199" s="41">
        <f t="shared" si="4"/>
        <v>43029</v>
      </c>
      <c r="B199" s="42">
        <v>952.83035</v>
      </c>
      <c r="C199" s="42">
        <v>876.4103500000001</v>
      </c>
      <c r="D199" s="42">
        <v>913.78035</v>
      </c>
      <c r="E199" s="42">
        <v>938.6203499999999</v>
      </c>
      <c r="F199" s="42">
        <v>951.25035</v>
      </c>
      <c r="G199" s="42">
        <v>892.3703499999999</v>
      </c>
      <c r="H199" s="42">
        <v>879.00035</v>
      </c>
      <c r="I199" s="42">
        <v>934.81035</v>
      </c>
      <c r="J199" s="42">
        <v>1002.1403499999999</v>
      </c>
      <c r="K199" s="42">
        <v>962.48035</v>
      </c>
      <c r="L199" s="42">
        <v>939.51035</v>
      </c>
      <c r="M199" s="42">
        <v>939.73035</v>
      </c>
      <c r="N199" s="42">
        <v>940.1603500000001</v>
      </c>
      <c r="O199" s="42">
        <v>950.1003499999999</v>
      </c>
      <c r="P199" s="42">
        <v>971.74035</v>
      </c>
      <c r="Q199" s="42">
        <v>970.4403500000001</v>
      </c>
      <c r="R199" s="42">
        <v>948.76035</v>
      </c>
      <c r="S199" s="42">
        <v>1017.9103500000001</v>
      </c>
      <c r="T199" s="42">
        <v>1144.38035</v>
      </c>
      <c r="U199" s="42">
        <v>1144.60035</v>
      </c>
      <c r="V199" s="42">
        <v>1130.66035</v>
      </c>
      <c r="W199" s="42">
        <v>1074.93035</v>
      </c>
      <c r="X199" s="42">
        <v>998.8803499999999</v>
      </c>
      <c r="Y199" s="42">
        <v>1137.21035</v>
      </c>
    </row>
    <row r="200" spans="1:25" ht="15.75" customHeight="1">
      <c r="A200" s="41">
        <f t="shared" si="4"/>
        <v>43030</v>
      </c>
      <c r="B200" s="42">
        <v>897.6503500000001</v>
      </c>
      <c r="C200" s="42">
        <v>892.48035</v>
      </c>
      <c r="D200" s="42">
        <v>918.75035</v>
      </c>
      <c r="E200" s="42">
        <v>943.76035</v>
      </c>
      <c r="F200" s="42">
        <v>946.30035</v>
      </c>
      <c r="G200" s="42">
        <v>909.33035</v>
      </c>
      <c r="H200" s="42">
        <v>904.9403500000001</v>
      </c>
      <c r="I200" s="42">
        <v>890.9603500000001</v>
      </c>
      <c r="J200" s="42">
        <v>1062.99035</v>
      </c>
      <c r="K200" s="42">
        <v>971.80035</v>
      </c>
      <c r="L200" s="42">
        <v>941.4303500000001</v>
      </c>
      <c r="M200" s="42">
        <v>935.83035</v>
      </c>
      <c r="N200" s="42">
        <v>942.4403500000001</v>
      </c>
      <c r="O200" s="42">
        <v>955.6703500000001</v>
      </c>
      <c r="P200" s="42">
        <v>985.6603500000001</v>
      </c>
      <c r="Q200" s="42">
        <v>951.8503499999999</v>
      </c>
      <c r="R200" s="42">
        <v>924.24035</v>
      </c>
      <c r="S200" s="42">
        <v>1008.1403499999999</v>
      </c>
      <c r="T200" s="42">
        <v>1171.32035</v>
      </c>
      <c r="U200" s="42">
        <v>1187.24035</v>
      </c>
      <c r="V200" s="42">
        <v>1179.50035</v>
      </c>
      <c r="W200" s="42">
        <v>1148.42035</v>
      </c>
      <c r="X200" s="42">
        <v>1055.52035</v>
      </c>
      <c r="Y200" s="42">
        <v>1164.95035</v>
      </c>
    </row>
    <row r="201" spans="1:25" ht="15.75" customHeight="1">
      <c r="A201" s="41">
        <f t="shared" si="4"/>
        <v>43031</v>
      </c>
      <c r="B201" s="42">
        <v>913.9303500000001</v>
      </c>
      <c r="C201" s="42">
        <v>874.58035</v>
      </c>
      <c r="D201" s="42">
        <v>899.76035</v>
      </c>
      <c r="E201" s="42">
        <v>928.53035</v>
      </c>
      <c r="F201" s="42">
        <v>939.34035</v>
      </c>
      <c r="G201" s="42">
        <v>893.00035</v>
      </c>
      <c r="H201" s="42">
        <v>889.07035</v>
      </c>
      <c r="I201" s="42">
        <v>914.57035</v>
      </c>
      <c r="J201" s="42">
        <v>989.05035</v>
      </c>
      <c r="K201" s="42">
        <v>974.04035</v>
      </c>
      <c r="L201" s="42">
        <v>998.6803500000001</v>
      </c>
      <c r="M201" s="42">
        <v>1014.26035</v>
      </c>
      <c r="N201" s="42">
        <v>939.8803499999999</v>
      </c>
      <c r="O201" s="42">
        <v>925.54035</v>
      </c>
      <c r="P201" s="42">
        <v>926.1703500000001</v>
      </c>
      <c r="Q201" s="42">
        <v>885.73035</v>
      </c>
      <c r="R201" s="42">
        <v>1018.49035</v>
      </c>
      <c r="S201" s="42">
        <v>1195.34035</v>
      </c>
      <c r="T201" s="42">
        <v>1177.36035</v>
      </c>
      <c r="U201" s="42">
        <v>1181.81035</v>
      </c>
      <c r="V201" s="42">
        <v>1163.19035</v>
      </c>
      <c r="W201" s="42">
        <v>1201.37035</v>
      </c>
      <c r="X201" s="42">
        <v>1215.85035</v>
      </c>
      <c r="Y201" s="42">
        <v>1101.44035</v>
      </c>
    </row>
    <row r="202" spans="1:25" ht="15.75" customHeight="1">
      <c r="A202" s="41">
        <f t="shared" si="4"/>
        <v>43032</v>
      </c>
      <c r="B202" s="42">
        <v>899.1503500000001</v>
      </c>
      <c r="C202" s="42">
        <v>868.53035</v>
      </c>
      <c r="D202" s="42">
        <v>893.9103500000001</v>
      </c>
      <c r="E202" s="42">
        <v>923.8703499999999</v>
      </c>
      <c r="F202" s="42">
        <v>930.2103500000001</v>
      </c>
      <c r="G202" s="42">
        <v>888.82035</v>
      </c>
      <c r="H202" s="42">
        <v>882.6203499999999</v>
      </c>
      <c r="I202" s="42">
        <v>916.07035</v>
      </c>
      <c r="J202" s="42">
        <v>986.81035</v>
      </c>
      <c r="K202" s="42">
        <v>971.1203499999999</v>
      </c>
      <c r="L202" s="42">
        <v>995.07035</v>
      </c>
      <c r="M202" s="42">
        <v>1011.9003500000001</v>
      </c>
      <c r="N202" s="42">
        <v>939.1203499999999</v>
      </c>
      <c r="O202" s="42">
        <v>924.6803500000001</v>
      </c>
      <c r="P202" s="42">
        <v>925.6003499999999</v>
      </c>
      <c r="Q202" s="42">
        <v>886.80035</v>
      </c>
      <c r="R202" s="42">
        <v>993.3803499999999</v>
      </c>
      <c r="S202" s="42">
        <v>1150.08035</v>
      </c>
      <c r="T202" s="42">
        <v>1159.97035</v>
      </c>
      <c r="U202" s="42">
        <v>1162.68035</v>
      </c>
      <c r="V202" s="42">
        <v>1147.72035</v>
      </c>
      <c r="W202" s="42">
        <v>1161.56035</v>
      </c>
      <c r="X202" s="42">
        <v>1206.35035</v>
      </c>
      <c r="Y202" s="42">
        <v>1034.70035</v>
      </c>
    </row>
    <row r="203" spans="1:25" ht="15.75" customHeight="1">
      <c r="A203" s="41">
        <f t="shared" si="4"/>
        <v>43033</v>
      </c>
      <c r="B203" s="42">
        <v>859.3503499999999</v>
      </c>
      <c r="C203" s="42">
        <v>889.2003500000001</v>
      </c>
      <c r="D203" s="42">
        <v>924.51035</v>
      </c>
      <c r="E203" s="42">
        <v>949.4103500000001</v>
      </c>
      <c r="F203" s="42">
        <v>956.74035</v>
      </c>
      <c r="G203" s="42">
        <v>916.6603500000001</v>
      </c>
      <c r="H203" s="42">
        <v>925.3903499999999</v>
      </c>
      <c r="I203" s="42">
        <v>1035.82035</v>
      </c>
      <c r="J203" s="42">
        <v>1075.88035</v>
      </c>
      <c r="K203" s="42">
        <v>990.4603500000001</v>
      </c>
      <c r="L203" s="42">
        <v>962.47035</v>
      </c>
      <c r="M203" s="42">
        <v>965.3903499999999</v>
      </c>
      <c r="N203" s="42">
        <v>894.81035</v>
      </c>
      <c r="O203" s="42">
        <v>906.4503500000001</v>
      </c>
      <c r="P203" s="42">
        <v>914.06035</v>
      </c>
      <c r="Q203" s="42">
        <v>914.06035</v>
      </c>
      <c r="R203" s="42">
        <v>893.83035</v>
      </c>
      <c r="S203" s="42">
        <v>1080.42035</v>
      </c>
      <c r="T203" s="42">
        <v>1172.36035</v>
      </c>
      <c r="U203" s="42">
        <v>1179.39035</v>
      </c>
      <c r="V203" s="42">
        <v>1180.43035</v>
      </c>
      <c r="W203" s="42">
        <v>1236.87035</v>
      </c>
      <c r="X203" s="42">
        <v>1239.08035</v>
      </c>
      <c r="Y203" s="42">
        <v>1112.38035</v>
      </c>
    </row>
    <row r="204" spans="1:25" ht="15.75" customHeight="1">
      <c r="A204" s="41">
        <f t="shared" si="4"/>
        <v>43034</v>
      </c>
      <c r="B204" s="42">
        <v>874.79035</v>
      </c>
      <c r="C204" s="42">
        <v>882.78035</v>
      </c>
      <c r="D204" s="42">
        <v>913.33035</v>
      </c>
      <c r="E204" s="42">
        <v>937.1203499999999</v>
      </c>
      <c r="F204" s="42">
        <v>940.4603500000001</v>
      </c>
      <c r="G204" s="42">
        <v>896.72035</v>
      </c>
      <c r="H204" s="42">
        <v>890.72035</v>
      </c>
      <c r="I204" s="42">
        <v>947.7003500000001</v>
      </c>
      <c r="J204" s="42">
        <v>1046.00035</v>
      </c>
      <c r="K204" s="42">
        <v>1028.48035</v>
      </c>
      <c r="L204" s="42">
        <v>984.97035</v>
      </c>
      <c r="M204" s="42">
        <v>989.3703499999999</v>
      </c>
      <c r="N204" s="42">
        <v>909.6903500000001</v>
      </c>
      <c r="O204" s="42">
        <v>909.4003500000001</v>
      </c>
      <c r="P204" s="42">
        <v>937.56035</v>
      </c>
      <c r="Q204" s="42">
        <v>928.4403500000001</v>
      </c>
      <c r="R204" s="42">
        <v>908.3803499999999</v>
      </c>
      <c r="S204" s="42">
        <v>1126.56035</v>
      </c>
      <c r="T204" s="42">
        <v>1172.6503500000001</v>
      </c>
      <c r="U204" s="42">
        <v>1188.08035</v>
      </c>
      <c r="V204" s="42">
        <v>1177.1503500000001</v>
      </c>
      <c r="W204" s="42">
        <v>1186.85035</v>
      </c>
      <c r="X204" s="42">
        <v>1224.70035</v>
      </c>
      <c r="Y204" s="42">
        <v>1095.33035</v>
      </c>
    </row>
    <row r="205" spans="1:25" ht="15.75" customHeight="1">
      <c r="A205" s="41">
        <f t="shared" si="4"/>
        <v>43035</v>
      </c>
      <c r="B205" s="42">
        <v>888.1003499999999</v>
      </c>
      <c r="C205" s="42">
        <v>885.9103500000001</v>
      </c>
      <c r="D205" s="42">
        <v>894.09035</v>
      </c>
      <c r="E205" s="42">
        <v>916.98035</v>
      </c>
      <c r="F205" s="42">
        <v>926.6303499999999</v>
      </c>
      <c r="G205" s="42">
        <v>891.27035</v>
      </c>
      <c r="H205" s="42">
        <v>874.9603500000001</v>
      </c>
      <c r="I205" s="42">
        <v>915.1103499999999</v>
      </c>
      <c r="J205" s="42">
        <v>971.81035</v>
      </c>
      <c r="K205" s="42">
        <v>946.7003500000001</v>
      </c>
      <c r="L205" s="42">
        <v>941.50035</v>
      </c>
      <c r="M205" s="42">
        <v>944.55035</v>
      </c>
      <c r="N205" s="42">
        <v>913.34035</v>
      </c>
      <c r="O205" s="42">
        <v>913.9503500000001</v>
      </c>
      <c r="P205" s="42">
        <v>892.1503500000001</v>
      </c>
      <c r="Q205" s="42">
        <v>950.77035</v>
      </c>
      <c r="R205" s="42">
        <v>1016.4003500000001</v>
      </c>
      <c r="S205" s="42">
        <v>1215.74035</v>
      </c>
      <c r="T205" s="42">
        <v>1186.68035</v>
      </c>
      <c r="U205" s="42">
        <v>1200.83035</v>
      </c>
      <c r="V205" s="42">
        <v>1183.25035</v>
      </c>
      <c r="W205" s="42">
        <v>1222.4003500000001</v>
      </c>
      <c r="X205" s="42">
        <v>1285.7803499999998</v>
      </c>
      <c r="Y205" s="42">
        <v>1105.4003500000001</v>
      </c>
    </row>
    <row r="206" spans="1:25" ht="15.75" customHeight="1">
      <c r="A206" s="41">
        <f t="shared" si="4"/>
        <v>43036</v>
      </c>
      <c r="B206" s="42">
        <v>968.01035</v>
      </c>
      <c r="C206" s="42">
        <v>876.3703499999999</v>
      </c>
      <c r="D206" s="42">
        <v>882.3903499999999</v>
      </c>
      <c r="E206" s="42">
        <v>883.73035</v>
      </c>
      <c r="F206" s="42">
        <v>885.4503500000001</v>
      </c>
      <c r="G206" s="42">
        <v>858.26035</v>
      </c>
      <c r="H206" s="42">
        <v>885.24035</v>
      </c>
      <c r="I206" s="42">
        <v>958.79035</v>
      </c>
      <c r="J206" s="42">
        <v>937.6303499999999</v>
      </c>
      <c r="K206" s="42">
        <v>911.77035</v>
      </c>
      <c r="L206" s="42">
        <v>925.1003499999999</v>
      </c>
      <c r="M206" s="42">
        <v>918.50035</v>
      </c>
      <c r="N206" s="42">
        <v>916.98035</v>
      </c>
      <c r="O206" s="42">
        <v>916.58035</v>
      </c>
      <c r="P206" s="42">
        <v>956.53035</v>
      </c>
      <c r="Q206" s="42">
        <v>943.27035</v>
      </c>
      <c r="R206" s="42">
        <v>913.34035</v>
      </c>
      <c r="S206" s="42">
        <v>1094.56035</v>
      </c>
      <c r="T206" s="42">
        <v>1156.24035</v>
      </c>
      <c r="U206" s="42">
        <v>1159.33035</v>
      </c>
      <c r="V206" s="42">
        <v>1167.91035</v>
      </c>
      <c r="W206" s="42">
        <v>1096.36035</v>
      </c>
      <c r="X206" s="42">
        <v>1020.52035</v>
      </c>
      <c r="Y206" s="42">
        <v>1150.50035</v>
      </c>
    </row>
    <row r="207" spans="1:25" ht="15.75" customHeight="1">
      <c r="A207" s="41">
        <f t="shared" si="4"/>
        <v>43037</v>
      </c>
      <c r="B207" s="42">
        <v>949.31035</v>
      </c>
      <c r="C207" s="42">
        <v>876.2003500000001</v>
      </c>
      <c r="D207" s="42">
        <v>883.04035</v>
      </c>
      <c r="E207" s="42">
        <v>885.33035</v>
      </c>
      <c r="F207" s="42">
        <v>883.80035</v>
      </c>
      <c r="G207" s="42">
        <v>858.1003499999999</v>
      </c>
      <c r="H207" s="42">
        <v>886.1603500000001</v>
      </c>
      <c r="I207" s="42">
        <v>934.4603500000001</v>
      </c>
      <c r="J207" s="42">
        <v>928.59035</v>
      </c>
      <c r="K207" s="42">
        <v>911.31035</v>
      </c>
      <c r="L207" s="42">
        <v>918.8903499999999</v>
      </c>
      <c r="M207" s="42">
        <v>912.09035</v>
      </c>
      <c r="N207" s="42">
        <v>914.4103500000001</v>
      </c>
      <c r="O207" s="42">
        <v>923.78035</v>
      </c>
      <c r="P207" s="42">
        <v>945.6403499999999</v>
      </c>
      <c r="Q207" s="42">
        <v>936.1203499999999</v>
      </c>
      <c r="R207" s="42">
        <v>903.09035</v>
      </c>
      <c r="S207" s="42">
        <v>1085.82035</v>
      </c>
      <c r="T207" s="42">
        <v>1153.72035</v>
      </c>
      <c r="U207" s="42">
        <v>1134.87035</v>
      </c>
      <c r="V207" s="42">
        <v>1116.36035</v>
      </c>
      <c r="W207" s="42">
        <v>1088.71035</v>
      </c>
      <c r="X207" s="42">
        <v>1017.8803499999999</v>
      </c>
      <c r="Y207" s="42">
        <v>1089.42035</v>
      </c>
    </row>
    <row r="208" spans="1:25" ht="15.75" customHeight="1">
      <c r="A208" s="41">
        <f t="shared" si="4"/>
        <v>43038</v>
      </c>
      <c r="B208" s="42">
        <v>888.55035</v>
      </c>
      <c r="C208" s="42">
        <v>887.23035</v>
      </c>
      <c r="D208" s="42">
        <v>913.77035</v>
      </c>
      <c r="E208" s="42">
        <v>929.34035</v>
      </c>
      <c r="F208" s="42">
        <v>929.6703500000001</v>
      </c>
      <c r="G208" s="42">
        <v>897.6903500000001</v>
      </c>
      <c r="H208" s="42">
        <v>875.9003500000001</v>
      </c>
      <c r="I208" s="42">
        <v>912.56035</v>
      </c>
      <c r="J208" s="42">
        <v>983.77035</v>
      </c>
      <c r="K208" s="42">
        <v>953.9603500000001</v>
      </c>
      <c r="L208" s="42">
        <v>943.30035</v>
      </c>
      <c r="M208" s="42">
        <v>955.1003499999999</v>
      </c>
      <c r="N208" s="42">
        <v>894.76035</v>
      </c>
      <c r="O208" s="42">
        <v>894.99035</v>
      </c>
      <c r="P208" s="42">
        <v>901.9203500000001</v>
      </c>
      <c r="Q208" s="42">
        <v>923.6403499999999</v>
      </c>
      <c r="R208" s="42">
        <v>1006.9303500000001</v>
      </c>
      <c r="S208" s="42">
        <v>1237.72035</v>
      </c>
      <c r="T208" s="42">
        <v>1139.71035</v>
      </c>
      <c r="U208" s="42">
        <v>1144.44035</v>
      </c>
      <c r="V208" s="42">
        <v>1140.85035</v>
      </c>
      <c r="W208" s="42">
        <v>1221.06035</v>
      </c>
      <c r="X208" s="42">
        <v>1296.88035</v>
      </c>
      <c r="Y208" s="42">
        <v>1132.68035</v>
      </c>
    </row>
    <row r="209" spans="1:25" ht="15.75" customHeight="1">
      <c r="A209" s="41">
        <f t="shared" si="4"/>
        <v>43039</v>
      </c>
      <c r="B209" s="47">
        <v>939.26035</v>
      </c>
      <c r="C209" s="47">
        <v>907.8903499999999</v>
      </c>
      <c r="D209" s="47">
        <v>937.06035</v>
      </c>
      <c r="E209" s="47">
        <v>935.4003500000001</v>
      </c>
      <c r="F209" s="47">
        <v>954.25035</v>
      </c>
      <c r="G209" s="47">
        <v>913.6603500000001</v>
      </c>
      <c r="H209" s="47">
        <v>881.07035</v>
      </c>
      <c r="I209" s="47">
        <v>907.6203499999999</v>
      </c>
      <c r="J209" s="47">
        <v>958.1403499999999</v>
      </c>
      <c r="K209" s="47">
        <v>927.8703499999999</v>
      </c>
      <c r="L209" s="47">
        <v>927.8703499999999</v>
      </c>
      <c r="M209" s="47">
        <v>928.23035</v>
      </c>
      <c r="N209" s="47">
        <v>915.6303499999999</v>
      </c>
      <c r="O209" s="47">
        <v>916.28035</v>
      </c>
      <c r="P209" s="47">
        <v>892.54035</v>
      </c>
      <c r="Q209" s="47">
        <v>943.1703500000001</v>
      </c>
      <c r="R209" s="47">
        <v>1015.4003500000001</v>
      </c>
      <c r="S209" s="47">
        <v>1221.38035</v>
      </c>
      <c r="T209" s="47">
        <v>1186.6503500000001</v>
      </c>
      <c r="U209" s="47">
        <v>1199.43035</v>
      </c>
      <c r="V209" s="47">
        <v>1174.82035</v>
      </c>
      <c r="W209" s="47">
        <v>1239.12035</v>
      </c>
      <c r="X209" s="47">
        <v>1220.95035</v>
      </c>
      <c r="Y209" s="47">
        <v>1112.44035</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43009</v>
      </c>
      <c r="B216" s="42">
        <v>892.12714</v>
      </c>
      <c r="C216" s="42">
        <v>950.39714</v>
      </c>
      <c r="D216" s="42">
        <v>994.0971400000001</v>
      </c>
      <c r="E216" s="42">
        <v>1027.14714</v>
      </c>
      <c r="F216" s="42">
        <v>1006.5471399999999</v>
      </c>
      <c r="G216" s="42">
        <v>996.0871400000001</v>
      </c>
      <c r="H216" s="42">
        <v>955.41714</v>
      </c>
      <c r="I216" s="42">
        <v>865.44714</v>
      </c>
      <c r="J216" s="42">
        <v>1097.20714</v>
      </c>
      <c r="K216" s="42">
        <v>1113.98714</v>
      </c>
      <c r="L216" s="42">
        <v>1148.79714</v>
      </c>
      <c r="M216" s="42">
        <v>1155.67714</v>
      </c>
      <c r="N216" s="42">
        <v>1160.76714</v>
      </c>
      <c r="O216" s="42">
        <v>1153.96714</v>
      </c>
      <c r="P216" s="42">
        <v>1177.78714</v>
      </c>
      <c r="Q216" s="42">
        <v>1080.57714</v>
      </c>
      <c r="R216" s="42">
        <v>992.7571399999999</v>
      </c>
      <c r="S216" s="42">
        <v>904.0071399999999</v>
      </c>
      <c r="T216" s="42">
        <v>1094.71714</v>
      </c>
      <c r="U216" s="42">
        <v>1152.86714</v>
      </c>
      <c r="V216" s="42">
        <v>1121.39714</v>
      </c>
      <c r="W216" s="42">
        <v>1075.88714</v>
      </c>
      <c r="X216" s="42">
        <v>949.8471400000001</v>
      </c>
      <c r="Y216" s="42">
        <v>1042.37714</v>
      </c>
    </row>
    <row r="217" spans="1:25" ht="15.75" customHeight="1">
      <c r="A217" s="41">
        <f>A216+1</f>
        <v>43010</v>
      </c>
      <c r="B217" s="42">
        <v>923.63714</v>
      </c>
      <c r="C217" s="42">
        <v>998.99714</v>
      </c>
      <c r="D217" s="42">
        <v>1043.95714</v>
      </c>
      <c r="E217" s="42">
        <v>1079.37714</v>
      </c>
      <c r="F217" s="42">
        <v>1058.84714</v>
      </c>
      <c r="G217" s="42">
        <v>1051.65714</v>
      </c>
      <c r="H217" s="42">
        <v>1017.19714</v>
      </c>
      <c r="I217" s="42">
        <v>1067.22714</v>
      </c>
      <c r="J217" s="42">
        <v>1186.16714</v>
      </c>
      <c r="K217" s="42">
        <v>1200.44714</v>
      </c>
      <c r="L217" s="42">
        <v>1245.83714</v>
      </c>
      <c r="M217" s="42">
        <v>1257.16714</v>
      </c>
      <c r="N217" s="42">
        <v>1088.49714</v>
      </c>
      <c r="O217" s="42">
        <v>1082.60714</v>
      </c>
      <c r="P217" s="42">
        <v>1105.71714</v>
      </c>
      <c r="Q217" s="42">
        <v>1017.95714</v>
      </c>
      <c r="R217" s="42">
        <v>940.22714</v>
      </c>
      <c r="S217" s="42">
        <v>882.5771400000001</v>
      </c>
      <c r="T217" s="42">
        <v>1095.16714</v>
      </c>
      <c r="U217" s="42">
        <v>1129.36714</v>
      </c>
      <c r="V217" s="42">
        <v>1121.38714</v>
      </c>
      <c r="W217" s="42">
        <v>1161.92714</v>
      </c>
      <c r="X217" s="42">
        <v>1182.63714</v>
      </c>
      <c r="Y217" s="42">
        <v>989.2571399999999</v>
      </c>
    </row>
    <row r="218" spans="1:25" ht="15.75" customHeight="1">
      <c r="A218" s="41">
        <f aca="true" t="shared" si="5" ref="A218:A246">A217+1</f>
        <v>43011</v>
      </c>
      <c r="B218" s="42">
        <v>920.96714</v>
      </c>
      <c r="C218" s="42">
        <v>996.12714</v>
      </c>
      <c r="D218" s="42">
        <v>1041.57714</v>
      </c>
      <c r="E218" s="42">
        <v>1076.49714</v>
      </c>
      <c r="F218" s="42">
        <v>1055.59714</v>
      </c>
      <c r="G218" s="42">
        <v>1048.83714</v>
      </c>
      <c r="H218" s="42">
        <v>1013.48714</v>
      </c>
      <c r="I218" s="42">
        <v>1070.56714</v>
      </c>
      <c r="J218" s="42">
        <v>1205.17714</v>
      </c>
      <c r="K218" s="42">
        <v>1219.12714</v>
      </c>
      <c r="L218" s="42">
        <v>1264.75714</v>
      </c>
      <c r="M218" s="42">
        <v>1271.45714</v>
      </c>
      <c r="N218" s="42">
        <v>1099.45714</v>
      </c>
      <c r="O218" s="42">
        <v>1092.41714</v>
      </c>
      <c r="P218" s="42">
        <v>1117.48714</v>
      </c>
      <c r="Q218" s="42">
        <v>1026.59714</v>
      </c>
      <c r="R218" s="42">
        <v>954.3171400000001</v>
      </c>
      <c r="S218" s="42">
        <v>885.37714</v>
      </c>
      <c r="T218" s="42">
        <v>1103.65714</v>
      </c>
      <c r="U218" s="42">
        <v>1141.20714</v>
      </c>
      <c r="V218" s="42">
        <v>1122.04714</v>
      </c>
      <c r="W218" s="42">
        <v>1166.74714</v>
      </c>
      <c r="X218" s="42">
        <v>1204.49714</v>
      </c>
      <c r="Y218" s="42">
        <v>999.5671400000001</v>
      </c>
    </row>
    <row r="219" spans="1:25" ht="15.75" customHeight="1">
      <c r="A219" s="41">
        <f t="shared" si="5"/>
        <v>43012</v>
      </c>
      <c r="B219" s="42">
        <v>907.71714</v>
      </c>
      <c r="C219" s="42">
        <v>873.5971400000001</v>
      </c>
      <c r="D219" s="42">
        <v>878.5671400000001</v>
      </c>
      <c r="E219" s="42">
        <v>896.22714</v>
      </c>
      <c r="F219" s="42">
        <v>887.63714</v>
      </c>
      <c r="G219" s="42">
        <v>885.5771400000001</v>
      </c>
      <c r="H219" s="42">
        <v>923.19714</v>
      </c>
      <c r="I219" s="42">
        <v>1005.8271400000001</v>
      </c>
      <c r="J219" s="42">
        <v>1016.99714</v>
      </c>
      <c r="K219" s="42">
        <v>940.87714</v>
      </c>
      <c r="L219" s="42">
        <v>915.2571399999999</v>
      </c>
      <c r="M219" s="42">
        <v>924.96714</v>
      </c>
      <c r="N219" s="42">
        <v>883.41714</v>
      </c>
      <c r="O219" s="42">
        <v>884.0271399999999</v>
      </c>
      <c r="P219" s="42">
        <v>905.65714</v>
      </c>
      <c r="Q219" s="42">
        <v>906.24714</v>
      </c>
      <c r="R219" s="42">
        <v>881.0871400000001</v>
      </c>
      <c r="S219" s="42">
        <v>1087.41714</v>
      </c>
      <c r="T219" s="42">
        <v>1227.23714</v>
      </c>
      <c r="U219" s="42">
        <v>1288.78714</v>
      </c>
      <c r="V219" s="42">
        <v>1252.21714</v>
      </c>
      <c r="W219" s="42">
        <v>1267.6071399999998</v>
      </c>
      <c r="X219" s="42">
        <v>1273.94714</v>
      </c>
      <c r="Y219" s="42">
        <v>1122.81714</v>
      </c>
    </row>
    <row r="220" spans="1:25" ht="15.75" customHeight="1">
      <c r="A220" s="41">
        <f t="shared" si="5"/>
        <v>43013</v>
      </c>
      <c r="B220" s="42">
        <v>902.7671399999999</v>
      </c>
      <c r="C220" s="42">
        <v>883.3271400000001</v>
      </c>
      <c r="D220" s="42">
        <v>887.6171400000001</v>
      </c>
      <c r="E220" s="42">
        <v>909.5571399999999</v>
      </c>
      <c r="F220" s="42">
        <v>904.73714</v>
      </c>
      <c r="G220" s="42">
        <v>897.97714</v>
      </c>
      <c r="H220" s="42">
        <v>943.88714</v>
      </c>
      <c r="I220" s="42">
        <v>1030.46714</v>
      </c>
      <c r="J220" s="42">
        <v>1040.58714</v>
      </c>
      <c r="K220" s="42">
        <v>971.6171400000001</v>
      </c>
      <c r="L220" s="42">
        <v>941.8071399999999</v>
      </c>
      <c r="M220" s="42">
        <v>947.7971399999999</v>
      </c>
      <c r="N220" s="42">
        <v>894.64714</v>
      </c>
      <c r="O220" s="42">
        <v>903.23714</v>
      </c>
      <c r="P220" s="42">
        <v>912.12714</v>
      </c>
      <c r="Q220" s="42">
        <v>912.0871400000001</v>
      </c>
      <c r="R220" s="42">
        <v>893.3071399999999</v>
      </c>
      <c r="S220" s="42">
        <v>1080.84714</v>
      </c>
      <c r="T220" s="42">
        <v>1239.20714</v>
      </c>
      <c r="U220" s="42">
        <v>1267.18714</v>
      </c>
      <c r="V220" s="42">
        <v>1267.77714</v>
      </c>
      <c r="W220" s="42">
        <v>1281.15714</v>
      </c>
      <c r="X220" s="42">
        <v>1296.01714</v>
      </c>
      <c r="Y220" s="42">
        <v>1116.55714</v>
      </c>
    </row>
    <row r="221" spans="1:25" ht="15.75" customHeight="1">
      <c r="A221" s="41">
        <f t="shared" si="5"/>
        <v>43014</v>
      </c>
      <c r="B221" s="42">
        <v>885.7671399999999</v>
      </c>
      <c r="C221" s="42">
        <v>883.0471399999999</v>
      </c>
      <c r="D221" s="42">
        <v>891.7771399999999</v>
      </c>
      <c r="E221" s="42">
        <v>914.44714</v>
      </c>
      <c r="F221" s="42">
        <v>917.0571399999999</v>
      </c>
      <c r="G221" s="42">
        <v>895.0171399999999</v>
      </c>
      <c r="H221" s="42">
        <v>901.22714</v>
      </c>
      <c r="I221" s="42">
        <v>916.43714</v>
      </c>
      <c r="J221" s="42">
        <v>970.95714</v>
      </c>
      <c r="K221" s="42">
        <v>1012.98714</v>
      </c>
      <c r="L221" s="42">
        <v>1024.23714</v>
      </c>
      <c r="M221" s="42">
        <v>1042.56714</v>
      </c>
      <c r="N221" s="42">
        <v>950.0471399999999</v>
      </c>
      <c r="O221" s="42">
        <v>893.49714</v>
      </c>
      <c r="P221" s="42">
        <v>910.8571400000001</v>
      </c>
      <c r="Q221" s="42">
        <v>908.37714</v>
      </c>
      <c r="R221" s="42">
        <v>903.8571400000001</v>
      </c>
      <c r="S221" s="42">
        <v>1059.63714</v>
      </c>
      <c r="T221" s="42">
        <v>1225.71714</v>
      </c>
      <c r="U221" s="42">
        <v>1304.14714</v>
      </c>
      <c r="V221" s="42">
        <v>1275.01714</v>
      </c>
      <c r="W221" s="42">
        <v>1260.43714</v>
      </c>
      <c r="X221" s="42">
        <v>1297.73714</v>
      </c>
      <c r="Y221" s="42">
        <v>1132.15714</v>
      </c>
    </row>
    <row r="222" spans="1:25" ht="15.75" customHeight="1">
      <c r="A222" s="41">
        <f t="shared" si="5"/>
        <v>43015</v>
      </c>
      <c r="B222" s="42">
        <v>994.24714</v>
      </c>
      <c r="C222" s="42">
        <v>868.70714</v>
      </c>
      <c r="D222" s="42">
        <v>895.39714</v>
      </c>
      <c r="E222" s="42">
        <v>897.97714</v>
      </c>
      <c r="F222" s="42">
        <v>903.3671400000001</v>
      </c>
      <c r="G222" s="42">
        <v>886.91714</v>
      </c>
      <c r="H222" s="42">
        <v>872.6071400000001</v>
      </c>
      <c r="I222" s="42">
        <v>1004.8471400000001</v>
      </c>
      <c r="J222" s="42">
        <v>915.17714</v>
      </c>
      <c r="K222" s="42">
        <v>912.19714</v>
      </c>
      <c r="L222" s="42">
        <v>923.0971400000001</v>
      </c>
      <c r="M222" s="42">
        <v>928.12714</v>
      </c>
      <c r="N222" s="42">
        <v>914.70714</v>
      </c>
      <c r="O222" s="42">
        <v>908.5071399999999</v>
      </c>
      <c r="P222" s="42">
        <v>920.44714</v>
      </c>
      <c r="Q222" s="42">
        <v>915.7671399999999</v>
      </c>
      <c r="R222" s="42">
        <v>906.7571399999999</v>
      </c>
      <c r="S222" s="42">
        <v>975.91714</v>
      </c>
      <c r="T222" s="42">
        <v>1218.95714</v>
      </c>
      <c r="U222" s="42">
        <v>1256.49714</v>
      </c>
      <c r="V222" s="42">
        <v>1230.20714</v>
      </c>
      <c r="W222" s="42">
        <v>1176.74714</v>
      </c>
      <c r="X222" s="42">
        <v>1080.65714</v>
      </c>
      <c r="Y222" s="42">
        <v>1195.89714</v>
      </c>
    </row>
    <row r="223" spans="1:25" ht="15.75" customHeight="1">
      <c r="A223" s="41">
        <f t="shared" si="5"/>
        <v>43016</v>
      </c>
      <c r="B223" s="42">
        <v>984.44714</v>
      </c>
      <c r="C223" s="42">
        <v>877.44714</v>
      </c>
      <c r="D223" s="42">
        <v>887.3671400000001</v>
      </c>
      <c r="E223" s="42">
        <v>897.0671400000001</v>
      </c>
      <c r="F223" s="42">
        <v>891.1171400000001</v>
      </c>
      <c r="G223" s="42">
        <v>867.2971399999999</v>
      </c>
      <c r="H223" s="42">
        <v>896.1071400000001</v>
      </c>
      <c r="I223" s="42">
        <v>983.6171400000001</v>
      </c>
      <c r="J223" s="42">
        <v>959.64714</v>
      </c>
      <c r="K223" s="42">
        <v>960.69714</v>
      </c>
      <c r="L223" s="42">
        <v>926.40714</v>
      </c>
      <c r="M223" s="42">
        <v>925.95714</v>
      </c>
      <c r="N223" s="42">
        <v>925.46714</v>
      </c>
      <c r="O223" s="42">
        <v>927.0671400000001</v>
      </c>
      <c r="P223" s="42">
        <v>952.91714</v>
      </c>
      <c r="Q223" s="42">
        <v>967.7771399999999</v>
      </c>
      <c r="R223" s="42">
        <v>940.5071399999999</v>
      </c>
      <c r="S223" s="42">
        <v>911.40714</v>
      </c>
      <c r="T223" s="42">
        <v>1199.41714</v>
      </c>
      <c r="U223" s="42">
        <v>1254.77714</v>
      </c>
      <c r="V223" s="42">
        <v>1183.09714</v>
      </c>
      <c r="W223" s="42">
        <v>1120.83714</v>
      </c>
      <c r="X223" s="42">
        <v>1027.33714</v>
      </c>
      <c r="Y223" s="42">
        <v>1167.57714</v>
      </c>
    </row>
    <row r="224" spans="1:25" ht="15.75" customHeight="1">
      <c r="A224" s="41">
        <f t="shared" si="5"/>
        <v>43017</v>
      </c>
      <c r="B224" s="42">
        <v>896.3171400000001</v>
      </c>
      <c r="C224" s="42">
        <v>895.0771400000001</v>
      </c>
      <c r="D224" s="42">
        <v>894.47714</v>
      </c>
      <c r="E224" s="42">
        <v>915.68714</v>
      </c>
      <c r="F224" s="42">
        <v>944.99714</v>
      </c>
      <c r="G224" s="42">
        <v>926.73714</v>
      </c>
      <c r="H224" s="42">
        <v>934.3371400000001</v>
      </c>
      <c r="I224" s="42">
        <v>957.7571399999999</v>
      </c>
      <c r="J224" s="42">
        <v>1056.12714</v>
      </c>
      <c r="K224" s="42">
        <v>1050.10714</v>
      </c>
      <c r="L224" s="42">
        <v>1006.92714</v>
      </c>
      <c r="M224" s="42">
        <v>999.3571400000001</v>
      </c>
      <c r="N224" s="42">
        <v>923.24714</v>
      </c>
      <c r="O224" s="42">
        <v>936.3671400000001</v>
      </c>
      <c r="P224" s="42">
        <v>943.88714</v>
      </c>
      <c r="Q224" s="42">
        <v>942.68714</v>
      </c>
      <c r="R224" s="42">
        <v>921.2671399999999</v>
      </c>
      <c r="S224" s="42">
        <v>997.0771400000001</v>
      </c>
      <c r="T224" s="42">
        <v>1197.45714</v>
      </c>
      <c r="U224" s="42">
        <v>1243.52714</v>
      </c>
      <c r="V224" s="42">
        <v>1139.73714</v>
      </c>
      <c r="W224" s="42">
        <v>1192.21714</v>
      </c>
      <c r="X224" s="42">
        <v>1243.85714</v>
      </c>
      <c r="Y224" s="42">
        <v>1123.82714</v>
      </c>
    </row>
    <row r="225" spans="1:25" ht="15.75" customHeight="1">
      <c r="A225" s="41">
        <f t="shared" si="5"/>
        <v>43018</v>
      </c>
      <c r="B225" s="42">
        <v>938.8571400000001</v>
      </c>
      <c r="C225" s="42">
        <v>898.3071399999999</v>
      </c>
      <c r="D225" s="42">
        <v>899.12714</v>
      </c>
      <c r="E225" s="42">
        <v>919.40714</v>
      </c>
      <c r="F225" s="42">
        <v>946.0071399999999</v>
      </c>
      <c r="G225" s="42">
        <v>955.8271400000001</v>
      </c>
      <c r="H225" s="42">
        <v>969.0371399999999</v>
      </c>
      <c r="I225" s="42">
        <v>959.94714</v>
      </c>
      <c r="J225" s="42">
        <v>1035.53714</v>
      </c>
      <c r="K225" s="42">
        <v>1038.77714</v>
      </c>
      <c r="L225" s="42">
        <v>994.2671399999999</v>
      </c>
      <c r="M225" s="42">
        <v>994.0071399999999</v>
      </c>
      <c r="N225" s="42">
        <v>918.20714</v>
      </c>
      <c r="O225" s="42">
        <v>932.2771399999999</v>
      </c>
      <c r="P225" s="42">
        <v>926.63714</v>
      </c>
      <c r="Q225" s="42">
        <v>928.0571399999999</v>
      </c>
      <c r="R225" s="42">
        <v>923.70714</v>
      </c>
      <c r="S225" s="42">
        <v>995.8571400000001</v>
      </c>
      <c r="T225" s="42">
        <v>1179.70714</v>
      </c>
      <c r="U225" s="42">
        <v>1241.80714</v>
      </c>
      <c r="V225" s="42">
        <v>1124.69714</v>
      </c>
      <c r="W225" s="42">
        <v>1196.23714</v>
      </c>
      <c r="X225" s="42">
        <v>1248.00714</v>
      </c>
      <c r="Y225" s="42">
        <v>1116.69714</v>
      </c>
    </row>
    <row r="226" spans="1:25" ht="15.75" customHeight="1">
      <c r="A226" s="41">
        <f t="shared" si="5"/>
        <v>43019</v>
      </c>
      <c r="B226" s="42">
        <v>969.2771399999999</v>
      </c>
      <c r="C226" s="42">
        <v>888.17714</v>
      </c>
      <c r="D226" s="42">
        <v>905.70714</v>
      </c>
      <c r="E226" s="42">
        <v>926.0571399999999</v>
      </c>
      <c r="F226" s="42">
        <v>970.17714</v>
      </c>
      <c r="G226" s="42">
        <v>936.22714</v>
      </c>
      <c r="H226" s="42">
        <v>952.37714</v>
      </c>
      <c r="I226" s="42">
        <v>962.2771399999999</v>
      </c>
      <c r="J226" s="42">
        <v>1018.8171400000001</v>
      </c>
      <c r="K226" s="42">
        <v>1003.92714</v>
      </c>
      <c r="L226" s="42">
        <v>1020.5771400000001</v>
      </c>
      <c r="M226" s="42">
        <v>1021.2771399999999</v>
      </c>
      <c r="N226" s="42">
        <v>933.0671400000001</v>
      </c>
      <c r="O226" s="42">
        <v>924.3271400000001</v>
      </c>
      <c r="P226" s="42">
        <v>932.73714</v>
      </c>
      <c r="Q226" s="42">
        <v>925.69714</v>
      </c>
      <c r="R226" s="42">
        <v>912.0671400000001</v>
      </c>
      <c r="S226" s="42">
        <v>1054.55714</v>
      </c>
      <c r="T226" s="42">
        <v>1194.33714</v>
      </c>
      <c r="U226" s="42">
        <v>1222.77714</v>
      </c>
      <c r="V226" s="42">
        <v>1243.28714</v>
      </c>
      <c r="W226" s="42">
        <v>1276.93714</v>
      </c>
      <c r="X226" s="42">
        <v>1300.88714</v>
      </c>
      <c r="Y226" s="42">
        <v>1157.03714</v>
      </c>
    </row>
    <row r="227" spans="1:25" ht="15.75" customHeight="1">
      <c r="A227" s="41">
        <f t="shared" si="5"/>
        <v>43020</v>
      </c>
      <c r="B227" s="42">
        <v>901.73714</v>
      </c>
      <c r="C227" s="42">
        <v>886.16714</v>
      </c>
      <c r="D227" s="42">
        <v>914.97714</v>
      </c>
      <c r="E227" s="42">
        <v>938.48714</v>
      </c>
      <c r="F227" s="42">
        <v>970.12714</v>
      </c>
      <c r="G227" s="42">
        <v>957.5371399999999</v>
      </c>
      <c r="H227" s="42">
        <v>964.74714</v>
      </c>
      <c r="I227" s="42">
        <v>973.5271399999999</v>
      </c>
      <c r="J227" s="42">
        <v>1029.63714</v>
      </c>
      <c r="K227" s="42">
        <v>1014.74714</v>
      </c>
      <c r="L227" s="42">
        <v>1035.07714</v>
      </c>
      <c r="M227" s="42">
        <v>1026.57714</v>
      </c>
      <c r="N227" s="42">
        <v>931.88714</v>
      </c>
      <c r="O227" s="42">
        <v>927.8671400000001</v>
      </c>
      <c r="P227" s="42">
        <v>939.3571400000001</v>
      </c>
      <c r="Q227" s="42">
        <v>925.95714</v>
      </c>
      <c r="R227" s="42">
        <v>890.15714</v>
      </c>
      <c r="S227" s="42">
        <v>1038.92714</v>
      </c>
      <c r="T227" s="42">
        <v>1175.69714</v>
      </c>
      <c r="U227" s="42">
        <v>1237.88714</v>
      </c>
      <c r="V227" s="42">
        <v>1211.30714</v>
      </c>
      <c r="W227" s="42">
        <v>1235.25714</v>
      </c>
      <c r="X227" s="42">
        <v>1236.64714</v>
      </c>
      <c r="Y227" s="42">
        <v>1135.74714</v>
      </c>
    </row>
    <row r="228" spans="1:25" ht="15.75" customHeight="1">
      <c r="A228" s="41">
        <f t="shared" si="5"/>
        <v>43021</v>
      </c>
      <c r="B228" s="42">
        <v>985.8671400000001</v>
      </c>
      <c r="C228" s="42">
        <v>863.21714</v>
      </c>
      <c r="D228" s="42">
        <v>883.87714</v>
      </c>
      <c r="E228" s="42">
        <v>908.19714</v>
      </c>
      <c r="F228" s="42">
        <v>945.5671400000001</v>
      </c>
      <c r="G228" s="42">
        <v>930.8071399999999</v>
      </c>
      <c r="H228" s="42">
        <v>954.89714</v>
      </c>
      <c r="I228" s="42">
        <v>962.73714</v>
      </c>
      <c r="J228" s="42">
        <v>1055.74714</v>
      </c>
      <c r="K228" s="42">
        <v>1036.11714</v>
      </c>
      <c r="L228" s="42">
        <v>1044.88714</v>
      </c>
      <c r="M228" s="42">
        <v>1051.16714</v>
      </c>
      <c r="N228" s="42">
        <v>956.70714</v>
      </c>
      <c r="O228" s="42">
        <v>974.38714</v>
      </c>
      <c r="P228" s="42">
        <v>978.1071400000001</v>
      </c>
      <c r="Q228" s="42">
        <v>967.63714</v>
      </c>
      <c r="R228" s="42">
        <v>955.7771399999999</v>
      </c>
      <c r="S228" s="42">
        <v>940.41714</v>
      </c>
      <c r="T228" s="42">
        <v>1146.78714</v>
      </c>
      <c r="U228" s="42">
        <v>1171.81714</v>
      </c>
      <c r="V228" s="42">
        <v>1163.82714</v>
      </c>
      <c r="W228" s="42">
        <v>1224.82714</v>
      </c>
      <c r="X228" s="42">
        <v>1246.26714</v>
      </c>
      <c r="Y228" s="42">
        <v>1127.99714</v>
      </c>
    </row>
    <row r="229" spans="1:25" ht="15.75" customHeight="1">
      <c r="A229" s="41">
        <f t="shared" si="5"/>
        <v>43022</v>
      </c>
      <c r="B229" s="42">
        <v>1013.3471400000001</v>
      </c>
      <c r="C229" s="42">
        <v>907.62714</v>
      </c>
      <c r="D229" s="42">
        <v>898.5771400000001</v>
      </c>
      <c r="E229" s="42">
        <v>913.37714</v>
      </c>
      <c r="F229" s="42">
        <v>941.6171400000001</v>
      </c>
      <c r="G229" s="42">
        <v>931.0271399999999</v>
      </c>
      <c r="H229" s="42">
        <v>961.49714</v>
      </c>
      <c r="I229" s="42">
        <v>959.6171400000001</v>
      </c>
      <c r="J229" s="42">
        <v>1137.73714</v>
      </c>
      <c r="K229" s="42">
        <v>1079.94714</v>
      </c>
      <c r="L229" s="42">
        <v>1071.71714</v>
      </c>
      <c r="M229" s="42">
        <v>1088.97714</v>
      </c>
      <c r="N229" s="42">
        <v>1115.36714</v>
      </c>
      <c r="O229" s="42">
        <v>1126.28714</v>
      </c>
      <c r="P229" s="42">
        <v>1155.45714</v>
      </c>
      <c r="Q229" s="42">
        <v>1130.73714</v>
      </c>
      <c r="R229" s="42">
        <v>1121.59714</v>
      </c>
      <c r="S229" s="42">
        <v>961.1071400000001</v>
      </c>
      <c r="T229" s="42">
        <v>1106.03714</v>
      </c>
      <c r="U229" s="42">
        <v>1148.80714</v>
      </c>
      <c r="V229" s="42">
        <v>1134.80714</v>
      </c>
      <c r="W229" s="42">
        <v>1083.44714</v>
      </c>
      <c r="X229" s="42">
        <v>960.17714</v>
      </c>
      <c r="Y229" s="42">
        <v>1112.55714</v>
      </c>
    </row>
    <row r="230" spans="1:25" ht="15.75" customHeight="1">
      <c r="A230" s="41">
        <f t="shared" si="5"/>
        <v>43023</v>
      </c>
      <c r="B230" s="42">
        <v>882.2671399999999</v>
      </c>
      <c r="C230" s="42">
        <v>911.74714</v>
      </c>
      <c r="D230" s="42">
        <v>934.5771400000001</v>
      </c>
      <c r="E230" s="42">
        <v>961.23714</v>
      </c>
      <c r="F230" s="42">
        <v>973.19714</v>
      </c>
      <c r="G230" s="42">
        <v>927.66714</v>
      </c>
      <c r="H230" s="42">
        <v>894.0471399999999</v>
      </c>
      <c r="I230" s="42">
        <v>883.0471399999999</v>
      </c>
      <c r="J230" s="42">
        <v>1022.17714</v>
      </c>
      <c r="K230" s="42">
        <v>994.91714</v>
      </c>
      <c r="L230" s="42">
        <v>981.94714</v>
      </c>
      <c r="M230" s="42">
        <v>985.45714</v>
      </c>
      <c r="N230" s="42">
        <v>997.47714</v>
      </c>
      <c r="O230" s="42">
        <v>1017.62714</v>
      </c>
      <c r="P230" s="42">
        <v>1022.64714</v>
      </c>
      <c r="Q230" s="42">
        <v>963.0471399999999</v>
      </c>
      <c r="R230" s="42">
        <v>924.5471399999999</v>
      </c>
      <c r="S230" s="42">
        <v>955.87714</v>
      </c>
      <c r="T230" s="42">
        <v>1124.19714</v>
      </c>
      <c r="U230" s="42">
        <v>1151.82714</v>
      </c>
      <c r="V230" s="42">
        <v>1122.90714</v>
      </c>
      <c r="W230" s="42">
        <v>1061.95714</v>
      </c>
      <c r="X230" s="42">
        <v>960.7971399999999</v>
      </c>
      <c r="Y230" s="42">
        <v>1102.60714</v>
      </c>
    </row>
    <row r="231" spans="1:25" ht="15.75" customHeight="1">
      <c r="A231" s="41">
        <f t="shared" si="5"/>
        <v>43024</v>
      </c>
      <c r="B231" s="42">
        <v>876.49714</v>
      </c>
      <c r="C231" s="42">
        <v>920.99714</v>
      </c>
      <c r="D231" s="42">
        <v>960.3571400000001</v>
      </c>
      <c r="E231" s="42">
        <v>986.2571399999999</v>
      </c>
      <c r="F231" s="42">
        <v>999.95714</v>
      </c>
      <c r="G231" s="42">
        <v>962.93714</v>
      </c>
      <c r="H231" s="42">
        <v>934.90714</v>
      </c>
      <c r="I231" s="42">
        <v>989.90714</v>
      </c>
      <c r="J231" s="42">
        <v>1083.94714</v>
      </c>
      <c r="K231" s="42">
        <v>1037.43714</v>
      </c>
      <c r="L231" s="42">
        <v>1026.78714</v>
      </c>
      <c r="M231" s="42">
        <v>1026.54714</v>
      </c>
      <c r="N231" s="42">
        <v>932.94714</v>
      </c>
      <c r="O231" s="42">
        <v>953.8171400000001</v>
      </c>
      <c r="P231" s="42">
        <v>954.7971399999999</v>
      </c>
      <c r="Q231" s="42">
        <v>911.13714</v>
      </c>
      <c r="R231" s="42">
        <v>881.68714</v>
      </c>
      <c r="S231" s="42">
        <v>1056.59714</v>
      </c>
      <c r="T231" s="42">
        <v>1132.01714</v>
      </c>
      <c r="U231" s="42">
        <v>1157.74714</v>
      </c>
      <c r="V231" s="42">
        <v>1131.66714</v>
      </c>
      <c r="W231" s="42">
        <v>1154.15714</v>
      </c>
      <c r="X231" s="42">
        <v>1181.77714</v>
      </c>
      <c r="Y231" s="42">
        <v>1052.08714</v>
      </c>
    </row>
    <row r="232" spans="1:25" ht="15.75" customHeight="1">
      <c r="A232" s="41">
        <f t="shared" si="5"/>
        <v>43025</v>
      </c>
      <c r="B232" s="42">
        <v>881.62714</v>
      </c>
      <c r="C232" s="42">
        <v>926.7871399999999</v>
      </c>
      <c r="D232" s="42">
        <v>965.40714</v>
      </c>
      <c r="E232" s="42">
        <v>993.15714</v>
      </c>
      <c r="F232" s="42">
        <v>1010.2871399999999</v>
      </c>
      <c r="G232" s="42">
        <v>967.5071399999999</v>
      </c>
      <c r="H232" s="42">
        <v>953.3271400000001</v>
      </c>
      <c r="I232" s="42">
        <v>992.95714</v>
      </c>
      <c r="J232" s="42">
        <v>1082.12714</v>
      </c>
      <c r="K232" s="42">
        <v>1038.37714</v>
      </c>
      <c r="L232" s="42">
        <v>1023.67714</v>
      </c>
      <c r="M232" s="42">
        <v>1029.78714</v>
      </c>
      <c r="N232" s="42">
        <v>934.2971399999999</v>
      </c>
      <c r="O232" s="42">
        <v>955.0571399999999</v>
      </c>
      <c r="P232" s="42">
        <v>957.48714</v>
      </c>
      <c r="Q232" s="42">
        <v>908.72714</v>
      </c>
      <c r="R232" s="42">
        <v>884.90714</v>
      </c>
      <c r="S232" s="42">
        <v>1049.77714</v>
      </c>
      <c r="T232" s="42">
        <v>1120.02714</v>
      </c>
      <c r="U232" s="42">
        <v>1151.63714</v>
      </c>
      <c r="V232" s="42">
        <v>1126.52714</v>
      </c>
      <c r="W232" s="42">
        <v>1152.21714</v>
      </c>
      <c r="X232" s="42">
        <v>1177.25714</v>
      </c>
      <c r="Y232" s="42">
        <v>1045.16714</v>
      </c>
    </row>
    <row r="233" spans="1:25" ht="15.75" customHeight="1">
      <c r="A233" s="41">
        <f t="shared" si="5"/>
        <v>43026</v>
      </c>
      <c r="B233" s="42">
        <v>878.71714</v>
      </c>
      <c r="C233" s="42">
        <v>929.7671399999999</v>
      </c>
      <c r="D233" s="42">
        <v>970.3071399999999</v>
      </c>
      <c r="E233" s="42">
        <v>993.8271400000001</v>
      </c>
      <c r="F233" s="42">
        <v>1006.38714</v>
      </c>
      <c r="G233" s="42">
        <v>966.5871400000001</v>
      </c>
      <c r="H233" s="42">
        <v>938.97714</v>
      </c>
      <c r="I233" s="42">
        <v>990.0171399999999</v>
      </c>
      <c r="J233" s="42">
        <v>1059.61714</v>
      </c>
      <c r="K233" s="42">
        <v>1033.22714</v>
      </c>
      <c r="L233" s="42">
        <v>993.6071400000001</v>
      </c>
      <c r="M233" s="42">
        <v>987.49714</v>
      </c>
      <c r="N233" s="42">
        <v>913.7571399999999</v>
      </c>
      <c r="O233" s="42">
        <v>919.5671400000001</v>
      </c>
      <c r="P233" s="42">
        <v>938.0771400000001</v>
      </c>
      <c r="Q233" s="42">
        <v>913.87714</v>
      </c>
      <c r="R233" s="42">
        <v>903.5671400000001</v>
      </c>
      <c r="S233" s="42">
        <v>1061.34714</v>
      </c>
      <c r="T233" s="42">
        <v>1152.69714</v>
      </c>
      <c r="U233" s="42">
        <v>1175.56714</v>
      </c>
      <c r="V233" s="42">
        <v>1152.04714</v>
      </c>
      <c r="W233" s="42">
        <v>1182.29714</v>
      </c>
      <c r="X233" s="42">
        <v>1215.08714</v>
      </c>
      <c r="Y233" s="42">
        <v>1086.26714</v>
      </c>
    </row>
    <row r="234" spans="1:25" ht="15.75" customHeight="1">
      <c r="A234" s="41">
        <f t="shared" si="5"/>
        <v>43027</v>
      </c>
      <c r="B234" s="42">
        <v>891.0771400000001</v>
      </c>
      <c r="C234" s="42">
        <v>883.6071400000001</v>
      </c>
      <c r="D234" s="42">
        <v>913.99714</v>
      </c>
      <c r="E234" s="42">
        <v>936.97714</v>
      </c>
      <c r="F234" s="42">
        <v>937.14714</v>
      </c>
      <c r="G234" s="42">
        <v>908.7571399999999</v>
      </c>
      <c r="H234" s="42">
        <v>938.24714</v>
      </c>
      <c r="I234" s="42">
        <v>1016.5271399999999</v>
      </c>
      <c r="J234" s="42">
        <v>1119.04714</v>
      </c>
      <c r="K234" s="42">
        <v>1069.36714</v>
      </c>
      <c r="L234" s="42">
        <v>1069.59714</v>
      </c>
      <c r="M234" s="42">
        <v>1084.46714</v>
      </c>
      <c r="N234" s="42">
        <v>986.2971399999999</v>
      </c>
      <c r="O234" s="42">
        <v>994.0571399999999</v>
      </c>
      <c r="P234" s="42">
        <v>1000.40714</v>
      </c>
      <c r="Q234" s="42">
        <v>993.3371400000001</v>
      </c>
      <c r="R234" s="42">
        <v>978.13714</v>
      </c>
      <c r="S234" s="42">
        <v>1005.88714</v>
      </c>
      <c r="T234" s="42">
        <v>1097.77714</v>
      </c>
      <c r="U234" s="42">
        <v>1102.22714</v>
      </c>
      <c r="V234" s="42">
        <v>1084.92714</v>
      </c>
      <c r="W234" s="42">
        <v>1133.09714</v>
      </c>
      <c r="X234" s="42">
        <v>1164.24714</v>
      </c>
      <c r="Y234" s="42">
        <v>1056.11714</v>
      </c>
    </row>
    <row r="235" spans="1:25" ht="15.75" customHeight="1">
      <c r="A235" s="41">
        <f t="shared" si="5"/>
        <v>43028</v>
      </c>
      <c r="B235" s="42">
        <v>876.0871400000001</v>
      </c>
      <c r="C235" s="42">
        <v>925.73714</v>
      </c>
      <c r="D235" s="42">
        <v>964.90714</v>
      </c>
      <c r="E235" s="42">
        <v>991.98714</v>
      </c>
      <c r="F235" s="42">
        <v>993.0371399999999</v>
      </c>
      <c r="G235" s="42">
        <v>957.8271400000001</v>
      </c>
      <c r="H235" s="42">
        <v>940.65714</v>
      </c>
      <c r="I235" s="42">
        <v>986.13714</v>
      </c>
      <c r="J235" s="42">
        <v>1055.88714</v>
      </c>
      <c r="K235" s="42">
        <v>1029.02714</v>
      </c>
      <c r="L235" s="42">
        <v>990.0871400000001</v>
      </c>
      <c r="M235" s="42">
        <v>983.41714</v>
      </c>
      <c r="N235" s="42">
        <v>913.72714</v>
      </c>
      <c r="O235" s="42">
        <v>909.2871399999999</v>
      </c>
      <c r="P235" s="42">
        <v>936.12714</v>
      </c>
      <c r="Q235" s="42">
        <v>909.0571399999999</v>
      </c>
      <c r="R235" s="42">
        <v>897.5171399999999</v>
      </c>
      <c r="S235" s="42">
        <v>1074.90714</v>
      </c>
      <c r="T235" s="42">
        <v>1160.01714</v>
      </c>
      <c r="U235" s="42">
        <v>1180.27714</v>
      </c>
      <c r="V235" s="42">
        <v>1166.45714</v>
      </c>
      <c r="W235" s="42">
        <v>1174.24714</v>
      </c>
      <c r="X235" s="42">
        <v>1212.69714</v>
      </c>
      <c r="Y235" s="42">
        <v>1089.84714</v>
      </c>
    </row>
    <row r="236" spans="1:25" ht="15.75" customHeight="1">
      <c r="A236" s="41">
        <f t="shared" si="5"/>
        <v>43029</v>
      </c>
      <c r="B236" s="42">
        <v>952.8671400000001</v>
      </c>
      <c r="C236" s="42">
        <v>876.44714</v>
      </c>
      <c r="D236" s="42">
        <v>913.8171400000001</v>
      </c>
      <c r="E236" s="42">
        <v>938.65714</v>
      </c>
      <c r="F236" s="42">
        <v>951.2871399999999</v>
      </c>
      <c r="G236" s="42">
        <v>892.40714</v>
      </c>
      <c r="H236" s="42">
        <v>879.0371399999999</v>
      </c>
      <c r="I236" s="42">
        <v>934.8471400000001</v>
      </c>
      <c r="J236" s="42">
        <v>1002.17714</v>
      </c>
      <c r="K236" s="42">
        <v>962.5171399999999</v>
      </c>
      <c r="L236" s="42">
        <v>939.5471399999999</v>
      </c>
      <c r="M236" s="42">
        <v>939.7671399999999</v>
      </c>
      <c r="N236" s="42">
        <v>940.19714</v>
      </c>
      <c r="O236" s="42">
        <v>950.13714</v>
      </c>
      <c r="P236" s="42">
        <v>971.7771399999999</v>
      </c>
      <c r="Q236" s="42">
        <v>970.47714</v>
      </c>
      <c r="R236" s="42">
        <v>948.7971399999999</v>
      </c>
      <c r="S236" s="42">
        <v>1017.94714</v>
      </c>
      <c r="T236" s="42">
        <v>1144.41714</v>
      </c>
      <c r="U236" s="42">
        <v>1144.63714</v>
      </c>
      <c r="V236" s="42">
        <v>1130.69714</v>
      </c>
      <c r="W236" s="42">
        <v>1074.96714</v>
      </c>
      <c r="X236" s="42">
        <v>998.91714</v>
      </c>
      <c r="Y236" s="42">
        <v>1137.24714</v>
      </c>
    </row>
    <row r="237" spans="1:25" ht="15.75" customHeight="1">
      <c r="A237" s="41">
        <f t="shared" si="5"/>
        <v>43030</v>
      </c>
      <c r="B237" s="42">
        <v>897.68714</v>
      </c>
      <c r="C237" s="42">
        <v>892.5171399999999</v>
      </c>
      <c r="D237" s="42">
        <v>918.7871399999999</v>
      </c>
      <c r="E237" s="42">
        <v>943.7971399999999</v>
      </c>
      <c r="F237" s="42">
        <v>946.3371400000001</v>
      </c>
      <c r="G237" s="42">
        <v>909.3671400000001</v>
      </c>
      <c r="H237" s="42">
        <v>904.97714</v>
      </c>
      <c r="I237" s="42">
        <v>890.99714</v>
      </c>
      <c r="J237" s="42">
        <v>1063.02714</v>
      </c>
      <c r="K237" s="42">
        <v>971.8371400000001</v>
      </c>
      <c r="L237" s="42">
        <v>941.46714</v>
      </c>
      <c r="M237" s="42">
        <v>935.8671400000001</v>
      </c>
      <c r="N237" s="42">
        <v>942.47714</v>
      </c>
      <c r="O237" s="42">
        <v>955.70714</v>
      </c>
      <c r="P237" s="42">
        <v>985.69714</v>
      </c>
      <c r="Q237" s="42">
        <v>951.88714</v>
      </c>
      <c r="R237" s="42">
        <v>924.2771399999999</v>
      </c>
      <c r="S237" s="42">
        <v>1008.17714</v>
      </c>
      <c r="T237" s="42">
        <v>1171.35714</v>
      </c>
      <c r="U237" s="42">
        <v>1187.27714</v>
      </c>
      <c r="V237" s="42">
        <v>1179.53714</v>
      </c>
      <c r="W237" s="42">
        <v>1148.45714</v>
      </c>
      <c r="X237" s="42">
        <v>1055.55714</v>
      </c>
      <c r="Y237" s="42">
        <v>1164.98714</v>
      </c>
    </row>
    <row r="238" spans="1:25" ht="15.75" customHeight="1">
      <c r="A238" s="41">
        <f t="shared" si="5"/>
        <v>43031</v>
      </c>
      <c r="B238" s="42">
        <v>913.96714</v>
      </c>
      <c r="C238" s="42">
        <v>874.6171400000001</v>
      </c>
      <c r="D238" s="42">
        <v>899.7971399999999</v>
      </c>
      <c r="E238" s="42">
        <v>928.5671400000001</v>
      </c>
      <c r="F238" s="42">
        <v>939.37714</v>
      </c>
      <c r="G238" s="42">
        <v>893.0371399999999</v>
      </c>
      <c r="H238" s="42">
        <v>889.1071400000001</v>
      </c>
      <c r="I238" s="42">
        <v>914.6071400000001</v>
      </c>
      <c r="J238" s="42">
        <v>989.0871400000001</v>
      </c>
      <c r="K238" s="42">
        <v>974.0771400000001</v>
      </c>
      <c r="L238" s="42">
        <v>998.71714</v>
      </c>
      <c r="M238" s="42">
        <v>1014.2971399999999</v>
      </c>
      <c r="N238" s="42">
        <v>939.91714</v>
      </c>
      <c r="O238" s="42">
        <v>925.5771400000001</v>
      </c>
      <c r="P238" s="42">
        <v>926.20714</v>
      </c>
      <c r="Q238" s="42">
        <v>885.7671399999999</v>
      </c>
      <c r="R238" s="42">
        <v>1018.5271399999999</v>
      </c>
      <c r="S238" s="42">
        <v>1195.37714</v>
      </c>
      <c r="T238" s="42">
        <v>1177.39714</v>
      </c>
      <c r="U238" s="42">
        <v>1181.84714</v>
      </c>
      <c r="V238" s="42">
        <v>1163.22714</v>
      </c>
      <c r="W238" s="42">
        <v>1201.40714</v>
      </c>
      <c r="X238" s="42">
        <v>1215.88714</v>
      </c>
      <c r="Y238" s="42">
        <v>1101.47714</v>
      </c>
    </row>
    <row r="239" spans="1:25" ht="15.75" customHeight="1">
      <c r="A239" s="41">
        <f t="shared" si="5"/>
        <v>43032</v>
      </c>
      <c r="B239" s="42">
        <v>899.18714</v>
      </c>
      <c r="C239" s="42">
        <v>868.5671400000001</v>
      </c>
      <c r="D239" s="42">
        <v>893.94714</v>
      </c>
      <c r="E239" s="42">
        <v>923.90714</v>
      </c>
      <c r="F239" s="42">
        <v>930.24714</v>
      </c>
      <c r="G239" s="42">
        <v>888.8571400000001</v>
      </c>
      <c r="H239" s="42">
        <v>882.65714</v>
      </c>
      <c r="I239" s="42">
        <v>916.1071400000001</v>
      </c>
      <c r="J239" s="42">
        <v>986.8471400000001</v>
      </c>
      <c r="K239" s="42">
        <v>971.15714</v>
      </c>
      <c r="L239" s="42">
        <v>995.1071400000001</v>
      </c>
      <c r="M239" s="42">
        <v>1011.93714</v>
      </c>
      <c r="N239" s="42">
        <v>939.15714</v>
      </c>
      <c r="O239" s="42">
        <v>924.71714</v>
      </c>
      <c r="P239" s="42">
        <v>925.63714</v>
      </c>
      <c r="Q239" s="42">
        <v>886.8371400000001</v>
      </c>
      <c r="R239" s="42">
        <v>993.41714</v>
      </c>
      <c r="S239" s="42">
        <v>1150.11714</v>
      </c>
      <c r="T239" s="42">
        <v>1160.00714</v>
      </c>
      <c r="U239" s="42">
        <v>1162.71714</v>
      </c>
      <c r="V239" s="42">
        <v>1147.75714</v>
      </c>
      <c r="W239" s="42">
        <v>1161.59714</v>
      </c>
      <c r="X239" s="42">
        <v>1206.38714</v>
      </c>
      <c r="Y239" s="42">
        <v>1034.73714</v>
      </c>
    </row>
    <row r="240" spans="1:25" ht="15.75" customHeight="1">
      <c r="A240" s="41">
        <f t="shared" si="5"/>
        <v>43033</v>
      </c>
      <c r="B240" s="42">
        <v>859.38714</v>
      </c>
      <c r="C240" s="42">
        <v>889.23714</v>
      </c>
      <c r="D240" s="42">
        <v>924.5471399999999</v>
      </c>
      <c r="E240" s="42">
        <v>949.44714</v>
      </c>
      <c r="F240" s="42">
        <v>956.7771399999999</v>
      </c>
      <c r="G240" s="42">
        <v>916.69714</v>
      </c>
      <c r="H240" s="42">
        <v>925.42714</v>
      </c>
      <c r="I240" s="42">
        <v>1035.85714</v>
      </c>
      <c r="J240" s="42">
        <v>1075.91714</v>
      </c>
      <c r="K240" s="42">
        <v>990.49714</v>
      </c>
      <c r="L240" s="42">
        <v>962.5071399999999</v>
      </c>
      <c r="M240" s="42">
        <v>965.42714</v>
      </c>
      <c r="N240" s="42">
        <v>894.8471400000001</v>
      </c>
      <c r="O240" s="42">
        <v>906.48714</v>
      </c>
      <c r="P240" s="42">
        <v>914.0971400000001</v>
      </c>
      <c r="Q240" s="42">
        <v>914.0971400000001</v>
      </c>
      <c r="R240" s="42">
        <v>893.8671400000001</v>
      </c>
      <c r="S240" s="42">
        <v>1080.45714</v>
      </c>
      <c r="T240" s="42">
        <v>1172.39714</v>
      </c>
      <c r="U240" s="42">
        <v>1179.42714</v>
      </c>
      <c r="V240" s="42">
        <v>1180.46714</v>
      </c>
      <c r="W240" s="42">
        <v>1236.90714</v>
      </c>
      <c r="X240" s="42">
        <v>1239.11714</v>
      </c>
      <c r="Y240" s="42">
        <v>1112.41714</v>
      </c>
    </row>
    <row r="241" spans="1:25" ht="15.75" customHeight="1">
      <c r="A241" s="41">
        <f t="shared" si="5"/>
        <v>43034</v>
      </c>
      <c r="B241" s="42">
        <v>874.8271400000001</v>
      </c>
      <c r="C241" s="42">
        <v>882.8171400000001</v>
      </c>
      <c r="D241" s="42">
        <v>913.3671400000001</v>
      </c>
      <c r="E241" s="42">
        <v>937.15714</v>
      </c>
      <c r="F241" s="42">
        <v>940.49714</v>
      </c>
      <c r="G241" s="42">
        <v>896.7571399999999</v>
      </c>
      <c r="H241" s="42">
        <v>890.7571399999999</v>
      </c>
      <c r="I241" s="42">
        <v>947.73714</v>
      </c>
      <c r="J241" s="42">
        <v>1046.03714</v>
      </c>
      <c r="K241" s="42">
        <v>1028.51714</v>
      </c>
      <c r="L241" s="42">
        <v>985.0071399999999</v>
      </c>
      <c r="M241" s="42">
        <v>989.40714</v>
      </c>
      <c r="N241" s="42">
        <v>909.72714</v>
      </c>
      <c r="O241" s="42">
        <v>909.43714</v>
      </c>
      <c r="P241" s="42">
        <v>937.5971400000001</v>
      </c>
      <c r="Q241" s="42">
        <v>928.47714</v>
      </c>
      <c r="R241" s="42">
        <v>908.41714</v>
      </c>
      <c r="S241" s="42">
        <v>1126.59714</v>
      </c>
      <c r="T241" s="42">
        <v>1172.68714</v>
      </c>
      <c r="U241" s="42">
        <v>1188.11714</v>
      </c>
      <c r="V241" s="42">
        <v>1177.18714</v>
      </c>
      <c r="W241" s="42">
        <v>1186.88714</v>
      </c>
      <c r="X241" s="42">
        <v>1224.73714</v>
      </c>
      <c r="Y241" s="42">
        <v>1095.36714</v>
      </c>
    </row>
    <row r="242" spans="1:25" ht="15.75" customHeight="1">
      <c r="A242" s="41">
        <f t="shared" si="5"/>
        <v>43035</v>
      </c>
      <c r="B242" s="42">
        <v>888.13714</v>
      </c>
      <c r="C242" s="42">
        <v>885.94714</v>
      </c>
      <c r="D242" s="42">
        <v>894.12714</v>
      </c>
      <c r="E242" s="42">
        <v>917.0171399999999</v>
      </c>
      <c r="F242" s="42">
        <v>926.66714</v>
      </c>
      <c r="G242" s="42">
        <v>891.3071399999999</v>
      </c>
      <c r="H242" s="42">
        <v>874.99714</v>
      </c>
      <c r="I242" s="42">
        <v>915.14714</v>
      </c>
      <c r="J242" s="42">
        <v>971.8471400000001</v>
      </c>
      <c r="K242" s="42">
        <v>946.73714</v>
      </c>
      <c r="L242" s="42">
        <v>941.5371399999999</v>
      </c>
      <c r="M242" s="42">
        <v>944.5871400000001</v>
      </c>
      <c r="N242" s="42">
        <v>913.37714</v>
      </c>
      <c r="O242" s="42">
        <v>913.98714</v>
      </c>
      <c r="P242" s="42">
        <v>892.18714</v>
      </c>
      <c r="Q242" s="42">
        <v>950.8071399999999</v>
      </c>
      <c r="R242" s="42">
        <v>1016.43714</v>
      </c>
      <c r="S242" s="42">
        <v>1215.77714</v>
      </c>
      <c r="T242" s="42">
        <v>1186.71714</v>
      </c>
      <c r="U242" s="42">
        <v>1200.86714</v>
      </c>
      <c r="V242" s="42">
        <v>1183.28714</v>
      </c>
      <c r="W242" s="42">
        <v>1222.43714</v>
      </c>
      <c r="X242" s="42">
        <v>1285.8171399999999</v>
      </c>
      <c r="Y242" s="42">
        <v>1105.43714</v>
      </c>
    </row>
    <row r="243" spans="1:25" ht="15.75" customHeight="1">
      <c r="A243" s="41">
        <f t="shared" si="5"/>
        <v>43036</v>
      </c>
      <c r="B243" s="42">
        <v>968.0471399999999</v>
      </c>
      <c r="C243" s="42">
        <v>876.40714</v>
      </c>
      <c r="D243" s="42">
        <v>882.42714</v>
      </c>
      <c r="E243" s="42">
        <v>883.7671399999999</v>
      </c>
      <c r="F243" s="42">
        <v>885.48714</v>
      </c>
      <c r="G243" s="42">
        <v>858.2971399999999</v>
      </c>
      <c r="H243" s="42">
        <v>885.2771399999999</v>
      </c>
      <c r="I243" s="42">
        <v>958.8271400000001</v>
      </c>
      <c r="J243" s="42">
        <v>937.66714</v>
      </c>
      <c r="K243" s="42">
        <v>911.8071399999999</v>
      </c>
      <c r="L243" s="42">
        <v>925.13714</v>
      </c>
      <c r="M243" s="42">
        <v>918.5371399999999</v>
      </c>
      <c r="N243" s="42">
        <v>917.0171399999999</v>
      </c>
      <c r="O243" s="42">
        <v>916.6171400000001</v>
      </c>
      <c r="P243" s="42">
        <v>956.5671400000001</v>
      </c>
      <c r="Q243" s="42">
        <v>943.3071399999999</v>
      </c>
      <c r="R243" s="42">
        <v>913.37714</v>
      </c>
      <c r="S243" s="42">
        <v>1094.59714</v>
      </c>
      <c r="T243" s="42">
        <v>1156.27714</v>
      </c>
      <c r="U243" s="42">
        <v>1159.36714</v>
      </c>
      <c r="V243" s="42">
        <v>1167.94714</v>
      </c>
      <c r="W243" s="42">
        <v>1096.39714</v>
      </c>
      <c r="X243" s="42">
        <v>1020.5571399999999</v>
      </c>
      <c r="Y243" s="42">
        <v>1150.53714</v>
      </c>
    </row>
    <row r="244" spans="1:25" ht="15.75" customHeight="1">
      <c r="A244" s="41">
        <f t="shared" si="5"/>
        <v>43037</v>
      </c>
      <c r="B244" s="42">
        <v>949.3471400000001</v>
      </c>
      <c r="C244" s="42">
        <v>876.23714</v>
      </c>
      <c r="D244" s="42">
        <v>883.0771400000001</v>
      </c>
      <c r="E244" s="42">
        <v>885.3671400000001</v>
      </c>
      <c r="F244" s="42">
        <v>883.8371400000001</v>
      </c>
      <c r="G244" s="42">
        <v>858.13714</v>
      </c>
      <c r="H244" s="42">
        <v>886.19714</v>
      </c>
      <c r="I244" s="42">
        <v>934.49714</v>
      </c>
      <c r="J244" s="42">
        <v>928.62714</v>
      </c>
      <c r="K244" s="42">
        <v>911.3471400000001</v>
      </c>
      <c r="L244" s="42">
        <v>918.92714</v>
      </c>
      <c r="M244" s="42">
        <v>912.12714</v>
      </c>
      <c r="N244" s="42">
        <v>914.44714</v>
      </c>
      <c r="O244" s="42">
        <v>923.8171400000001</v>
      </c>
      <c r="P244" s="42">
        <v>945.67714</v>
      </c>
      <c r="Q244" s="42">
        <v>936.15714</v>
      </c>
      <c r="R244" s="42">
        <v>903.12714</v>
      </c>
      <c r="S244" s="42">
        <v>1085.85714</v>
      </c>
      <c r="T244" s="42">
        <v>1153.75714</v>
      </c>
      <c r="U244" s="42">
        <v>1134.90714</v>
      </c>
      <c r="V244" s="42">
        <v>1116.39714</v>
      </c>
      <c r="W244" s="42">
        <v>1088.74714</v>
      </c>
      <c r="X244" s="42">
        <v>1017.91714</v>
      </c>
      <c r="Y244" s="42">
        <v>1089.45714</v>
      </c>
    </row>
    <row r="245" spans="1:25" ht="15.75" customHeight="1">
      <c r="A245" s="41">
        <f t="shared" si="5"/>
        <v>43038</v>
      </c>
      <c r="B245" s="42">
        <v>888.5871400000001</v>
      </c>
      <c r="C245" s="42">
        <v>887.2671399999999</v>
      </c>
      <c r="D245" s="42">
        <v>913.8071399999999</v>
      </c>
      <c r="E245" s="42">
        <v>929.37714</v>
      </c>
      <c r="F245" s="42">
        <v>929.70714</v>
      </c>
      <c r="G245" s="42">
        <v>897.72714</v>
      </c>
      <c r="H245" s="42">
        <v>875.93714</v>
      </c>
      <c r="I245" s="42">
        <v>912.5971400000001</v>
      </c>
      <c r="J245" s="42">
        <v>983.8071399999999</v>
      </c>
      <c r="K245" s="42">
        <v>953.99714</v>
      </c>
      <c r="L245" s="42">
        <v>943.3371400000001</v>
      </c>
      <c r="M245" s="42">
        <v>955.13714</v>
      </c>
      <c r="N245" s="42">
        <v>894.7971399999999</v>
      </c>
      <c r="O245" s="42">
        <v>895.0271399999999</v>
      </c>
      <c r="P245" s="42">
        <v>901.95714</v>
      </c>
      <c r="Q245" s="42">
        <v>923.67714</v>
      </c>
      <c r="R245" s="42">
        <v>1006.96714</v>
      </c>
      <c r="S245" s="42">
        <v>1237.75714</v>
      </c>
      <c r="T245" s="42">
        <v>1139.74714</v>
      </c>
      <c r="U245" s="42">
        <v>1144.47714</v>
      </c>
      <c r="V245" s="42">
        <v>1140.88714</v>
      </c>
      <c r="W245" s="42">
        <v>1221.09714</v>
      </c>
      <c r="X245" s="42">
        <v>1296.91714</v>
      </c>
      <c r="Y245" s="42">
        <v>1132.71714</v>
      </c>
    </row>
    <row r="246" spans="1:25" ht="15.75" customHeight="1">
      <c r="A246" s="41">
        <f t="shared" si="5"/>
        <v>43039</v>
      </c>
      <c r="B246" s="42">
        <v>939.2971399999999</v>
      </c>
      <c r="C246" s="42">
        <v>907.92714</v>
      </c>
      <c r="D246" s="42">
        <v>937.0971400000001</v>
      </c>
      <c r="E246" s="42">
        <v>935.43714</v>
      </c>
      <c r="F246" s="42">
        <v>954.2871399999999</v>
      </c>
      <c r="G246" s="42">
        <v>913.69714</v>
      </c>
      <c r="H246" s="42">
        <v>881.1071400000001</v>
      </c>
      <c r="I246" s="42">
        <v>907.65714</v>
      </c>
      <c r="J246" s="42">
        <v>958.17714</v>
      </c>
      <c r="K246" s="42">
        <v>927.90714</v>
      </c>
      <c r="L246" s="42">
        <v>917.2571399999999</v>
      </c>
      <c r="M246" s="42">
        <v>928.2671399999999</v>
      </c>
      <c r="N246" s="42">
        <v>915.66714</v>
      </c>
      <c r="O246" s="42">
        <v>916.3171400000001</v>
      </c>
      <c r="P246" s="42">
        <v>892.5771400000001</v>
      </c>
      <c r="Q246" s="42">
        <v>943.20714</v>
      </c>
      <c r="R246" s="42">
        <v>1015.43714</v>
      </c>
      <c r="S246" s="42">
        <v>1221.41714</v>
      </c>
      <c r="T246" s="42">
        <v>1186.68714</v>
      </c>
      <c r="U246" s="42">
        <v>1199.46714</v>
      </c>
      <c r="V246" s="42">
        <v>1174.85714</v>
      </c>
      <c r="W246" s="42">
        <v>1239.15714</v>
      </c>
      <c r="X246" s="42">
        <v>1220.98714</v>
      </c>
      <c r="Y246" s="42">
        <v>1112.47714</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43009</v>
      </c>
      <c r="B253" s="42">
        <v>892.1233300000001</v>
      </c>
      <c r="C253" s="42">
        <v>950.3933300000001</v>
      </c>
      <c r="D253" s="42">
        <v>994.0933300000002</v>
      </c>
      <c r="E253" s="42">
        <v>1027.14333</v>
      </c>
      <c r="F253" s="42">
        <v>1006.54333</v>
      </c>
      <c r="G253" s="42">
        <v>996.0833300000002</v>
      </c>
      <c r="H253" s="42">
        <v>955.4133300000001</v>
      </c>
      <c r="I253" s="42">
        <v>865.4433300000001</v>
      </c>
      <c r="J253" s="42">
        <v>1097.20333</v>
      </c>
      <c r="K253" s="42">
        <v>1113.98333</v>
      </c>
      <c r="L253" s="42">
        <v>1148.79333</v>
      </c>
      <c r="M253" s="42">
        <v>1155.67333</v>
      </c>
      <c r="N253" s="42">
        <v>1160.76333</v>
      </c>
      <c r="O253" s="42">
        <v>1153.96333</v>
      </c>
      <c r="P253" s="42">
        <v>1177.78333</v>
      </c>
      <c r="Q253" s="42">
        <v>1080.5733300000002</v>
      </c>
      <c r="R253" s="42">
        <v>992.75333</v>
      </c>
      <c r="S253" s="42">
        <v>904.00333</v>
      </c>
      <c r="T253" s="42">
        <v>1094.71333</v>
      </c>
      <c r="U253" s="42">
        <v>1152.8633300000001</v>
      </c>
      <c r="V253" s="42">
        <v>1121.39333</v>
      </c>
      <c r="W253" s="42">
        <v>1075.8833300000001</v>
      </c>
      <c r="X253" s="42">
        <v>949.8433300000002</v>
      </c>
      <c r="Y253" s="42">
        <v>1042.3733300000001</v>
      </c>
    </row>
    <row r="254" spans="1:25" ht="15.75" customHeight="1">
      <c r="A254" s="41">
        <f>A253+1</f>
        <v>43010</v>
      </c>
      <c r="B254" s="42">
        <v>923.6333300000001</v>
      </c>
      <c r="C254" s="42">
        <v>998.99333</v>
      </c>
      <c r="D254" s="42">
        <v>1043.95333</v>
      </c>
      <c r="E254" s="42">
        <v>1079.3733300000001</v>
      </c>
      <c r="F254" s="42">
        <v>1058.8433300000002</v>
      </c>
      <c r="G254" s="42">
        <v>1051.65333</v>
      </c>
      <c r="H254" s="42">
        <v>1017.1933300000001</v>
      </c>
      <c r="I254" s="42">
        <v>1067.22333</v>
      </c>
      <c r="J254" s="42">
        <v>1186.16333</v>
      </c>
      <c r="K254" s="42">
        <v>1200.44333</v>
      </c>
      <c r="L254" s="42">
        <v>1245.8333300000002</v>
      </c>
      <c r="M254" s="42">
        <v>1257.1633299999999</v>
      </c>
      <c r="N254" s="42">
        <v>1088.49333</v>
      </c>
      <c r="O254" s="42">
        <v>1082.6033300000001</v>
      </c>
      <c r="P254" s="42">
        <v>1105.71333</v>
      </c>
      <c r="Q254" s="42">
        <v>1017.95333</v>
      </c>
      <c r="R254" s="42">
        <v>940.22333</v>
      </c>
      <c r="S254" s="42">
        <v>882.5733300000002</v>
      </c>
      <c r="T254" s="42">
        <v>1095.16333</v>
      </c>
      <c r="U254" s="42">
        <v>1129.3633300000001</v>
      </c>
      <c r="V254" s="42">
        <v>1121.3833300000001</v>
      </c>
      <c r="W254" s="42">
        <v>1161.92333</v>
      </c>
      <c r="X254" s="42">
        <v>1182.6333300000001</v>
      </c>
      <c r="Y254" s="42">
        <v>989.25333</v>
      </c>
    </row>
    <row r="255" spans="1:25" ht="15.75" customHeight="1">
      <c r="A255" s="41">
        <f aca="true" t="shared" si="6" ref="A255:A283">A254+1</f>
        <v>43011</v>
      </c>
      <c r="B255" s="42">
        <v>920.96333</v>
      </c>
      <c r="C255" s="42">
        <v>996.1233300000001</v>
      </c>
      <c r="D255" s="42">
        <v>1041.5733300000002</v>
      </c>
      <c r="E255" s="42">
        <v>1076.49333</v>
      </c>
      <c r="F255" s="42">
        <v>1055.5933300000002</v>
      </c>
      <c r="G255" s="42">
        <v>1048.8333300000002</v>
      </c>
      <c r="H255" s="42">
        <v>1013.48333</v>
      </c>
      <c r="I255" s="42">
        <v>1070.5633300000002</v>
      </c>
      <c r="J255" s="42">
        <v>1205.17333</v>
      </c>
      <c r="K255" s="42">
        <v>1219.1233300000001</v>
      </c>
      <c r="L255" s="42">
        <v>1264.7533299999998</v>
      </c>
      <c r="M255" s="42">
        <v>1271.4533299999998</v>
      </c>
      <c r="N255" s="42">
        <v>1099.45333</v>
      </c>
      <c r="O255" s="42">
        <v>1092.41333</v>
      </c>
      <c r="P255" s="42">
        <v>1117.48333</v>
      </c>
      <c r="Q255" s="42">
        <v>1026.5933300000002</v>
      </c>
      <c r="R255" s="42">
        <v>954.3133300000002</v>
      </c>
      <c r="S255" s="42">
        <v>885.3733300000001</v>
      </c>
      <c r="T255" s="42">
        <v>1103.65333</v>
      </c>
      <c r="U255" s="42">
        <v>1141.20333</v>
      </c>
      <c r="V255" s="42">
        <v>1122.04333</v>
      </c>
      <c r="W255" s="42">
        <v>1166.74333</v>
      </c>
      <c r="X255" s="42">
        <v>1204.49333</v>
      </c>
      <c r="Y255" s="42">
        <v>999.5633300000002</v>
      </c>
    </row>
    <row r="256" spans="1:25" ht="15.75" customHeight="1">
      <c r="A256" s="41">
        <f t="shared" si="6"/>
        <v>43012</v>
      </c>
      <c r="B256" s="42">
        <v>907.71333</v>
      </c>
      <c r="C256" s="42">
        <v>873.5933300000002</v>
      </c>
      <c r="D256" s="42">
        <v>878.5633300000002</v>
      </c>
      <c r="E256" s="42">
        <v>896.22333</v>
      </c>
      <c r="F256" s="42">
        <v>887.6333300000001</v>
      </c>
      <c r="G256" s="42">
        <v>885.5733300000002</v>
      </c>
      <c r="H256" s="42">
        <v>923.1933300000001</v>
      </c>
      <c r="I256" s="42">
        <v>1005.8233300000002</v>
      </c>
      <c r="J256" s="42">
        <v>1016.99333</v>
      </c>
      <c r="K256" s="42">
        <v>940.8733300000001</v>
      </c>
      <c r="L256" s="42">
        <v>915.25333</v>
      </c>
      <c r="M256" s="42">
        <v>924.96333</v>
      </c>
      <c r="N256" s="42">
        <v>883.4133300000001</v>
      </c>
      <c r="O256" s="42">
        <v>884.02333</v>
      </c>
      <c r="P256" s="42">
        <v>905.6533300000001</v>
      </c>
      <c r="Q256" s="42">
        <v>906.24333</v>
      </c>
      <c r="R256" s="42">
        <v>881.0833300000002</v>
      </c>
      <c r="S256" s="42">
        <v>1087.41333</v>
      </c>
      <c r="T256" s="42">
        <v>1227.23333</v>
      </c>
      <c r="U256" s="42">
        <v>1288.7833299999998</v>
      </c>
      <c r="V256" s="42">
        <v>1252.2133299999998</v>
      </c>
      <c r="W256" s="42">
        <v>1267.6033299999997</v>
      </c>
      <c r="X256" s="42">
        <v>1273.9433299999998</v>
      </c>
      <c r="Y256" s="42">
        <v>1122.8133300000002</v>
      </c>
    </row>
    <row r="257" spans="1:25" ht="15.75" customHeight="1">
      <c r="A257" s="41">
        <f t="shared" si="6"/>
        <v>43013</v>
      </c>
      <c r="B257" s="42">
        <v>902.76333</v>
      </c>
      <c r="C257" s="42">
        <v>883.3233300000002</v>
      </c>
      <c r="D257" s="42">
        <v>887.6133300000001</v>
      </c>
      <c r="E257" s="42">
        <v>909.55333</v>
      </c>
      <c r="F257" s="42">
        <v>904.73333</v>
      </c>
      <c r="G257" s="42">
        <v>897.97333</v>
      </c>
      <c r="H257" s="42">
        <v>943.8833300000001</v>
      </c>
      <c r="I257" s="42">
        <v>1030.46333</v>
      </c>
      <c r="J257" s="42">
        <v>1040.5833300000002</v>
      </c>
      <c r="K257" s="42">
        <v>971.6133300000001</v>
      </c>
      <c r="L257" s="42">
        <v>941.80333</v>
      </c>
      <c r="M257" s="42">
        <v>947.79333</v>
      </c>
      <c r="N257" s="42">
        <v>894.6433300000001</v>
      </c>
      <c r="O257" s="42">
        <v>903.23333</v>
      </c>
      <c r="P257" s="42">
        <v>912.1233300000001</v>
      </c>
      <c r="Q257" s="42">
        <v>912.0833300000002</v>
      </c>
      <c r="R257" s="42">
        <v>893.30333</v>
      </c>
      <c r="S257" s="42">
        <v>1080.8433300000002</v>
      </c>
      <c r="T257" s="42">
        <v>1239.20333</v>
      </c>
      <c r="U257" s="42">
        <v>1267.1833299999998</v>
      </c>
      <c r="V257" s="42">
        <v>1267.7733299999998</v>
      </c>
      <c r="W257" s="42">
        <v>1281.1533299999999</v>
      </c>
      <c r="X257" s="42">
        <v>1296.0133299999998</v>
      </c>
      <c r="Y257" s="42">
        <v>1116.55333</v>
      </c>
    </row>
    <row r="258" spans="1:25" ht="15.75" customHeight="1">
      <c r="A258" s="41">
        <f t="shared" si="6"/>
        <v>43014</v>
      </c>
      <c r="B258" s="42">
        <v>885.76333</v>
      </c>
      <c r="C258" s="42">
        <v>883.04333</v>
      </c>
      <c r="D258" s="42">
        <v>891.77333</v>
      </c>
      <c r="E258" s="42">
        <v>914.4433300000001</v>
      </c>
      <c r="F258" s="42">
        <v>917.05333</v>
      </c>
      <c r="G258" s="42">
        <v>895.01333</v>
      </c>
      <c r="H258" s="42">
        <v>901.22333</v>
      </c>
      <c r="I258" s="42">
        <v>916.4333300000001</v>
      </c>
      <c r="J258" s="42">
        <v>970.95333</v>
      </c>
      <c r="K258" s="42">
        <v>1012.98333</v>
      </c>
      <c r="L258" s="42">
        <v>1024.23333</v>
      </c>
      <c r="M258" s="42">
        <v>1042.5633300000002</v>
      </c>
      <c r="N258" s="42">
        <v>950.04333</v>
      </c>
      <c r="O258" s="42">
        <v>893.49333</v>
      </c>
      <c r="P258" s="42">
        <v>910.8533300000001</v>
      </c>
      <c r="Q258" s="42">
        <v>908.3733300000001</v>
      </c>
      <c r="R258" s="42">
        <v>903.8533300000001</v>
      </c>
      <c r="S258" s="42">
        <v>1059.6333300000001</v>
      </c>
      <c r="T258" s="42">
        <v>1225.71333</v>
      </c>
      <c r="U258" s="42">
        <v>1304.1433299999999</v>
      </c>
      <c r="V258" s="42">
        <v>1275.0133299999998</v>
      </c>
      <c r="W258" s="42">
        <v>1260.4333299999998</v>
      </c>
      <c r="X258" s="42">
        <v>1297.7333299999998</v>
      </c>
      <c r="Y258" s="42">
        <v>1132.15333</v>
      </c>
    </row>
    <row r="259" spans="1:25" ht="15.75" customHeight="1">
      <c r="A259" s="41">
        <f t="shared" si="6"/>
        <v>43015</v>
      </c>
      <c r="B259" s="42">
        <v>994.24333</v>
      </c>
      <c r="C259" s="42">
        <v>868.70333</v>
      </c>
      <c r="D259" s="42">
        <v>895.3933300000001</v>
      </c>
      <c r="E259" s="42">
        <v>897.97333</v>
      </c>
      <c r="F259" s="42">
        <v>903.3633300000001</v>
      </c>
      <c r="G259" s="42">
        <v>886.9133300000001</v>
      </c>
      <c r="H259" s="42">
        <v>872.6033300000001</v>
      </c>
      <c r="I259" s="42">
        <v>1004.8433300000002</v>
      </c>
      <c r="J259" s="42">
        <v>915.1733300000001</v>
      </c>
      <c r="K259" s="42">
        <v>912.1933300000001</v>
      </c>
      <c r="L259" s="42">
        <v>923.0933300000002</v>
      </c>
      <c r="M259" s="42">
        <v>928.1233300000001</v>
      </c>
      <c r="N259" s="42">
        <v>914.70333</v>
      </c>
      <c r="O259" s="42">
        <v>908.50333</v>
      </c>
      <c r="P259" s="42">
        <v>920.4433300000001</v>
      </c>
      <c r="Q259" s="42">
        <v>915.76333</v>
      </c>
      <c r="R259" s="42">
        <v>906.75333</v>
      </c>
      <c r="S259" s="42">
        <v>975.9133300000001</v>
      </c>
      <c r="T259" s="42">
        <v>1218.95333</v>
      </c>
      <c r="U259" s="42">
        <v>1256.4933299999998</v>
      </c>
      <c r="V259" s="42">
        <v>1230.20333</v>
      </c>
      <c r="W259" s="42">
        <v>1176.74333</v>
      </c>
      <c r="X259" s="42">
        <v>1080.65333</v>
      </c>
      <c r="Y259" s="42">
        <v>1195.89333</v>
      </c>
    </row>
    <row r="260" spans="1:25" ht="15.75" customHeight="1">
      <c r="A260" s="41">
        <f t="shared" si="6"/>
        <v>43016</v>
      </c>
      <c r="B260" s="42">
        <v>984.4433300000001</v>
      </c>
      <c r="C260" s="42">
        <v>877.4433300000001</v>
      </c>
      <c r="D260" s="42">
        <v>887.3633300000001</v>
      </c>
      <c r="E260" s="42">
        <v>897.0633300000002</v>
      </c>
      <c r="F260" s="42">
        <v>891.1133300000001</v>
      </c>
      <c r="G260" s="42">
        <v>867.29333</v>
      </c>
      <c r="H260" s="42">
        <v>896.1033300000001</v>
      </c>
      <c r="I260" s="42">
        <v>983.6133300000001</v>
      </c>
      <c r="J260" s="42">
        <v>959.6433300000001</v>
      </c>
      <c r="K260" s="42">
        <v>960.6933300000001</v>
      </c>
      <c r="L260" s="42">
        <v>926.4033300000001</v>
      </c>
      <c r="M260" s="42">
        <v>925.95333</v>
      </c>
      <c r="N260" s="42">
        <v>925.46333</v>
      </c>
      <c r="O260" s="42">
        <v>927.0633300000002</v>
      </c>
      <c r="P260" s="42">
        <v>952.9133300000001</v>
      </c>
      <c r="Q260" s="42">
        <v>967.77333</v>
      </c>
      <c r="R260" s="42">
        <v>940.50333</v>
      </c>
      <c r="S260" s="42">
        <v>911.4033300000001</v>
      </c>
      <c r="T260" s="42">
        <v>1199.41333</v>
      </c>
      <c r="U260" s="42">
        <v>1254.7733299999998</v>
      </c>
      <c r="V260" s="42">
        <v>1183.0933300000002</v>
      </c>
      <c r="W260" s="42">
        <v>1120.8333300000002</v>
      </c>
      <c r="X260" s="42">
        <v>1027.3333300000002</v>
      </c>
      <c r="Y260" s="42">
        <v>1167.5733300000002</v>
      </c>
    </row>
    <row r="261" spans="1:25" ht="15.75" customHeight="1">
      <c r="A261" s="41">
        <f t="shared" si="6"/>
        <v>43017</v>
      </c>
      <c r="B261" s="42">
        <v>896.3133300000002</v>
      </c>
      <c r="C261" s="42">
        <v>895.0733300000002</v>
      </c>
      <c r="D261" s="42">
        <v>894.47333</v>
      </c>
      <c r="E261" s="42">
        <v>915.6833300000001</v>
      </c>
      <c r="F261" s="42">
        <v>944.99333</v>
      </c>
      <c r="G261" s="42">
        <v>926.73333</v>
      </c>
      <c r="H261" s="42">
        <v>934.3333300000002</v>
      </c>
      <c r="I261" s="42">
        <v>957.75333</v>
      </c>
      <c r="J261" s="42">
        <v>1056.1233300000001</v>
      </c>
      <c r="K261" s="42">
        <v>1050.1033300000001</v>
      </c>
      <c r="L261" s="42">
        <v>1006.9233300000001</v>
      </c>
      <c r="M261" s="42">
        <v>999.3533300000001</v>
      </c>
      <c r="N261" s="42">
        <v>923.24333</v>
      </c>
      <c r="O261" s="42">
        <v>936.3633300000001</v>
      </c>
      <c r="P261" s="42">
        <v>943.8833300000001</v>
      </c>
      <c r="Q261" s="42">
        <v>942.6833300000001</v>
      </c>
      <c r="R261" s="42">
        <v>921.26333</v>
      </c>
      <c r="S261" s="42">
        <v>997.0733300000002</v>
      </c>
      <c r="T261" s="42">
        <v>1197.45333</v>
      </c>
      <c r="U261" s="42">
        <v>1243.52333</v>
      </c>
      <c r="V261" s="42">
        <v>1139.73333</v>
      </c>
      <c r="W261" s="42">
        <v>1192.21333</v>
      </c>
      <c r="X261" s="42">
        <v>1243.8533300000001</v>
      </c>
      <c r="Y261" s="42">
        <v>1123.8233300000002</v>
      </c>
    </row>
    <row r="262" spans="1:25" ht="15.75" customHeight="1">
      <c r="A262" s="41">
        <f t="shared" si="6"/>
        <v>43018</v>
      </c>
      <c r="B262" s="42">
        <v>938.8533300000001</v>
      </c>
      <c r="C262" s="42">
        <v>898.30333</v>
      </c>
      <c r="D262" s="42">
        <v>899.1233300000001</v>
      </c>
      <c r="E262" s="42">
        <v>919.4033300000001</v>
      </c>
      <c r="F262" s="42">
        <v>946.00333</v>
      </c>
      <c r="G262" s="42">
        <v>955.8233300000002</v>
      </c>
      <c r="H262" s="42">
        <v>969.03333</v>
      </c>
      <c r="I262" s="42">
        <v>959.9433300000001</v>
      </c>
      <c r="J262" s="42">
        <v>1035.53333</v>
      </c>
      <c r="K262" s="42">
        <v>1038.77333</v>
      </c>
      <c r="L262" s="42">
        <v>994.26333</v>
      </c>
      <c r="M262" s="42">
        <v>994.00333</v>
      </c>
      <c r="N262" s="42">
        <v>918.20333</v>
      </c>
      <c r="O262" s="42">
        <v>932.27333</v>
      </c>
      <c r="P262" s="42">
        <v>926.6333300000001</v>
      </c>
      <c r="Q262" s="42">
        <v>928.05333</v>
      </c>
      <c r="R262" s="42">
        <v>923.70333</v>
      </c>
      <c r="S262" s="42">
        <v>995.8533300000001</v>
      </c>
      <c r="T262" s="42">
        <v>1179.70333</v>
      </c>
      <c r="U262" s="42">
        <v>1241.80333</v>
      </c>
      <c r="V262" s="42">
        <v>1124.69333</v>
      </c>
      <c r="W262" s="42">
        <v>1196.23333</v>
      </c>
      <c r="X262" s="42">
        <v>1248.00333</v>
      </c>
      <c r="Y262" s="42">
        <v>1116.69333</v>
      </c>
    </row>
    <row r="263" spans="1:25" ht="15.75" customHeight="1">
      <c r="A263" s="41">
        <f t="shared" si="6"/>
        <v>43019</v>
      </c>
      <c r="B263" s="42">
        <v>969.27333</v>
      </c>
      <c r="C263" s="42">
        <v>888.1733300000001</v>
      </c>
      <c r="D263" s="42">
        <v>905.70333</v>
      </c>
      <c r="E263" s="42">
        <v>926.05333</v>
      </c>
      <c r="F263" s="42">
        <v>970.1733300000001</v>
      </c>
      <c r="G263" s="42">
        <v>936.22333</v>
      </c>
      <c r="H263" s="42">
        <v>952.3733300000001</v>
      </c>
      <c r="I263" s="42">
        <v>962.27333</v>
      </c>
      <c r="J263" s="42">
        <v>1018.8133300000002</v>
      </c>
      <c r="K263" s="42">
        <v>1003.9233300000001</v>
      </c>
      <c r="L263" s="42">
        <v>1020.5733300000002</v>
      </c>
      <c r="M263" s="42">
        <v>1021.27333</v>
      </c>
      <c r="N263" s="42">
        <v>933.0633300000002</v>
      </c>
      <c r="O263" s="42">
        <v>924.3233300000002</v>
      </c>
      <c r="P263" s="42">
        <v>932.73333</v>
      </c>
      <c r="Q263" s="42">
        <v>925.6933300000001</v>
      </c>
      <c r="R263" s="42">
        <v>912.0633300000002</v>
      </c>
      <c r="S263" s="42">
        <v>1054.55333</v>
      </c>
      <c r="T263" s="42">
        <v>1194.3333300000002</v>
      </c>
      <c r="U263" s="42">
        <v>1222.77333</v>
      </c>
      <c r="V263" s="42">
        <v>1243.28333</v>
      </c>
      <c r="W263" s="42">
        <v>1276.9333299999998</v>
      </c>
      <c r="X263" s="42">
        <v>1300.88333</v>
      </c>
      <c r="Y263" s="42">
        <v>1157.03333</v>
      </c>
    </row>
    <row r="264" spans="1:25" ht="15.75" customHeight="1">
      <c r="A264" s="41">
        <f t="shared" si="6"/>
        <v>43020</v>
      </c>
      <c r="B264" s="42">
        <v>901.73333</v>
      </c>
      <c r="C264" s="42">
        <v>886.1633300000001</v>
      </c>
      <c r="D264" s="42">
        <v>914.97333</v>
      </c>
      <c r="E264" s="42">
        <v>938.48333</v>
      </c>
      <c r="F264" s="42">
        <v>970.1233300000001</v>
      </c>
      <c r="G264" s="42">
        <v>957.53333</v>
      </c>
      <c r="H264" s="42">
        <v>964.74333</v>
      </c>
      <c r="I264" s="42">
        <v>973.52333</v>
      </c>
      <c r="J264" s="42">
        <v>1029.6333300000001</v>
      </c>
      <c r="K264" s="42">
        <v>1014.74333</v>
      </c>
      <c r="L264" s="42">
        <v>1035.0733300000002</v>
      </c>
      <c r="M264" s="42">
        <v>1026.5733300000002</v>
      </c>
      <c r="N264" s="42">
        <v>931.8833300000001</v>
      </c>
      <c r="O264" s="42">
        <v>927.8633300000001</v>
      </c>
      <c r="P264" s="42">
        <v>939.3533300000001</v>
      </c>
      <c r="Q264" s="42">
        <v>925.95333</v>
      </c>
      <c r="R264" s="42">
        <v>890.1533300000001</v>
      </c>
      <c r="S264" s="42">
        <v>1038.92333</v>
      </c>
      <c r="T264" s="42">
        <v>1175.69333</v>
      </c>
      <c r="U264" s="42">
        <v>1237.8833300000001</v>
      </c>
      <c r="V264" s="42">
        <v>1211.30333</v>
      </c>
      <c r="W264" s="42">
        <v>1235.25333</v>
      </c>
      <c r="X264" s="42">
        <v>1236.64333</v>
      </c>
      <c r="Y264" s="42">
        <v>1135.74333</v>
      </c>
    </row>
    <row r="265" spans="1:25" ht="15.75" customHeight="1">
      <c r="A265" s="41">
        <f t="shared" si="6"/>
        <v>43021</v>
      </c>
      <c r="B265" s="42">
        <v>985.8633300000001</v>
      </c>
      <c r="C265" s="42">
        <v>863.21333</v>
      </c>
      <c r="D265" s="42">
        <v>883.8733300000001</v>
      </c>
      <c r="E265" s="42">
        <v>908.1933300000001</v>
      </c>
      <c r="F265" s="42">
        <v>945.5633300000002</v>
      </c>
      <c r="G265" s="42">
        <v>930.80333</v>
      </c>
      <c r="H265" s="42">
        <v>954.8933300000001</v>
      </c>
      <c r="I265" s="42">
        <v>962.73333</v>
      </c>
      <c r="J265" s="42">
        <v>1055.74333</v>
      </c>
      <c r="K265" s="42">
        <v>1036.1133300000001</v>
      </c>
      <c r="L265" s="42">
        <v>1044.8833300000001</v>
      </c>
      <c r="M265" s="42">
        <v>1051.16333</v>
      </c>
      <c r="N265" s="42">
        <v>956.70333</v>
      </c>
      <c r="O265" s="42">
        <v>974.3833300000001</v>
      </c>
      <c r="P265" s="42">
        <v>978.1033300000001</v>
      </c>
      <c r="Q265" s="42">
        <v>967.6333300000001</v>
      </c>
      <c r="R265" s="42">
        <v>955.77333</v>
      </c>
      <c r="S265" s="42">
        <v>940.4133300000001</v>
      </c>
      <c r="T265" s="42">
        <v>1146.78333</v>
      </c>
      <c r="U265" s="42">
        <v>1171.8133300000002</v>
      </c>
      <c r="V265" s="42">
        <v>1163.8233300000002</v>
      </c>
      <c r="W265" s="42">
        <v>1224.8233300000002</v>
      </c>
      <c r="X265" s="42">
        <v>1246.26333</v>
      </c>
      <c r="Y265" s="42">
        <v>1127.99333</v>
      </c>
    </row>
    <row r="266" spans="1:25" ht="15.75" customHeight="1">
      <c r="A266" s="41">
        <f t="shared" si="6"/>
        <v>43022</v>
      </c>
      <c r="B266" s="42">
        <v>1013.3433300000002</v>
      </c>
      <c r="C266" s="42">
        <v>907.6233300000001</v>
      </c>
      <c r="D266" s="42">
        <v>898.5733300000002</v>
      </c>
      <c r="E266" s="42">
        <v>913.3733300000001</v>
      </c>
      <c r="F266" s="42">
        <v>941.6133300000001</v>
      </c>
      <c r="G266" s="42">
        <v>931.02333</v>
      </c>
      <c r="H266" s="42">
        <v>961.49333</v>
      </c>
      <c r="I266" s="42">
        <v>959.6133300000001</v>
      </c>
      <c r="J266" s="42">
        <v>1137.73333</v>
      </c>
      <c r="K266" s="42">
        <v>1079.94333</v>
      </c>
      <c r="L266" s="42">
        <v>1071.71333</v>
      </c>
      <c r="M266" s="42">
        <v>1088.97333</v>
      </c>
      <c r="N266" s="42">
        <v>1115.3633300000001</v>
      </c>
      <c r="O266" s="42">
        <v>1126.28333</v>
      </c>
      <c r="P266" s="42">
        <v>1155.45333</v>
      </c>
      <c r="Q266" s="42">
        <v>1130.73333</v>
      </c>
      <c r="R266" s="42">
        <v>1121.5933300000002</v>
      </c>
      <c r="S266" s="42">
        <v>961.1033300000001</v>
      </c>
      <c r="T266" s="42">
        <v>1106.03333</v>
      </c>
      <c r="U266" s="42">
        <v>1148.80333</v>
      </c>
      <c r="V266" s="42">
        <v>1134.80333</v>
      </c>
      <c r="W266" s="42">
        <v>1083.44333</v>
      </c>
      <c r="X266" s="42">
        <v>960.1733300000001</v>
      </c>
      <c r="Y266" s="42">
        <v>1112.55333</v>
      </c>
    </row>
    <row r="267" spans="1:25" ht="15.75" customHeight="1">
      <c r="A267" s="41">
        <f t="shared" si="6"/>
        <v>43023</v>
      </c>
      <c r="B267" s="42">
        <v>882.26333</v>
      </c>
      <c r="C267" s="42">
        <v>911.74333</v>
      </c>
      <c r="D267" s="42">
        <v>934.5733300000002</v>
      </c>
      <c r="E267" s="42">
        <v>961.23333</v>
      </c>
      <c r="F267" s="42">
        <v>973.1933300000001</v>
      </c>
      <c r="G267" s="42">
        <v>927.6633300000001</v>
      </c>
      <c r="H267" s="42">
        <v>894.04333</v>
      </c>
      <c r="I267" s="42">
        <v>883.04333</v>
      </c>
      <c r="J267" s="42">
        <v>1022.1733300000001</v>
      </c>
      <c r="K267" s="42">
        <v>994.9133300000001</v>
      </c>
      <c r="L267" s="42">
        <v>981.9433300000001</v>
      </c>
      <c r="M267" s="42">
        <v>985.45333</v>
      </c>
      <c r="N267" s="42">
        <v>997.47333</v>
      </c>
      <c r="O267" s="42">
        <v>1017.6233300000001</v>
      </c>
      <c r="P267" s="42">
        <v>1022.6433300000001</v>
      </c>
      <c r="Q267" s="42">
        <v>963.04333</v>
      </c>
      <c r="R267" s="42">
        <v>924.54333</v>
      </c>
      <c r="S267" s="42">
        <v>955.8733300000001</v>
      </c>
      <c r="T267" s="42">
        <v>1124.19333</v>
      </c>
      <c r="U267" s="42">
        <v>1151.8233300000002</v>
      </c>
      <c r="V267" s="42">
        <v>1122.90333</v>
      </c>
      <c r="W267" s="42">
        <v>1061.95333</v>
      </c>
      <c r="X267" s="42">
        <v>960.79333</v>
      </c>
      <c r="Y267" s="42">
        <v>1102.6033300000001</v>
      </c>
    </row>
    <row r="268" spans="1:25" ht="15.75" customHeight="1">
      <c r="A268" s="41">
        <f t="shared" si="6"/>
        <v>43024</v>
      </c>
      <c r="B268" s="42">
        <v>876.49333</v>
      </c>
      <c r="C268" s="42">
        <v>920.99333</v>
      </c>
      <c r="D268" s="42">
        <v>960.3533300000001</v>
      </c>
      <c r="E268" s="42">
        <v>986.25333</v>
      </c>
      <c r="F268" s="42">
        <v>999.95333</v>
      </c>
      <c r="G268" s="42">
        <v>962.9333300000001</v>
      </c>
      <c r="H268" s="42">
        <v>934.9033300000001</v>
      </c>
      <c r="I268" s="42">
        <v>989.9033300000001</v>
      </c>
      <c r="J268" s="42">
        <v>1083.94333</v>
      </c>
      <c r="K268" s="42">
        <v>1037.43333</v>
      </c>
      <c r="L268" s="42">
        <v>1026.78333</v>
      </c>
      <c r="M268" s="42">
        <v>1026.54333</v>
      </c>
      <c r="N268" s="42">
        <v>932.9433300000001</v>
      </c>
      <c r="O268" s="42">
        <v>953.8133300000002</v>
      </c>
      <c r="P268" s="42">
        <v>954.79333</v>
      </c>
      <c r="Q268" s="42">
        <v>911.1333300000001</v>
      </c>
      <c r="R268" s="42">
        <v>881.6833300000001</v>
      </c>
      <c r="S268" s="42">
        <v>1056.5933300000002</v>
      </c>
      <c r="T268" s="42">
        <v>1132.01333</v>
      </c>
      <c r="U268" s="42">
        <v>1157.74333</v>
      </c>
      <c r="V268" s="42">
        <v>1131.66333</v>
      </c>
      <c r="W268" s="42">
        <v>1154.15333</v>
      </c>
      <c r="X268" s="42">
        <v>1181.77333</v>
      </c>
      <c r="Y268" s="42">
        <v>1052.0833300000002</v>
      </c>
    </row>
    <row r="269" spans="1:25" ht="15.75" customHeight="1">
      <c r="A269" s="41">
        <f t="shared" si="6"/>
        <v>43025</v>
      </c>
      <c r="B269" s="42">
        <v>881.6233300000001</v>
      </c>
      <c r="C269" s="42">
        <v>926.78333</v>
      </c>
      <c r="D269" s="42">
        <v>965.4033300000001</v>
      </c>
      <c r="E269" s="42">
        <v>993.1533300000001</v>
      </c>
      <c r="F269" s="42">
        <v>1010.28333</v>
      </c>
      <c r="G269" s="42">
        <v>967.50333</v>
      </c>
      <c r="H269" s="42">
        <v>953.3233300000002</v>
      </c>
      <c r="I269" s="42">
        <v>992.95333</v>
      </c>
      <c r="J269" s="42">
        <v>1082.1233300000001</v>
      </c>
      <c r="K269" s="42">
        <v>1038.3733300000001</v>
      </c>
      <c r="L269" s="42">
        <v>1023.6733300000001</v>
      </c>
      <c r="M269" s="42">
        <v>1029.78333</v>
      </c>
      <c r="N269" s="42">
        <v>934.29333</v>
      </c>
      <c r="O269" s="42">
        <v>955.05333</v>
      </c>
      <c r="P269" s="42">
        <v>957.48333</v>
      </c>
      <c r="Q269" s="42">
        <v>908.72333</v>
      </c>
      <c r="R269" s="42">
        <v>884.9033300000001</v>
      </c>
      <c r="S269" s="42">
        <v>1049.77333</v>
      </c>
      <c r="T269" s="42">
        <v>1120.02333</v>
      </c>
      <c r="U269" s="42">
        <v>1151.6333300000001</v>
      </c>
      <c r="V269" s="42">
        <v>1126.52333</v>
      </c>
      <c r="W269" s="42">
        <v>1152.21333</v>
      </c>
      <c r="X269" s="42">
        <v>1177.25333</v>
      </c>
      <c r="Y269" s="42">
        <v>1045.16333</v>
      </c>
    </row>
    <row r="270" spans="1:25" ht="15.75" customHeight="1">
      <c r="A270" s="41">
        <f t="shared" si="6"/>
        <v>43026</v>
      </c>
      <c r="B270" s="42">
        <v>878.71333</v>
      </c>
      <c r="C270" s="42">
        <v>929.76333</v>
      </c>
      <c r="D270" s="42">
        <v>970.30333</v>
      </c>
      <c r="E270" s="42">
        <v>993.8233300000002</v>
      </c>
      <c r="F270" s="42">
        <v>1006.3833300000001</v>
      </c>
      <c r="G270" s="42">
        <v>966.5833300000002</v>
      </c>
      <c r="H270" s="42">
        <v>938.97333</v>
      </c>
      <c r="I270" s="42">
        <v>990.01333</v>
      </c>
      <c r="J270" s="42">
        <v>1059.6133300000001</v>
      </c>
      <c r="K270" s="42">
        <v>1033.22333</v>
      </c>
      <c r="L270" s="42">
        <v>993.6033300000001</v>
      </c>
      <c r="M270" s="42">
        <v>987.49333</v>
      </c>
      <c r="N270" s="42">
        <v>913.75333</v>
      </c>
      <c r="O270" s="42">
        <v>919.5633300000002</v>
      </c>
      <c r="P270" s="42">
        <v>938.0733300000002</v>
      </c>
      <c r="Q270" s="42">
        <v>913.8733300000001</v>
      </c>
      <c r="R270" s="42">
        <v>903.5633300000002</v>
      </c>
      <c r="S270" s="42">
        <v>1061.3433300000002</v>
      </c>
      <c r="T270" s="42">
        <v>1152.69333</v>
      </c>
      <c r="U270" s="42">
        <v>1175.5633300000002</v>
      </c>
      <c r="V270" s="42">
        <v>1152.04333</v>
      </c>
      <c r="W270" s="42">
        <v>1182.29333</v>
      </c>
      <c r="X270" s="42">
        <v>1215.0833300000002</v>
      </c>
      <c r="Y270" s="42">
        <v>1086.26333</v>
      </c>
    </row>
    <row r="271" spans="1:25" ht="15.75" customHeight="1">
      <c r="A271" s="41">
        <f t="shared" si="6"/>
        <v>43027</v>
      </c>
      <c r="B271" s="42">
        <v>891.0733300000002</v>
      </c>
      <c r="C271" s="42">
        <v>883.6033300000001</v>
      </c>
      <c r="D271" s="42">
        <v>913.99333</v>
      </c>
      <c r="E271" s="42">
        <v>936.97333</v>
      </c>
      <c r="F271" s="42">
        <v>937.1433300000001</v>
      </c>
      <c r="G271" s="42">
        <v>908.75333</v>
      </c>
      <c r="H271" s="42">
        <v>938.24333</v>
      </c>
      <c r="I271" s="42">
        <v>1016.52333</v>
      </c>
      <c r="J271" s="42">
        <v>1119.04333</v>
      </c>
      <c r="K271" s="42">
        <v>1069.3633300000001</v>
      </c>
      <c r="L271" s="42">
        <v>1069.5933300000002</v>
      </c>
      <c r="M271" s="42">
        <v>1084.46333</v>
      </c>
      <c r="N271" s="42">
        <v>986.29333</v>
      </c>
      <c r="O271" s="42">
        <v>994.05333</v>
      </c>
      <c r="P271" s="42">
        <v>1000.4033300000001</v>
      </c>
      <c r="Q271" s="42">
        <v>993.3333300000002</v>
      </c>
      <c r="R271" s="42">
        <v>978.1333300000001</v>
      </c>
      <c r="S271" s="42">
        <v>1005.8833300000001</v>
      </c>
      <c r="T271" s="42">
        <v>1097.77333</v>
      </c>
      <c r="U271" s="42">
        <v>1102.22333</v>
      </c>
      <c r="V271" s="42">
        <v>1084.92333</v>
      </c>
      <c r="W271" s="42">
        <v>1133.0933300000002</v>
      </c>
      <c r="X271" s="42">
        <v>1164.24333</v>
      </c>
      <c r="Y271" s="42">
        <v>1056.1133300000001</v>
      </c>
    </row>
    <row r="272" spans="1:25" ht="15.75" customHeight="1">
      <c r="A272" s="41">
        <f t="shared" si="6"/>
        <v>43028</v>
      </c>
      <c r="B272" s="42">
        <v>876.0833300000002</v>
      </c>
      <c r="C272" s="42">
        <v>925.73333</v>
      </c>
      <c r="D272" s="42">
        <v>964.9033300000001</v>
      </c>
      <c r="E272" s="42">
        <v>991.98333</v>
      </c>
      <c r="F272" s="42">
        <v>993.03333</v>
      </c>
      <c r="G272" s="42">
        <v>957.8233300000002</v>
      </c>
      <c r="H272" s="42">
        <v>940.6533300000001</v>
      </c>
      <c r="I272" s="42">
        <v>986.1333300000001</v>
      </c>
      <c r="J272" s="42">
        <v>1055.8833300000001</v>
      </c>
      <c r="K272" s="42">
        <v>1029.02333</v>
      </c>
      <c r="L272" s="42">
        <v>990.0833300000002</v>
      </c>
      <c r="M272" s="42">
        <v>983.4133300000001</v>
      </c>
      <c r="N272" s="42">
        <v>913.72333</v>
      </c>
      <c r="O272" s="42">
        <v>909.28333</v>
      </c>
      <c r="P272" s="42">
        <v>936.1233300000001</v>
      </c>
      <c r="Q272" s="42">
        <v>909.05333</v>
      </c>
      <c r="R272" s="42">
        <v>897.51333</v>
      </c>
      <c r="S272" s="42">
        <v>1074.90333</v>
      </c>
      <c r="T272" s="42">
        <v>1160.01333</v>
      </c>
      <c r="U272" s="42">
        <v>1180.27333</v>
      </c>
      <c r="V272" s="42">
        <v>1166.45333</v>
      </c>
      <c r="W272" s="42">
        <v>1174.24333</v>
      </c>
      <c r="X272" s="42">
        <v>1212.69333</v>
      </c>
      <c r="Y272" s="42">
        <v>1089.8433300000002</v>
      </c>
    </row>
    <row r="273" spans="1:25" ht="15.75" customHeight="1">
      <c r="A273" s="41">
        <f t="shared" si="6"/>
        <v>43029</v>
      </c>
      <c r="B273" s="42">
        <v>952.8633300000001</v>
      </c>
      <c r="C273" s="42">
        <v>876.4433300000001</v>
      </c>
      <c r="D273" s="42">
        <v>913.8133300000002</v>
      </c>
      <c r="E273" s="42">
        <v>938.6533300000001</v>
      </c>
      <c r="F273" s="42">
        <v>951.28333</v>
      </c>
      <c r="G273" s="42">
        <v>892.4033300000001</v>
      </c>
      <c r="H273" s="42">
        <v>879.03333</v>
      </c>
      <c r="I273" s="42">
        <v>934.8433300000002</v>
      </c>
      <c r="J273" s="42">
        <v>1002.1733300000001</v>
      </c>
      <c r="K273" s="42">
        <v>962.51333</v>
      </c>
      <c r="L273" s="42">
        <v>939.54333</v>
      </c>
      <c r="M273" s="42">
        <v>939.76333</v>
      </c>
      <c r="N273" s="42">
        <v>940.1933300000001</v>
      </c>
      <c r="O273" s="42">
        <v>950.1333300000001</v>
      </c>
      <c r="P273" s="42">
        <v>971.77333</v>
      </c>
      <c r="Q273" s="42">
        <v>970.47333</v>
      </c>
      <c r="R273" s="42">
        <v>948.79333</v>
      </c>
      <c r="S273" s="42">
        <v>1017.9433300000001</v>
      </c>
      <c r="T273" s="42">
        <v>1144.41333</v>
      </c>
      <c r="U273" s="42">
        <v>1144.6333300000001</v>
      </c>
      <c r="V273" s="42">
        <v>1130.69333</v>
      </c>
      <c r="W273" s="42">
        <v>1074.96333</v>
      </c>
      <c r="X273" s="42">
        <v>998.9133300000001</v>
      </c>
      <c r="Y273" s="42">
        <v>1137.24333</v>
      </c>
    </row>
    <row r="274" spans="1:25" ht="15.75" customHeight="1">
      <c r="A274" s="41">
        <f t="shared" si="6"/>
        <v>43030</v>
      </c>
      <c r="B274" s="42">
        <v>897.6833300000001</v>
      </c>
      <c r="C274" s="42">
        <v>892.51333</v>
      </c>
      <c r="D274" s="42">
        <v>918.78333</v>
      </c>
      <c r="E274" s="42">
        <v>943.79333</v>
      </c>
      <c r="F274" s="42">
        <v>946.3333300000002</v>
      </c>
      <c r="G274" s="42">
        <v>909.3633300000001</v>
      </c>
      <c r="H274" s="42">
        <v>904.97333</v>
      </c>
      <c r="I274" s="42">
        <v>890.99333</v>
      </c>
      <c r="J274" s="42">
        <v>1063.02333</v>
      </c>
      <c r="K274" s="42">
        <v>971.8333300000002</v>
      </c>
      <c r="L274" s="42">
        <v>941.46333</v>
      </c>
      <c r="M274" s="42">
        <v>935.8633300000001</v>
      </c>
      <c r="N274" s="42">
        <v>942.47333</v>
      </c>
      <c r="O274" s="42">
        <v>955.70333</v>
      </c>
      <c r="P274" s="42">
        <v>985.6933300000001</v>
      </c>
      <c r="Q274" s="42">
        <v>951.8833300000001</v>
      </c>
      <c r="R274" s="42">
        <v>924.27333</v>
      </c>
      <c r="S274" s="42">
        <v>1008.1733300000001</v>
      </c>
      <c r="T274" s="42">
        <v>1171.3533300000001</v>
      </c>
      <c r="U274" s="42">
        <v>1187.27333</v>
      </c>
      <c r="V274" s="42">
        <v>1179.53333</v>
      </c>
      <c r="W274" s="42">
        <v>1148.45333</v>
      </c>
      <c r="X274" s="42">
        <v>1055.55333</v>
      </c>
      <c r="Y274" s="42">
        <v>1164.98333</v>
      </c>
    </row>
    <row r="275" spans="1:25" ht="15.75" customHeight="1">
      <c r="A275" s="41">
        <f t="shared" si="6"/>
        <v>43031</v>
      </c>
      <c r="B275" s="42">
        <v>913.96333</v>
      </c>
      <c r="C275" s="42">
        <v>874.6133300000001</v>
      </c>
      <c r="D275" s="42">
        <v>899.79333</v>
      </c>
      <c r="E275" s="42">
        <v>928.5633300000002</v>
      </c>
      <c r="F275" s="42">
        <v>939.3733300000001</v>
      </c>
      <c r="G275" s="42">
        <v>893.03333</v>
      </c>
      <c r="H275" s="42">
        <v>889.1033300000001</v>
      </c>
      <c r="I275" s="42">
        <v>914.6033300000001</v>
      </c>
      <c r="J275" s="42">
        <v>989.0833300000002</v>
      </c>
      <c r="K275" s="42">
        <v>974.0733300000002</v>
      </c>
      <c r="L275" s="42">
        <v>998.71333</v>
      </c>
      <c r="M275" s="42">
        <v>1014.29333</v>
      </c>
      <c r="N275" s="42">
        <v>939.9133300000001</v>
      </c>
      <c r="O275" s="42">
        <v>925.5733300000002</v>
      </c>
      <c r="P275" s="42">
        <v>926.20333</v>
      </c>
      <c r="Q275" s="42">
        <v>885.76333</v>
      </c>
      <c r="R275" s="42">
        <v>1018.52333</v>
      </c>
      <c r="S275" s="42">
        <v>1195.3733300000001</v>
      </c>
      <c r="T275" s="42">
        <v>1177.39333</v>
      </c>
      <c r="U275" s="42">
        <v>1181.8433300000002</v>
      </c>
      <c r="V275" s="42">
        <v>1163.22333</v>
      </c>
      <c r="W275" s="42">
        <v>1201.40333</v>
      </c>
      <c r="X275" s="42">
        <v>1215.8833300000001</v>
      </c>
      <c r="Y275" s="42">
        <v>1101.47333</v>
      </c>
    </row>
    <row r="276" spans="1:25" ht="15.75" customHeight="1">
      <c r="A276" s="41">
        <f t="shared" si="6"/>
        <v>43032</v>
      </c>
      <c r="B276" s="42">
        <v>899.1833300000001</v>
      </c>
      <c r="C276" s="42">
        <v>868.5633300000002</v>
      </c>
      <c r="D276" s="42">
        <v>893.9433300000001</v>
      </c>
      <c r="E276" s="42">
        <v>923.9033300000001</v>
      </c>
      <c r="F276" s="42">
        <v>930.24333</v>
      </c>
      <c r="G276" s="42">
        <v>888.8533300000001</v>
      </c>
      <c r="H276" s="42">
        <v>882.6533300000001</v>
      </c>
      <c r="I276" s="42">
        <v>916.1033300000001</v>
      </c>
      <c r="J276" s="42">
        <v>986.8433300000002</v>
      </c>
      <c r="K276" s="42">
        <v>971.1533300000001</v>
      </c>
      <c r="L276" s="42">
        <v>995.1033300000001</v>
      </c>
      <c r="M276" s="42">
        <v>1011.9333300000001</v>
      </c>
      <c r="N276" s="42">
        <v>939.1533300000001</v>
      </c>
      <c r="O276" s="42">
        <v>924.71333</v>
      </c>
      <c r="P276" s="42">
        <v>925.6333300000001</v>
      </c>
      <c r="Q276" s="42">
        <v>886.8333300000002</v>
      </c>
      <c r="R276" s="42">
        <v>993.4133300000001</v>
      </c>
      <c r="S276" s="42">
        <v>1150.1133300000001</v>
      </c>
      <c r="T276" s="42">
        <v>1160.00333</v>
      </c>
      <c r="U276" s="42">
        <v>1162.71333</v>
      </c>
      <c r="V276" s="42">
        <v>1147.75333</v>
      </c>
      <c r="W276" s="42">
        <v>1161.5933300000002</v>
      </c>
      <c r="X276" s="42">
        <v>1206.3833300000001</v>
      </c>
      <c r="Y276" s="42">
        <v>1034.73333</v>
      </c>
    </row>
    <row r="277" spans="1:25" ht="15.75" customHeight="1">
      <c r="A277" s="41">
        <f t="shared" si="6"/>
        <v>43033</v>
      </c>
      <c r="B277" s="42">
        <v>859.3833300000001</v>
      </c>
      <c r="C277" s="42">
        <v>889.23333</v>
      </c>
      <c r="D277" s="42">
        <v>924.54333</v>
      </c>
      <c r="E277" s="42">
        <v>949.4433300000001</v>
      </c>
      <c r="F277" s="42">
        <v>956.77333</v>
      </c>
      <c r="G277" s="42">
        <v>916.6933300000001</v>
      </c>
      <c r="H277" s="42">
        <v>925.4233300000001</v>
      </c>
      <c r="I277" s="42">
        <v>1035.8533300000001</v>
      </c>
      <c r="J277" s="42">
        <v>1075.91333</v>
      </c>
      <c r="K277" s="42">
        <v>990.49333</v>
      </c>
      <c r="L277" s="42">
        <v>962.50333</v>
      </c>
      <c r="M277" s="42">
        <v>965.4233300000001</v>
      </c>
      <c r="N277" s="42">
        <v>894.8433300000002</v>
      </c>
      <c r="O277" s="42">
        <v>906.48333</v>
      </c>
      <c r="P277" s="42">
        <v>914.0933300000002</v>
      </c>
      <c r="Q277" s="42">
        <v>914.0933300000002</v>
      </c>
      <c r="R277" s="42">
        <v>893.8633300000001</v>
      </c>
      <c r="S277" s="42">
        <v>1080.45333</v>
      </c>
      <c r="T277" s="42">
        <v>1172.39333</v>
      </c>
      <c r="U277" s="42">
        <v>1179.42333</v>
      </c>
      <c r="V277" s="42">
        <v>1180.46333</v>
      </c>
      <c r="W277" s="42">
        <v>1236.90333</v>
      </c>
      <c r="X277" s="42">
        <v>1239.1133300000001</v>
      </c>
      <c r="Y277" s="42">
        <v>1112.41333</v>
      </c>
    </row>
    <row r="278" spans="1:25" ht="15.75" customHeight="1">
      <c r="A278" s="41">
        <f t="shared" si="6"/>
        <v>43034</v>
      </c>
      <c r="B278" s="42">
        <v>874.8233300000002</v>
      </c>
      <c r="C278" s="42">
        <v>882.8133300000002</v>
      </c>
      <c r="D278" s="42">
        <v>913.3633300000001</v>
      </c>
      <c r="E278" s="42">
        <v>937.1533300000001</v>
      </c>
      <c r="F278" s="42">
        <v>940.49333</v>
      </c>
      <c r="G278" s="42">
        <v>896.75333</v>
      </c>
      <c r="H278" s="42">
        <v>890.75333</v>
      </c>
      <c r="I278" s="42">
        <v>947.73333</v>
      </c>
      <c r="J278" s="42">
        <v>1046.03333</v>
      </c>
      <c r="K278" s="42">
        <v>1028.51333</v>
      </c>
      <c r="L278" s="42">
        <v>985.00333</v>
      </c>
      <c r="M278" s="42">
        <v>989.4033300000001</v>
      </c>
      <c r="N278" s="42">
        <v>909.72333</v>
      </c>
      <c r="O278" s="42">
        <v>909.4333300000001</v>
      </c>
      <c r="P278" s="42">
        <v>937.5933300000002</v>
      </c>
      <c r="Q278" s="42">
        <v>928.47333</v>
      </c>
      <c r="R278" s="42">
        <v>908.4133300000001</v>
      </c>
      <c r="S278" s="42">
        <v>1126.5933300000002</v>
      </c>
      <c r="T278" s="42">
        <v>1172.68333</v>
      </c>
      <c r="U278" s="42">
        <v>1188.1133300000001</v>
      </c>
      <c r="V278" s="42">
        <v>1177.18333</v>
      </c>
      <c r="W278" s="42">
        <v>1186.8833300000001</v>
      </c>
      <c r="X278" s="42">
        <v>1224.73333</v>
      </c>
      <c r="Y278" s="42">
        <v>1095.3633300000001</v>
      </c>
    </row>
    <row r="279" spans="1:25" ht="15.75" customHeight="1">
      <c r="A279" s="41">
        <f t="shared" si="6"/>
        <v>43035</v>
      </c>
      <c r="B279" s="42">
        <v>888.1333300000001</v>
      </c>
      <c r="C279" s="42">
        <v>885.9433300000001</v>
      </c>
      <c r="D279" s="42">
        <v>894.1233300000001</v>
      </c>
      <c r="E279" s="42">
        <v>917.01333</v>
      </c>
      <c r="F279" s="42">
        <v>926.6633300000001</v>
      </c>
      <c r="G279" s="42">
        <v>891.30333</v>
      </c>
      <c r="H279" s="42">
        <v>874.99333</v>
      </c>
      <c r="I279" s="42">
        <v>915.1433300000001</v>
      </c>
      <c r="J279" s="42">
        <v>971.8433300000002</v>
      </c>
      <c r="K279" s="42">
        <v>946.73333</v>
      </c>
      <c r="L279" s="42">
        <v>941.53333</v>
      </c>
      <c r="M279" s="42">
        <v>944.5833300000002</v>
      </c>
      <c r="N279" s="42">
        <v>913.3733300000001</v>
      </c>
      <c r="O279" s="42">
        <v>913.98333</v>
      </c>
      <c r="P279" s="42">
        <v>892.1833300000001</v>
      </c>
      <c r="Q279" s="42">
        <v>950.80333</v>
      </c>
      <c r="R279" s="42">
        <v>1016.4333300000001</v>
      </c>
      <c r="S279" s="42">
        <v>1215.77333</v>
      </c>
      <c r="T279" s="42">
        <v>1186.71333</v>
      </c>
      <c r="U279" s="42">
        <v>1200.8633300000001</v>
      </c>
      <c r="V279" s="42">
        <v>1183.28333</v>
      </c>
      <c r="W279" s="42">
        <v>1222.43333</v>
      </c>
      <c r="X279" s="42">
        <v>1285.8133299999997</v>
      </c>
      <c r="Y279" s="42">
        <v>1105.43333</v>
      </c>
    </row>
    <row r="280" spans="1:25" ht="15.75" customHeight="1">
      <c r="A280" s="41">
        <f t="shared" si="6"/>
        <v>43036</v>
      </c>
      <c r="B280" s="42">
        <v>968.04333</v>
      </c>
      <c r="C280" s="42">
        <v>876.4033300000001</v>
      </c>
      <c r="D280" s="42">
        <v>882.4233300000001</v>
      </c>
      <c r="E280" s="42">
        <v>883.76333</v>
      </c>
      <c r="F280" s="42">
        <v>885.48333</v>
      </c>
      <c r="G280" s="42">
        <v>858.29333</v>
      </c>
      <c r="H280" s="42">
        <v>885.27333</v>
      </c>
      <c r="I280" s="42">
        <v>958.8233300000002</v>
      </c>
      <c r="J280" s="42">
        <v>937.6633300000001</v>
      </c>
      <c r="K280" s="42">
        <v>911.80333</v>
      </c>
      <c r="L280" s="42">
        <v>925.1333300000001</v>
      </c>
      <c r="M280" s="42">
        <v>918.53333</v>
      </c>
      <c r="N280" s="42">
        <v>917.01333</v>
      </c>
      <c r="O280" s="42">
        <v>916.6133300000001</v>
      </c>
      <c r="P280" s="42">
        <v>956.5633300000002</v>
      </c>
      <c r="Q280" s="42">
        <v>943.30333</v>
      </c>
      <c r="R280" s="42">
        <v>913.3733300000001</v>
      </c>
      <c r="S280" s="42">
        <v>1094.5933300000002</v>
      </c>
      <c r="T280" s="42">
        <v>1156.27333</v>
      </c>
      <c r="U280" s="42">
        <v>1159.3633300000001</v>
      </c>
      <c r="V280" s="42">
        <v>1167.94333</v>
      </c>
      <c r="W280" s="42">
        <v>1096.39333</v>
      </c>
      <c r="X280" s="42">
        <v>1020.55333</v>
      </c>
      <c r="Y280" s="42">
        <v>1150.53333</v>
      </c>
    </row>
    <row r="281" spans="1:25" ht="15.75" customHeight="1">
      <c r="A281" s="41">
        <f t="shared" si="6"/>
        <v>43037</v>
      </c>
      <c r="B281" s="42">
        <v>949.3433300000002</v>
      </c>
      <c r="C281" s="42">
        <v>876.23333</v>
      </c>
      <c r="D281" s="42">
        <v>883.0733300000002</v>
      </c>
      <c r="E281" s="42">
        <v>885.3633300000001</v>
      </c>
      <c r="F281" s="42">
        <v>883.8333300000002</v>
      </c>
      <c r="G281" s="42">
        <v>858.1333300000001</v>
      </c>
      <c r="H281" s="42">
        <v>886.1933300000001</v>
      </c>
      <c r="I281" s="42">
        <v>934.49333</v>
      </c>
      <c r="J281" s="42">
        <v>928.6233300000001</v>
      </c>
      <c r="K281" s="42">
        <v>911.3433300000002</v>
      </c>
      <c r="L281" s="42">
        <v>918.9233300000001</v>
      </c>
      <c r="M281" s="42">
        <v>912.1233300000001</v>
      </c>
      <c r="N281" s="42">
        <v>914.4433300000001</v>
      </c>
      <c r="O281" s="42">
        <v>923.8133300000002</v>
      </c>
      <c r="P281" s="42">
        <v>945.6733300000001</v>
      </c>
      <c r="Q281" s="42">
        <v>936.1533300000001</v>
      </c>
      <c r="R281" s="42">
        <v>903.1233300000001</v>
      </c>
      <c r="S281" s="42">
        <v>1085.8533300000001</v>
      </c>
      <c r="T281" s="42">
        <v>1153.75333</v>
      </c>
      <c r="U281" s="42">
        <v>1134.90333</v>
      </c>
      <c r="V281" s="42">
        <v>1116.39333</v>
      </c>
      <c r="W281" s="42">
        <v>1088.74333</v>
      </c>
      <c r="X281" s="42">
        <v>1017.9133300000001</v>
      </c>
      <c r="Y281" s="42">
        <v>1089.45333</v>
      </c>
    </row>
    <row r="282" spans="1:25" ht="15.75" customHeight="1">
      <c r="A282" s="41">
        <f t="shared" si="6"/>
        <v>43038</v>
      </c>
      <c r="B282" s="42">
        <v>888.5833300000002</v>
      </c>
      <c r="C282" s="42">
        <v>887.26333</v>
      </c>
      <c r="D282" s="42">
        <v>913.80333</v>
      </c>
      <c r="E282" s="42">
        <v>929.3733300000001</v>
      </c>
      <c r="F282" s="42">
        <v>929.70333</v>
      </c>
      <c r="G282" s="42">
        <v>897.72333</v>
      </c>
      <c r="H282" s="42">
        <v>875.9333300000001</v>
      </c>
      <c r="I282" s="42">
        <v>912.5933300000002</v>
      </c>
      <c r="J282" s="42">
        <v>983.80333</v>
      </c>
      <c r="K282" s="42">
        <v>953.99333</v>
      </c>
      <c r="L282" s="42">
        <v>943.3333300000002</v>
      </c>
      <c r="M282" s="42">
        <v>955.1333300000001</v>
      </c>
      <c r="N282" s="42">
        <v>894.79333</v>
      </c>
      <c r="O282" s="42">
        <v>895.02333</v>
      </c>
      <c r="P282" s="42">
        <v>901.95333</v>
      </c>
      <c r="Q282" s="42">
        <v>923.6733300000001</v>
      </c>
      <c r="R282" s="42">
        <v>1006.96333</v>
      </c>
      <c r="S282" s="42">
        <v>1237.75333</v>
      </c>
      <c r="T282" s="42">
        <v>1139.74333</v>
      </c>
      <c r="U282" s="42">
        <v>1144.47333</v>
      </c>
      <c r="V282" s="42">
        <v>1140.8833300000001</v>
      </c>
      <c r="W282" s="42">
        <v>1221.0933300000002</v>
      </c>
      <c r="X282" s="42">
        <v>1296.9133299999999</v>
      </c>
      <c r="Y282" s="42">
        <v>1132.71333</v>
      </c>
    </row>
    <row r="283" spans="1:25" ht="15.75" customHeight="1">
      <c r="A283" s="41">
        <f t="shared" si="6"/>
        <v>43039</v>
      </c>
      <c r="B283" s="42">
        <v>939.29333</v>
      </c>
      <c r="C283" s="42">
        <v>907.9233300000001</v>
      </c>
      <c r="D283" s="42">
        <v>937.0933300000002</v>
      </c>
      <c r="E283" s="42">
        <v>935.4333300000001</v>
      </c>
      <c r="F283" s="42">
        <v>954.28333</v>
      </c>
      <c r="G283" s="42">
        <v>913.6933300000001</v>
      </c>
      <c r="H283" s="42">
        <v>881.1033300000001</v>
      </c>
      <c r="I283" s="42">
        <v>907.6533300000001</v>
      </c>
      <c r="J283" s="42">
        <v>958.1733300000001</v>
      </c>
      <c r="K283" s="42">
        <v>927.9033300000001</v>
      </c>
      <c r="L283" s="42">
        <v>917.25333</v>
      </c>
      <c r="M283" s="42">
        <v>928.26333</v>
      </c>
      <c r="N283" s="42">
        <v>915.6633300000001</v>
      </c>
      <c r="O283" s="42">
        <v>916.3133300000002</v>
      </c>
      <c r="P283" s="42">
        <v>892.5733300000002</v>
      </c>
      <c r="Q283" s="42">
        <v>943.20333</v>
      </c>
      <c r="R283" s="42">
        <v>1015.4333300000001</v>
      </c>
      <c r="S283" s="42">
        <v>1221.41333</v>
      </c>
      <c r="T283" s="42">
        <v>1186.68333</v>
      </c>
      <c r="U283" s="42">
        <v>1199.46333</v>
      </c>
      <c r="V283" s="42">
        <v>1174.8533300000001</v>
      </c>
      <c r="W283" s="42">
        <v>1239.15333</v>
      </c>
      <c r="X283" s="42">
        <v>1220.98333</v>
      </c>
      <c r="Y283" s="42">
        <v>1112.47333</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43009</v>
      </c>
      <c r="B290" s="42">
        <v>892.3959400000001</v>
      </c>
      <c r="C290" s="42">
        <v>950.6659400000001</v>
      </c>
      <c r="D290" s="42">
        <v>994.3659400000001</v>
      </c>
      <c r="E290" s="42">
        <v>1027.41594</v>
      </c>
      <c r="F290" s="42">
        <v>1006.81594</v>
      </c>
      <c r="G290" s="42">
        <v>996.3559400000001</v>
      </c>
      <c r="H290" s="42">
        <v>955.6859400000001</v>
      </c>
      <c r="I290" s="42">
        <v>865.71594</v>
      </c>
      <c r="J290" s="42">
        <v>1097.47594</v>
      </c>
      <c r="K290" s="42">
        <v>1114.25594</v>
      </c>
      <c r="L290" s="42">
        <v>1149.06594</v>
      </c>
      <c r="M290" s="42">
        <v>1155.94594</v>
      </c>
      <c r="N290" s="42">
        <v>1161.03594</v>
      </c>
      <c r="O290" s="42">
        <v>1154.23594</v>
      </c>
      <c r="P290" s="42">
        <v>1178.05594</v>
      </c>
      <c r="Q290" s="42">
        <v>1080.8459400000002</v>
      </c>
      <c r="R290" s="42">
        <v>993.02594</v>
      </c>
      <c r="S290" s="42">
        <v>904.27594</v>
      </c>
      <c r="T290" s="42">
        <v>1094.98594</v>
      </c>
      <c r="U290" s="42">
        <v>1153.1359400000001</v>
      </c>
      <c r="V290" s="42">
        <v>1121.66594</v>
      </c>
      <c r="W290" s="42">
        <v>1076.15594</v>
      </c>
      <c r="X290" s="42">
        <v>950.1159400000001</v>
      </c>
      <c r="Y290" s="42">
        <v>1042.64594</v>
      </c>
    </row>
    <row r="291" spans="1:25" ht="15.75" customHeight="1">
      <c r="A291" s="41">
        <f>A290+1</f>
        <v>43010</v>
      </c>
      <c r="B291" s="42">
        <v>923.9059400000001</v>
      </c>
      <c r="C291" s="42">
        <v>999.26594</v>
      </c>
      <c r="D291" s="42">
        <v>1044.22594</v>
      </c>
      <c r="E291" s="42">
        <v>1079.64594</v>
      </c>
      <c r="F291" s="42">
        <v>1059.1159400000001</v>
      </c>
      <c r="G291" s="42">
        <v>1051.92594</v>
      </c>
      <c r="H291" s="42">
        <v>1017.46594</v>
      </c>
      <c r="I291" s="42">
        <v>1067.49594</v>
      </c>
      <c r="J291" s="42">
        <v>1186.43594</v>
      </c>
      <c r="K291" s="42">
        <v>1200.71594</v>
      </c>
      <c r="L291" s="42">
        <v>1246.1059400000001</v>
      </c>
      <c r="M291" s="42">
        <v>1257.4359399999998</v>
      </c>
      <c r="N291" s="42">
        <v>1088.76594</v>
      </c>
      <c r="O291" s="42">
        <v>1082.8759400000001</v>
      </c>
      <c r="P291" s="42">
        <v>1105.98594</v>
      </c>
      <c r="Q291" s="42">
        <v>1018.22594</v>
      </c>
      <c r="R291" s="42">
        <v>940.49594</v>
      </c>
      <c r="S291" s="42">
        <v>882.8459400000002</v>
      </c>
      <c r="T291" s="42">
        <v>1095.43594</v>
      </c>
      <c r="U291" s="42">
        <v>1129.6359400000001</v>
      </c>
      <c r="V291" s="42">
        <v>1121.65594</v>
      </c>
      <c r="W291" s="42">
        <v>1162.19594</v>
      </c>
      <c r="X291" s="42">
        <v>1182.90594</v>
      </c>
      <c r="Y291" s="42">
        <v>989.52594</v>
      </c>
    </row>
    <row r="292" spans="1:25" ht="15.75" customHeight="1">
      <c r="A292" s="41">
        <f aca="true" t="shared" si="7" ref="A292:A320">A291+1</f>
        <v>43011</v>
      </c>
      <c r="B292" s="42">
        <v>921.23594</v>
      </c>
      <c r="C292" s="42">
        <v>996.3959400000001</v>
      </c>
      <c r="D292" s="42">
        <v>1041.8459400000002</v>
      </c>
      <c r="E292" s="42">
        <v>1076.76594</v>
      </c>
      <c r="F292" s="42">
        <v>1055.8659400000001</v>
      </c>
      <c r="G292" s="42">
        <v>1049.1059400000001</v>
      </c>
      <c r="H292" s="42">
        <v>1013.75594</v>
      </c>
      <c r="I292" s="42">
        <v>1070.8359400000002</v>
      </c>
      <c r="J292" s="42">
        <v>1205.44594</v>
      </c>
      <c r="K292" s="42">
        <v>1219.39594</v>
      </c>
      <c r="L292" s="42">
        <v>1265.0259399999998</v>
      </c>
      <c r="M292" s="42">
        <v>1271.7259399999998</v>
      </c>
      <c r="N292" s="42">
        <v>1099.72594</v>
      </c>
      <c r="O292" s="42">
        <v>1092.68594</v>
      </c>
      <c r="P292" s="42">
        <v>1117.75594</v>
      </c>
      <c r="Q292" s="42">
        <v>1026.8659400000001</v>
      </c>
      <c r="R292" s="42">
        <v>954.5859400000002</v>
      </c>
      <c r="S292" s="42">
        <v>885.6459400000001</v>
      </c>
      <c r="T292" s="42">
        <v>1103.92594</v>
      </c>
      <c r="U292" s="42">
        <v>1141.47594</v>
      </c>
      <c r="V292" s="42">
        <v>1122.31594</v>
      </c>
      <c r="W292" s="42">
        <v>1167.01594</v>
      </c>
      <c r="X292" s="42">
        <v>1204.76594</v>
      </c>
      <c r="Y292" s="42">
        <v>999.8359400000002</v>
      </c>
    </row>
    <row r="293" spans="1:25" ht="15.75" customHeight="1">
      <c r="A293" s="41">
        <f t="shared" si="7"/>
        <v>43012</v>
      </c>
      <c r="B293" s="42">
        <v>907.98594</v>
      </c>
      <c r="C293" s="42">
        <v>873.8659400000001</v>
      </c>
      <c r="D293" s="42">
        <v>878.8359400000002</v>
      </c>
      <c r="E293" s="42">
        <v>896.49594</v>
      </c>
      <c r="F293" s="42">
        <v>887.9059400000001</v>
      </c>
      <c r="G293" s="42">
        <v>885.8459400000002</v>
      </c>
      <c r="H293" s="42">
        <v>923.46594</v>
      </c>
      <c r="I293" s="42">
        <v>1006.0959400000002</v>
      </c>
      <c r="J293" s="42">
        <v>1017.26594</v>
      </c>
      <c r="K293" s="42">
        <v>941.1459400000001</v>
      </c>
      <c r="L293" s="42">
        <v>915.52594</v>
      </c>
      <c r="M293" s="42">
        <v>925.23594</v>
      </c>
      <c r="N293" s="42">
        <v>883.6859400000001</v>
      </c>
      <c r="O293" s="42">
        <v>884.29594</v>
      </c>
      <c r="P293" s="42">
        <v>905.9259400000001</v>
      </c>
      <c r="Q293" s="42">
        <v>906.51594</v>
      </c>
      <c r="R293" s="42">
        <v>881.3559400000001</v>
      </c>
      <c r="S293" s="42">
        <v>1087.68594</v>
      </c>
      <c r="T293" s="42">
        <v>1227.50594</v>
      </c>
      <c r="U293" s="42">
        <v>1289.0559399999997</v>
      </c>
      <c r="V293" s="42">
        <v>1252.4859399999998</v>
      </c>
      <c r="W293" s="42">
        <v>1267.8759399999997</v>
      </c>
      <c r="X293" s="42">
        <v>1274.2159399999998</v>
      </c>
      <c r="Y293" s="42">
        <v>1123.0859400000002</v>
      </c>
    </row>
    <row r="294" spans="1:25" ht="15.75" customHeight="1">
      <c r="A294" s="41">
        <f t="shared" si="7"/>
        <v>43013</v>
      </c>
      <c r="B294" s="42">
        <v>903.03594</v>
      </c>
      <c r="C294" s="42">
        <v>883.5959400000002</v>
      </c>
      <c r="D294" s="42">
        <v>887.8859400000001</v>
      </c>
      <c r="E294" s="42">
        <v>909.82594</v>
      </c>
      <c r="F294" s="42">
        <v>905.00594</v>
      </c>
      <c r="G294" s="42">
        <v>898.24594</v>
      </c>
      <c r="H294" s="42">
        <v>944.1559400000001</v>
      </c>
      <c r="I294" s="42">
        <v>1030.73594</v>
      </c>
      <c r="J294" s="42">
        <v>1040.8559400000001</v>
      </c>
      <c r="K294" s="42">
        <v>971.8859400000001</v>
      </c>
      <c r="L294" s="42">
        <v>942.07594</v>
      </c>
      <c r="M294" s="42">
        <v>948.06594</v>
      </c>
      <c r="N294" s="42">
        <v>894.9159400000001</v>
      </c>
      <c r="O294" s="42">
        <v>903.50594</v>
      </c>
      <c r="P294" s="42">
        <v>912.3959400000001</v>
      </c>
      <c r="Q294" s="42">
        <v>912.3559400000001</v>
      </c>
      <c r="R294" s="42">
        <v>893.57594</v>
      </c>
      <c r="S294" s="42">
        <v>1081.1159400000001</v>
      </c>
      <c r="T294" s="42">
        <v>1239.47594</v>
      </c>
      <c r="U294" s="42">
        <v>1267.4559399999998</v>
      </c>
      <c r="V294" s="42">
        <v>1268.0459399999997</v>
      </c>
      <c r="W294" s="42">
        <v>1281.4259399999999</v>
      </c>
      <c r="X294" s="42">
        <v>1296.2859399999998</v>
      </c>
      <c r="Y294" s="42">
        <v>1116.82594</v>
      </c>
    </row>
    <row r="295" spans="1:25" ht="15.75" customHeight="1">
      <c r="A295" s="41">
        <f t="shared" si="7"/>
        <v>43014</v>
      </c>
      <c r="B295" s="42">
        <v>886.03594</v>
      </c>
      <c r="C295" s="42">
        <v>883.31594</v>
      </c>
      <c r="D295" s="42">
        <v>892.04594</v>
      </c>
      <c r="E295" s="42">
        <v>914.71594</v>
      </c>
      <c r="F295" s="42">
        <v>917.32594</v>
      </c>
      <c r="G295" s="42">
        <v>895.28594</v>
      </c>
      <c r="H295" s="42">
        <v>901.49594</v>
      </c>
      <c r="I295" s="42">
        <v>916.70594</v>
      </c>
      <c r="J295" s="42">
        <v>971.22594</v>
      </c>
      <c r="K295" s="42">
        <v>1013.25594</v>
      </c>
      <c r="L295" s="42">
        <v>1024.50594</v>
      </c>
      <c r="M295" s="42">
        <v>1042.8359400000002</v>
      </c>
      <c r="N295" s="42">
        <v>950.31594</v>
      </c>
      <c r="O295" s="42">
        <v>893.76594</v>
      </c>
      <c r="P295" s="42">
        <v>911.1259400000001</v>
      </c>
      <c r="Q295" s="42">
        <v>908.6459400000001</v>
      </c>
      <c r="R295" s="42">
        <v>904.1259400000001</v>
      </c>
      <c r="S295" s="42">
        <v>1059.90594</v>
      </c>
      <c r="T295" s="42">
        <v>1225.98594</v>
      </c>
      <c r="U295" s="42">
        <v>1304.4159399999999</v>
      </c>
      <c r="V295" s="42">
        <v>1275.2859399999998</v>
      </c>
      <c r="W295" s="42">
        <v>1260.7059399999998</v>
      </c>
      <c r="X295" s="42">
        <v>1298.0059399999998</v>
      </c>
      <c r="Y295" s="42">
        <v>1132.42594</v>
      </c>
    </row>
    <row r="296" spans="1:25" ht="15.75" customHeight="1">
      <c r="A296" s="41">
        <f t="shared" si="7"/>
        <v>43015</v>
      </c>
      <c r="B296" s="42">
        <v>994.51594</v>
      </c>
      <c r="C296" s="42">
        <v>868.97594</v>
      </c>
      <c r="D296" s="42">
        <v>895.6659400000001</v>
      </c>
      <c r="E296" s="42">
        <v>898.24594</v>
      </c>
      <c r="F296" s="42">
        <v>903.6359400000001</v>
      </c>
      <c r="G296" s="42">
        <v>887.1859400000001</v>
      </c>
      <c r="H296" s="42">
        <v>872.8759400000001</v>
      </c>
      <c r="I296" s="42">
        <v>1005.1159400000001</v>
      </c>
      <c r="J296" s="42">
        <v>915.4459400000001</v>
      </c>
      <c r="K296" s="42">
        <v>912.46594</v>
      </c>
      <c r="L296" s="42">
        <v>923.3659400000001</v>
      </c>
      <c r="M296" s="42">
        <v>928.3959400000001</v>
      </c>
      <c r="N296" s="42">
        <v>914.97594</v>
      </c>
      <c r="O296" s="42">
        <v>908.77594</v>
      </c>
      <c r="P296" s="42">
        <v>920.71594</v>
      </c>
      <c r="Q296" s="42">
        <v>916.03594</v>
      </c>
      <c r="R296" s="42">
        <v>907.02594</v>
      </c>
      <c r="S296" s="42">
        <v>976.1859400000001</v>
      </c>
      <c r="T296" s="42">
        <v>1219.22594</v>
      </c>
      <c r="U296" s="42">
        <v>1256.7659399999998</v>
      </c>
      <c r="V296" s="42">
        <v>1230.47594</v>
      </c>
      <c r="W296" s="42">
        <v>1177.01594</v>
      </c>
      <c r="X296" s="42">
        <v>1080.92594</v>
      </c>
      <c r="Y296" s="42">
        <v>1196.16594</v>
      </c>
    </row>
    <row r="297" spans="1:25" ht="15.75" customHeight="1">
      <c r="A297" s="41">
        <f t="shared" si="7"/>
        <v>43016</v>
      </c>
      <c r="B297" s="42">
        <v>984.71594</v>
      </c>
      <c r="C297" s="42">
        <v>877.71594</v>
      </c>
      <c r="D297" s="42">
        <v>887.6359400000001</v>
      </c>
      <c r="E297" s="42">
        <v>897.3359400000002</v>
      </c>
      <c r="F297" s="42">
        <v>891.3859400000001</v>
      </c>
      <c r="G297" s="42">
        <v>867.56594</v>
      </c>
      <c r="H297" s="42">
        <v>896.3759400000001</v>
      </c>
      <c r="I297" s="42">
        <v>983.8859400000001</v>
      </c>
      <c r="J297" s="42">
        <v>959.9159400000001</v>
      </c>
      <c r="K297" s="42">
        <v>960.96594</v>
      </c>
      <c r="L297" s="42">
        <v>926.6759400000001</v>
      </c>
      <c r="M297" s="42">
        <v>926.22594</v>
      </c>
      <c r="N297" s="42">
        <v>925.73594</v>
      </c>
      <c r="O297" s="42">
        <v>927.3359400000002</v>
      </c>
      <c r="P297" s="42">
        <v>953.1859400000001</v>
      </c>
      <c r="Q297" s="42">
        <v>968.04594</v>
      </c>
      <c r="R297" s="42">
        <v>940.77594</v>
      </c>
      <c r="S297" s="42">
        <v>911.6759400000001</v>
      </c>
      <c r="T297" s="42">
        <v>1199.68594</v>
      </c>
      <c r="U297" s="42">
        <v>1255.0459399999997</v>
      </c>
      <c r="V297" s="42">
        <v>1183.3659400000001</v>
      </c>
      <c r="W297" s="42">
        <v>1121.1059400000001</v>
      </c>
      <c r="X297" s="42">
        <v>1027.6059400000001</v>
      </c>
      <c r="Y297" s="42">
        <v>1167.8459400000002</v>
      </c>
    </row>
    <row r="298" spans="1:25" ht="15.75" customHeight="1">
      <c r="A298" s="41">
        <f t="shared" si="7"/>
        <v>43017</v>
      </c>
      <c r="B298" s="42">
        <v>896.5859400000002</v>
      </c>
      <c r="C298" s="42">
        <v>895.3459400000002</v>
      </c>
      <c r="D298" s="42">
        <v>894.74594</v>
      </c>
      <c r="E298" s="42">
        <v>915.95594</v>
      </c>
      <c r="F298" s="42">
        <v>945.26594</v>
      </c>
      <c r="G298" s="42">
        <v>927.00594</v>
      </c>
      <c r="H298" s="42">
        <v>934.6059400000001</v>
      </c>
      <c r="I298" s="42">
        <v>958.02594</v>
      </c>
      <c r="J298" s="42">
        <v>1056.39594</v>
      </c>
      <c r="K298" s="42">
        <v>1050.3759400000001</v>
      </c>
      <c r="L298" s="42">
        <v>1007.1959400000001</v>
      </c>
      <c r="M298" s="42">
        <v>999.6259400000001</v>
      </c>
      <c r="N298" s="42">
        <v>923.51594</v>
      </c>
      <c r="O298" s="42">
        <v>936.6359400000001</v>
      </c>
      <c r="P298" s="42">
        <v>944.1559400000001</v>
      </c>
      <c r="Q298" s="42">
        <v>942.95594</v>
      </c>
      <c r="R298" s="42">
        <v>921.53594</v>
      </c>
      <c r="S298" s="42">
        <v>997.3459400000002</v>
      </c>
      <c r="T298" s="42">
        <v>1197.72594</v>
      </c>
      <c r="U298" s="42">
        <v>1243.79594</v>
      </c>
      <c r="V298" s="42">
        <v>1140.00594</v>
      </c>
      <c r="W298" s="42">
        <v>1192.48594</v>
      </c>
      <c r="X298" s="42">
        <v>1244.1259400000001</v>
      </c>
      <c r="Y298" s="42">
        <v>1124.0959400000002</v>
      </c>
    </row>
    <row r="299" spans="1:25" ht="15.75" customHeight="1">
      <c r="A299" s="41">
        <f t="shared" si="7"/>
        <v>43018</v>
      </c>
      <c r="B299" s="42">
        <v>939.1259400000001</v>
      </c>
      <c r="C299" s="42">
        <v>898.57594</v>
      </c>
      <c r="D299" s="42">
        <v>899.3959400000001</v>
      </c>
      <c r="E299" s="42">
        <v>919.6759400000001</v>
      </c>
      <c r="F299" s="42">
        <v>946.27594</v>
      </c>
      <c r="G299" s="42">
        <v>956.0959400000002</v>
      </c>
      <c r="H299" s="42">
        <v>969.30594</v>
      </c>
      <c r="I299" s="42">
        <v>960.21594</v>
      </c>
      <c r="J299" s="42">
        <v>1035.80594</v>
      </c>
      <c r="K299" s="42">
        <v>1039.04594</v>
      </c>
      <c r="L299" s="42">
        <v>994.53594</v>
      </c>
      <c r="M299" s="42">
        <v>994.27594</v>
      </c>
      <c r="N299" s="42">
        <v>918.47594</v>
      </c>
      <c r="O299" s="42">
        <v>932.54594</v>
      </c>
      <c r="P299" s="42">
        <v>926.9059400000001</v>
      </c>
      <c r="Q299" s="42">
        <v>928.32594</v>
      </c>
      <c r="R299" s="42">
        <v>923.97594</v>
      </c>
      <c r="S299" s="42">
        <v>996.1259400000001</v>
      </c>
      <c r="T299" s="42">
        <v>1179.97594</v>
      </c>
      <c r="U299" s="42">
        <v>1242.07594</v>
      </c>
      <c r="V299" s="42">
        <v>1124.96594</v>
      </c>
      <c r="W299" s="42">
        <v>1196.50594</v>
      </c>
      <c r="X299" s="42">
        <v>1248.27594</v>
      </c>
      <c r="Y299" s="42">
        <v>1116.96594</v>
      </c>
    </row>
    <row r="300" spans="1:25" ht="15.75" customHeight="1">
      <c r="A300" s="41">
        <f t="shared" si="7"/>
        <v>43019</v>
      </c>
      <c r="B300" s="42">
        <v>969.54594</v>
      </c>
      <c r="C300" s="42">
        <v>888.4459400000001</v>
      </c>
      <c r="D300" s="42">
        <v>905.97594</v>
      </c>
      <c r="E300" s="42">
        <v>926.32594</v>
      </c>
      <c r="F300" s="42">
        <v>970.4459400000001</v>
      </c>
      <c r="G300" s="42">
        <v>936.49594</v>
      </c>
      <c r="H300" s="42">
        <v>952.6459400000001</v>
      </c>
      <c r="I300" s="42">
        <v>962.54594</v>
      </c>
      <c r="J300" s="42">
        <v>1019.0859400000002</v>
      </c>
      <c r="K300" s="42">
        <v>1004.1959400000001</v>
      </c>
      <c r="L300" s="42">
        <v>1020.8459400000002</v>
      </c>
      <c r="M300" s="42">
        <v>1021.54594</v>
      </c>
      <c r="N300" s="42">
        <v>933.3359400000002</v>
      </c>
      <c r="O300" s="42">
        <v>924.5959400000002</v>
      </c>
      <c r="P300" s="42">
        <v>933.00594</v>
      </c>
      <c r="Q300" s="42">
        <v>925.96594</v>
      </c>
      <c r="R300" s="42">
        <v>912.3359400000002</v>
      </c>
      <c r="S300" s="42">
        <v>1054.82594</v>
      </c>
      <c r="T300" s="42">
        <v>1194.6059400000001</v>
      </c>
      <c r="U300" s="42">
        <v>1223.04594</v>
      </c>
      <c r="V300" s="42">
        <v>1243.55594</v>
      </c>
      <c r="W300" s="42">
        <v>1277.2059399999998</v>
      </c>
      <c r="X300" s="42">
        <v>1301.1559399999999</v>
      </c>
      <c r="Y300" s="42">
        <v>1157.30594</v>
      </c>
    </row>
    <row r="301" spans="1:25" ht="15.75" customHeight="1">
      <c r="A301" s="41">
        <f t="shared" si="7"/>
        <v>43020</v>
      </c>
      <c r="B301" s="42">
        <v>902.00594</v>
      </c>
      <c r="C301" s="42">
        <v>886.4359400000001</v>
      </c>
      <c r="D301" s="42">
        <v>915.24594</v>
      </c>
      <c r="E301" s="42">
        <v>938.75594</v>
      </c>
      <c r="F301" s="42">
        <v>970.3959400000001</v>
      </c>
      <c r="G301" s="42">
        <v>957.80594</v>
      </c>
      <c r="H301" s="42">
        <v>965.01594</v>
      </c>
      <c r="I301" s="42">
        <v>973.79594</v>
      </c>
      <c r="J301" s="42">
        <v>1029.90594</v>
      </c>
      <c r="K301" s="42">
        <v>1015.01594</v>
      </c>
      <c r="L301" s="42">
        <v>1035.3459400000002</v>
      </c>
      <c r="M301" s="42">
        <v>1026.8459400000002</v>
      </c>
      <c r="N301" s="42">
        <v>932.1559400000001</v>
      </c>
      <c r="O301" s="42">
        <v>928.1359400000001</v>
      </c>
      <c r="P301" s="42">
        <v>939.6259400000001</v>
      </c>
      <c r="Q301" s="42">
        <v>926.22594</v>
      </c>
      <c r="R301" s="42">
        <v>890.4259400000001</v>
      </c>
      <c r="S301" s="42">
        <v>1039.19594</v>
      </c>
      <c r="T301" s="42">
        <v>1175.96594</v>
      </c>
      <c r="U301" s="42">
        <v>1238.15594</v>
      </c>
      <c r="V301" s="42">
        <v>1211.57594</v>
      </c>
      <c r="W301" s="42">
        <v>1235.52594</v>
      </c>
      <c r="X301" s="42">
        <v>1236.91594</v>
      </c>
      <c r="Y301" s="42">
        <v>1136.01594</v>
      </c>
    </row>
    <row r="302" spans="1:25" ht="15.75" customHeight="1">
      <c r="A302" s="41">
        <f t="shared" si="7"/>
        <v>43021</v>
      </c>
      <c r="B302" s="42">
        <v>986.1359400000001</v>
      </c>
      <c r="C302" s="42">
        <v>863.48594</v>
      </c>
      <c r="D302" s="42">
        <v>884.1459400000001</v>
      </c>
      <c r="E302" s="42">
        <v>908.46594</v>
      </c>
      <c r="F302" s="42">
        <v>945.8359400000002</v>
      </c>
      <c r="G302" s="42">
        <v>931.07594</v>
      </c>
      <c r="H302" s="42">
        <v>955.1659400000001</v>
      </c>
      <c r="I302" s="42">
        <v>963.00594</v>
      </c>
      <c r="J302" s="42">
        <v>1056.01594</v>
      </c>
      <c r="K302" s="42">
        <v>1036.3859400000001</v>
      </c>
      <c r="L302" s="42">
        <v>1045.15594</v>
      </c>
      <c r="M302" s="42">
        <v>1051.43594</v>
      </c>
      <c r="N302" s="42">
        <v>956.97594</v>
      </c>
      <c r="O302" s="42">
        <v>974.6559400000001</v>
      </c>
      <c r="P302" s="42">
        <v>978.3759400000001</v>
      </c>
      <c r="Q302" s="42">
        <v>967.9059400000001</v>
      </c>
      <c r="R302" s="42">
        <v>956.04594</v>
      </c>
      <c r="S302" s="42">
        <v>940.6859400000001</v>
      </c>
      <c r="T302" s="42">
        <v>1147.05594</v>
      </c>
      <c r="U302" s="42">
        <v>1172.0859400000002</v>
      </c>
      <c r="V302" s="42">
        <v>1164.0959400000002</v>
      </c>
      <c r="W302" s="42">
        <v>1225.0959400000002</v>
      </c>
      <c r="X302" s="42">
        <v>1246.53594</v>
      </c>
      <c r="Y302" s="42">
        <v>1128.26594</v>
      </c>
    </row>
    <row r="303" spans="1:25" ht="15.75" customHeight="1">
      <c r="A303" s="41">
        <f t="shared" si="7"/>
        <v>43022</v>
      </c>
      <c r="B303" s="42">
        <v>1013.6159400000001</v>
      </c>
      <c r="C303" s="42">
        <v>907.8959400000001</v>
      </c>
      <c r="D303" s="42">
        <v>898.8459400000002</v>
      </c>
      <c r="E303" s="42">
        <v>913.6459400000001</v>
      </c>
      <c r="F303" s="42">
        <v>941.8859400000001</v>
      </c>
      <c r="G303" s="42">
        <v>931.29594</v>
      </c>
      <c r="H303" s="42">
        <v>961.76594</v>
      </c>
      <c r="I303" s="42">
        <v>959.8859400000001</v>
      </c>
      <c r="J303" s="42">
        <v>1138.00594</v>
      </c>
      <c r="K303" s="42">
        <v>1080.21594</v>
      </c>
      <c r="L303" s="42">
        <v>1071.98594</v>
      </c>
      <c r="M303" s="42">
        <v>1089.24594</v>
      </c>
      <c r="N303" s="42">
        <v>1115.6359400000001</v>
      </c>
      <c r="O303" s="42">
        <v>1126.55594</v>
      </c>
      <c r="P303" s="42">
        <v>1155.72594</v>
      </c>
      <c r="Q303" s="42">
        <v>1131.00594</v>
      </c>
      <c r="R303" s="42">
        <v>1121.8659400000001</v>
      </c>
      <c r="S303" s="42">
        <v>961.3759400000001</v>
      </c>
      <c r="T303" s="42">
        <v>1106.30594</v>
      </c>
      <c r="U303" s="42">
        <v>1149.07594</v>
      </c>
      <c r="V303" s="42">
        <v>1135.07594</v>
      </c>
      <c r="W303" s="42">
        <v>1083.71594</v>
      </c>
      <c r="X303" s="42">
        <v>960.4459400000001</v>
      </c>
      <c r="Y303" s="42">
        <v>1112.82594</v>
      </c>
    </row>
    <row r="304" spans="1:25" ht="15.75" customHeight="1">
      <c r="A304" s="41">
        <f t="shared" si="7"/>
        <v>43023</v>
      </c>
      <c r="B304" s="42">
        <v>882.53594</v>
      </c>
      <c r="C304" s="42">
        <v>912.01594</v>
      </c>
      <c r="D304" s="42">
        <v>934.8459400000002</v>
      </c>
      <c r="E304" s="42">
        <v>961.50594</v>
      </c>
      <c r="F304" s="42">
        <v>973.46594</v>
      </c>
      <c r="G304" s="42">
        <v>927.9359400000001</v>
      </c>
      <c r="H304" s="42">
        <v>894.31594</v>
      </c>
      <c r="I304" s="42">
        <v>883.31594</v>
      </c>
      <c r="J304" s="42">
        <v>1022.4459400000001</v>
      </c>
      <c r="K304" s="42">
        <v>995.1859400000001</v>
      </c>
      <c r="L304" s="42">
        <v>982.21594</v>
      </c>
      <c r="M304" s="42">
        <v>985.72594</v>
      </c>
      <c r="N304" s="42">
        <v>997.74594</v>
      </c>
      <c r="O304" s="42">
        <v>1017.8959400000001</v>
      </c>
      <c r="P304" s="42">
        <v>1022.9159400000001</v>
      </c>
      <c r="Q304" s="42">
        <v>963.31594</v>
      </c>
      <c r="R304" s="42">
        <v>924.81594</v>
      </c>
      <c r="S304" s="42">
        <v>956.1459400000001</v>
      </c>
      <c r="T304" s="42">
        <v>1124.46594</v>
      </c>
      <c r="U304" s="42">
        <v>1152.0959400000002</v>
      </c>
      <c r="V304" s="42">
        <v>1123.17594</v>
      </c>
      <c r="W304" s="42">
        <v>1062.22594</v>
      </c>
      <c r="X304" s="42">
        <v>961.06594</v>
      </c>
      <c r="Y304" s="42">
        <v>1102.8759400000001</v>
      </c>
    </row>
    <row r="305" spans="1:25" ht="15.75" customHeight="1">
      <c r="A305" s="41">
        <f t="shared" si="7"/>
        <v>43024</v>
      </c>
      <c r="B305" s="42">
        <v>876.76594</v>
      </c>
      <c r="C305" s="42">
        <v>921.26594</v>
      </c>
      <c r="D305" s="42">
        <v>960.6259400000001</v>
      </c>
      <c r="E305" s="42">
        <v>986.52594</v>
      </c>
      <c r="F305" s="42">
        <v>1000.22594</v>
      </c>
      <c r="G305" s="42">
        <v>963.20594</v>
      </c>
      <c r="H305" s="42">
        <v>935.1759400000001</v>
      </c>
      <c r="I305" s="42">
        <v>990.1759400000001</v>
      </c>
      <c r="J305" s="42">
        <v>1084.21594</v>
      </c>
      <c r="K305" s="42">
        <v>1037.70594</v>
      </c>
      <c r="L305" s="42">
        <v>1027.05594</v>
      </c>
      <c r="M305" s="42">
        <v>1026.81594</v>
      </c>
      <c r="N305" s="42">
        <v>933.21594</v>
      </c>
      <c r="O305" s="42">
        <v>954.0859400000002</v>
      </c>
      <c r="P305" s="42">
        <v>955.06594</v>
      </c>
      <c r="Q305" s="42">
        <v>911.4059400000001</v>
      </c>
      <c r="R305" s="42">
        <v>881.95594</v>
      </c>
      <c r="S305" s="42">
        <v>1056.8659400000001</v>
      </c>
      <c r="T305" s="42">
        <v>1132.28594</v>
      </c>
      <c r="U305" s="42">
        <v>1158.01594</v>
      </c>
      <c r="V305" s="42">
        <v>1131.93594</v>
      </c>
      <c r="W305" s="42">
        <v>1154.42594</v>
      </c>
      <c r="X305" s="42">
        <v>1182.04594</v>
      </c>
      <c r="Y305" s="42">
        <v>1052.3559400000001</v>
      </c>
    </row>
    <row r="306" spans="1:25" ht="15.75" customHeight="1">
      <c r="A306" s="41">
        <f t="shared" si="7"/>
        <v>43025</v>
      </c>
      <c r="B306" s="42">
        <v>881.8959400000001</v>
      </c>
      <c r="C306" s="42">
        <v>927.05594</v>
      </c>
      <c r="D306" s="42">
        <v>965.6759400000001</v>
      </c>
      <c r="E306" s="42">
        <v>993.4259400000001</v>
      </c>
      <c r="F306" s="42">
        <v>1010.55594</v>
      </c>
      <c r="G306" s="42">
        <v>967.77594</v>
      </c>
      <c r="H306" s="42">
        <v>953.5959400000002</v>
      </c>
      <c r="I306" s="42">
        <v>993.22594</v>
      </c>
      <c r="J306" s="42">
        <v>1082.39594</v>
      </c>
      <c r="K306" s="42">
        <v>1038.64594</v>
      </c>
      <c r="L306" s="42">
        <v>1023.9459400000001</v>
      </c>
      <c r="M306" s="42">
        <v>1030.05594</v>
      </c>
      <c r="N306" s="42">
        <v>934.56594</v>
      </c>
      <c r="O306" s="42">
        <v>955.32594</v>
      </c>
      <c r="P306" s="42">
        <v>957.75594</v>
      </c>
      <c r="Q306" s="42">
        <v>908.99594</v>
      </c>
      <c r="R306" s="42">
        <v>885.1759400000001</v>
      </c>
      <c r="S306" s="42">
        <v>1050.04594</v>
      </c>
      <c r="T306" s="42">
        <v>1120.29594</v>
      </c>
      <c r="U306" s="42">
        <v>1151.90594</v>
      </c>
      <c r="V306" s="42">
        <v>1126.79594</v>
      </c>
      <c r="W306" s="42">
        <v>1152.48594</v>
      </c>
      <c r="X306" s="42">
        <v>1177.52594</v>
      </c>
      <c r="Y306" s="42">
        <v>1045.43594</v>
      </c>
    </row>
    <row r="307" spans="1:25" ht="15.75" customHeight="1">
      <c r="A307" s="41">
        <f t="shared" si="7"/>
        <v>43026</v>
      </c>
      <c r="B307" s="42">
        <v>878.98594</v>
      </c>
      <c r="C307" s="42">
        <v>930.03594</v>
      </c>
      <c r="D307" s="42">
        <v>970.57594</v>
      </c>
      <c r="E307" s="42">
        <v>994.0959400000002</v>
      </c>
      <c r="F307" s="42">
        <v>1006.6559400000001</v>
      </c>
      <c r="G307" s="42">
        <v>966.8559400000001</v>
      </c>
      <c r="H307" s="42">
        <v>939.24594</v>
      </c>
      <c r="I307" s="42">
        <v>990.28594</v>
      </c>
      <c r="J307" s="42">
        <v>1059.8859400000001</v>
      </c>
      <c r="K307" s="42">
        <v>1033.49594</v>
      </c>
      <c r="L307" s="42">
        <v>993.8759400000001</v>
      </c>
      <c r="M307" s="42">
        <v>987.76594</v>
      </c>
      <c r="N307" s="42">
        <v>914.02594</v>
      </c>
      <c r="O307" s="42">
        <v>919.8359400000002</v>
      </c>
      <c r="P307" s="42">
        <v>938.3459400000002</v>
      </c>
      <c r="Q307" s="42">
        <v>914.1459400000001</v>
      </c>
      <c r="R307" s="42">
        <v>903.8359400000002</v>
      </c>
      <c r="S307" s="42">
        <v>1061.6159400000001</v>
      </c>
      <c r="T307" s="42">
        <v>1152.96594</v>
      </c>
      <c r="U307" s="42">
        <v>1175.8359400000002</v>
      </c>
      <c r="V307" s="42">
        <v>1152.31594</v>
      </c>
      <c r="W307" s="42">
        <v>1182.56594</v>
      </c>
      <c r="X307" s="42">
        <v>1215.3559400000001</v>
      </c>
      <c r="Y307" s="42">
        <v>1086.53594</v>
      </c>
    </row>
    <row r="308" spans="1:25" ht="15.75" customHeight="1">
      <c r="A308" s="41">
        <f t="shared" si="7"/>
        <v>43027</v>
      </c>
      <c r="B308" s="42">
        <v>891.3459400000002</v>
      </c>
      <c r="C308" s="42">
        <v>883.8759400000001</v>
      </c>
      <c r="D308" s="42">
        <v>914.26594</v>
      </c>
      <c r="E308" s="42">
        <v>937.24594</v>
      </c>
      <c r="F308" s="42">
        <v>937.4159400000001</v>
      </c>
      <c r="G308" s="42">
        <v>909.02594</v>
      </c>
      <c r="H308" s="42">
        <v>938.51594</v>
      </c>
      <c r="I308" s="42">
        <v>1016.79594</v>
      </c>
      <c r="J308" s="42">
        <v>1119.31594</v>
      </c>
      <c r="K308" s="42">
        <v>1069.6359400000001</v>
      </c>
      <c r="L308" s="42">
        <v>1069.8659400000001</v>
      </c>
      <c r="M308" s="42">
        <v>1084.73594</v>
      </c>
      <c r="N308" s="42">
        <v>986.56594</v>
      </c>
      <c r="O308" s="42">
        <v>994.32594</v>
      </c>
      <c r="P308" s="42">
        <v>1000.6759400000001</v>
      </c>
      <c r="Q308" s="42">
        <v>993.6059400000001</v>
      </c>
      <c r="R308" s="42">
        <v>978.4059400000001</v>
      </c>
      <c r="S308" s="42">
        <v>1006.1559400000001</v>
      </c>
      <c r="T308" s="42">
        <v>1098.04594</v>
      </c>
      <c r="U308" s="42">
        <v>1102.49594</v>
      </c>
      <c r="V308" s="42">
        <v>1085.19594</v>
      </c>
      <c r="W308" s="42">
        <v>1133.3659400000001</v>
      </c>
      <c r="X308" s="42">
        <v>1164.51594</v>
      </c>
      <c r="Y308" s="42">
        <v>1056.3859400000001</v>
      </c>
    </row>
    <row r="309" spans="1:25" ht="15.75" customHeight="1">
      <c r="A309" s="41">
        <f t="shared" si="7"/>
        <v>43028</v>
      </c>
      <c r="B309" s="42">
        <v>876.3559400000001</v>
      </c>
      <c r="C309" s="42">
        <v>926.00594</v>
      </c>
      <c r="D309" s="42">
        <v>965.1759400000001</v>
      </c>
      <c r="E309" s="42">
        <v>992.25594</v>
      </c>
      <c r="F309" s="42">
        <v>993.30594</v>
      </c>
      <c r="G309" s="42">
        <v>958.0959400000002</v>
      </c>
      <c r="H309" s="42">
        <v>940.9259400000001</v>
      </c>
      <c r="I309" s="42">
        <v>986.4059400000001</v>
      </c>
      <c r="J309" s="42">
        <v>1056.15594</v>
      </c>
      <c r="K309" s="42">
        <v>1029.29594</v>
      </c>
      <c r="L309" s="42">
        <v>990.3559400000001</v>
      </c>
      <c r="M309" s="42">
        <v>983.6859400000001</v>
      </c>
      <c r="N309" s="42">
        <v>913.99594</v>
      </c>
      <c r="O309" s="42">
        <v>909.55594</v>
      </c>
      <c r="P309" s="42">
        <v>936.3959400000001</v>
      </c>
      <c r="Q309" s="42">
        <v>909.32594</v>
      </c>
      <c r="R309" s="42">
        <v>897.78594</v>
      </c>
      <c r="S309" s="42">
        <v>1075.17594</v>
      </c>
      <c r="T309" s="42">
        <v>1160.28594</v>
      </c>
      <c r="U309" s="42">
        <v>1180.54594</v>
      </c>
      <c r="V309" s="42">
        <v>1166.72594</v>
      </c>
      <c r="W309" s="42">
        <v>1174.51594</v>
      </c>
      <c r="X309" s="42">
        <v>1212.96594</v>
      </c>
      <c r="Y309" s="42">
        <v>1090.1159400000001</v>
      </c>
    </row>
    <row r="310" spans="1:25" ht="15.75" customHeight="1">
      <c r="A310" s="41">
        <f t="shared" si="7"/>
        <v>43029</v>
      </c>
      <c r="B310" s="42">
        <v>953.1359400000001</v>
      </c>
      <c r="C310" s="42">
        <v>876.71594</v>
      </c>
      <c r="D310" s="42">
        <v>914.0859400000002</v>
      </c>
      <c r="E310" s="42">
        <v>938.9259400000001</v>
      </c>
      <c r="F310" s="42">
        <v>951.55594</v>
      </c>
      <c r="G310" s="42">
        <v>892.6759400000001</v>
      </c>
      <c r="H310" s="42">
        <v>879.30594</v>
      </c>
      <c r="I310" s="42">
        <v>935.1159400000001</v>
      </c>
      <c r="J310" s="42">
        <v>1002.4459400000001</v>
      </c>
      <c r="K310" s="42">
        <v>962.78594</v>
      </c>
      <c r="L310" s="42">
        <v>939.81594</v>
      </c>
      <c r="M310" s="42">
        <v>940.03594</v>
      </c>
      <c r="N310" s="42">
        <v>940.46594</v>
      </c>
      <c r="O310" s="42">
        <v>950.4059400000001</v>
      </c>
      <c r="P310" s="42">
        <v>972.04594</v>
      </c>
      <c r="Q310" s="42">
        <v>970.74594</v>
      </c>
      <c r="R310" s="42">
        <v>949.06594</v>
      </c>
      <c r="S310" s="42">
        <v>1018.21594</v>
      </c>
      <c r="T310" s="42">
        <v>1144.68594</v>
      </c>
      <c r="U310" s="42">
        <v>1144.90594</v>
      </c>
      <c r="V310" s="42">
        <v>1130.96594</v>
      </c>
      <c r="W310" s="42">
        <v>1075.23594</v>
      </c>
      <c r="X310" s="42">
        <v>999.1859400000001</v>
      </c>
      <c r="Y310" s="42">
        <v>1137.51594</v>
      </c>
    </row>
    <row r="311" spans="1:25" ht="15.75" customHeight="1">
      <c r="A311" s="41">
        <f t="shared" si="7"/>
        <v>43030</v>
      </c>
      <c r="B311" s="42">
        <v>897.95594</v>
      </c>
      <c r="C311" s="42">
        <v>892.78594</v>
      </c>
      <c r="D311" s="42">
        <v>919.05594</v>
      </c>
      <c r="E311" s="42">
        <v>944.06594</v>
      </c>
      <c r="F311" s="42">
        <v>946.6059400000001</v>
      </c>
      <c r="G311" s="42">
        <v>909.6359400000001</v>
      </c>
      <c r="H311" s="42">
        <v>905.24594</v>
      </c>
      <c r="I311" s="42">
        <v>891.26594</v>
      </c>
      <c r="J311" s="42">
        <v>1063.29594</v>
      </c>
      <c r="K311" s="42">
        <v>972.1059400000001</v>
      </c>
      <c r="L311" s="42">
        <v>941.73594</v>
      </c>
      <c r="M311" s="42">
        <v>936.1359400000001</v>
      </c>
      <c r="N311" s="42">
        <v>942.74594</v>
      </c>
      <c r="O311" s="42">
        <v>955.97594</v>
      </c>
      <c r="P311" s="42">
        <v>985.96594</v>
      </c>
      <c r="Q311" s="42">
        <v>952.1559400000001</v>
      </c>
      <c r="R311" s="42">
        <v>924.54594</v>
      </c>
      <c r="S311" s="42">
        <v>1008.4459400000001</v>
      </c>
      <c r="T311" s="42">
        <v>1171.6259400000001</v>
      </c>
      <c r="U311" s="42">
        <v>1187.54594</v>
      </c>
      <c r="V311" s="42">
        <v>1179.80594</v>
      </c>
      <c r="W311" s="42">
        <v>1148.72594</v>
      </c>
      <c r="X311" s="42">
        <v>1055.82594</v>
      </c>
      <c r="Y311" s="42">
        <v>1165.25594</v>
      </c>
    </row>
    <row r="312" spans="1:25" ht="15.75" customHeight="1">
      <c r="A312" s="41">
        <f t="shared" si="7"/>
        <v>43031</v>
      </c>
      <c r="B312" s="42">
        <v>914.23594</v>
      </c>
      <c r="C312" s="42">
        <v>874.8859400000001</v>
      </c>
      <c r="D312" s="42">
        <v>900.06594</v>
      </c>
      <c r="E312" s="42">
        <v>928.8359400000002</v>
      </c>
      <c r="F312" s="42">
        <v>939.6459400000001</v>
      </c>
      <c r="G312" s="42">
        <v>893.30594</v>
      </c>
      <c r="H312" s="42">
        <v>889.3759400000001</v>
      </c>
      <c r="I312" s="42">
        <v>914.8759400000001</v>
      </c>
      <c r="J312" s="42">
        <v>989.3559400000001</v>
      </c>
      <c r="K312" s="42">
        <v>974.3459400000002</v>
      </c>
      <c r="L312" s="42">
        <v>998.98594</v>
      </c>
      <c r="M312" s="42">
        <v>1014.56594</v>
      </c>
      <c r="N312" s="42">
        <v>940.1859400000001</v>
      </c>
      <c r="O312" s="42">
        <v>925.8459400000002</v>
      </c>
      <c r="P312" s="42">
        <v>926.47594</v>
      </c>
      <c r="Q312" s="42">
        <v>886.03594</v>
      </c>
      <c r="R312" s="42">
        <v>1018.79594</v>
      </c>
      <c r="S312" s="42">
        <v>1195.64594</v>
      </c>
      <c r="T312" s="42">
        <v>1177.66594</v>
      </c>
      <c r="U312" s="42">
        <v>1182.1159400000001</v>
      </c>
      <c r="V312" s="42">
        <v>1163.49594</v>
      </c>
      <c r="W312" s="42">
        <v>1201.67594</v>
      </c>
      <c r="X312" s="42">
        <v>1216.15594</v>
      </c>
      <c r="Y312" s="42">
        <v>1101.74594</v>
      </c>
    </row>
    <row r="313" spans="1:25" ht="15.75" customHeight="1">
      <c r="A313" s="41">
        <f t="shared" si="7"/>
        <v>43032</v>
      </c>
      <c r="B313" s="42">
        <v>899.45594</v>
      </c>
      <c r="C313" s="42">
        <v>868.8359400000002</v>
      </c>
      <c r="D313" s="42">
        <v>894.21594</v>
      </c>
      <c r="E313" s="42">
        <v>924.1759400000001</v>
      </c>
      <c r="F313" s="42">
        <v>930.51594</v>
      </c>
      <c r="G313" s="42">
        <v>889.1259400000001</v>
      </c>
      <c r="H313" s="42">
        <v>882.9259400000001</v>
      </c>
      <c r="I313" s="42">
        <v>916.3759400000001</v>
      </c>
      <c r="J313" s="42">
        <v>987.1159400000001</v>
      </c>
      <c r="K313" s="42">
        <v>971.4259400000001</v>
      </c>
      <c r="L313" s="42">
        <v>995.3759400000001</v>
      </c>
      <c r="M313" s="42">
        <v>1012.20594</v>
      </c>
      <c r="N313" s="42">
        <v>939.4259400000001</v>
      </c>
      <c r="O313" s="42">
        <v>924.98594</v>
      </c>
      <c r="P313" s="42">
        <v>925.9059400000001</v>
      </c>
      <c r="Q313" s="42">
        <v>887.1059400000001</v>
      </c>
      <c r="R313" s="42">
        <v>993.6859400000001</v>
      </c>
      <c r="S313" s="42">
        <v>1150.3859400000001</v>
      </c>
      <c r="T313" s="42">
        <v>1160.27594</v>
      </c>
      <c r="U313" s="42">
        <v>1162.98594</v>
      </c>
      <c r="V313" s="42">
        <v>1148.02594</v>
      </c>
      <c r="W313" s="42">
        <v>1161.8659400000001</v>
      </c>
      <c r="X313" s="42">
        <v>1206.65594</v>
      </c>
      <c r="Y313" s="42">
        <v>1035.00594</v>
      </c>
    </row>
    <row r="314" spans="1:25" ht="15.75" customHeight="1">
      <c r="A314" s="41">
        <f t="shared" si="7"/>
        <v>43033</v>
      </c>
      <c r="B314" s="42">
        <v>859.6559400000001</v>
      </c>
      <c r="C314" s="42">
        <v>889.50594</v>
      </c>
      <c r="D314" s="42">
        <v>924.81594</v>
      </c>
      <c r="E314" s="42">
        <v>949.71594</v>
      </c>
      <c r="F314" s="42">
        <v>957.04594</v>
      </c>
      <c r="G314" s="42">
        <v>916.96594</v>
      </c>
      <c r="H314" s="42">
        <v>925.6959400000001</v>
      </c>
      <c r="I314" s="42">
        <v>1036.1259400000001</v>
      </c>
      <c r="J314" s="42">
        <v>1076.18594</v>
      </c>
      <c r="K314" s="42">
        <v>990.76594</v>
      </c>
      <c r="L314" s="42">
        <v>962.77594</v>
      </c>
      <c r="M314" s="42">
        <v>965.6959400000001</v>
      </c>
      <c r="N314" s="42">
        <v>895.1159400000001</v>
      </c>
      <c r="O314" s="42">
        <v>906.75594</v>
      </c>
      <c r="P314" s="42">
        <v>914.3659400000001</v>
      </c>
      <c r="Q314" s="42">
        <v>914.3659400000001</v>
      </c>
      <c r="R314" s="42">
        <v>894.1359400000001</v>
      </c>
      <c r="S314" s="42">
        <v>1080.72594</v>
      </c>
      <c r="T314" s="42">
        <v>1172.66594</v>
      </c>
      <c r="U314" s="42">
        <v>1179.69594</v>
      </c>
      <c r="V314" s="42">
        <v>1180.73594</v>
      </c>
      <c r="W314" s="42">
        <v>1237.17594</v>
      </c>
      <c r="X314" s="42">
        <v>1239.3859400000001</v>
      </c>
      <c r="Y314" s="42">
        <v>1112.68594</v>
      </c>
    </row>
    <row r="315" spans="1:25" ht="15.75" customHeight="1">
      <c r="A315" s="41">
        <f t="shared" si="7"/>
        <v>43034</v>
      </c>
      <c r="B315" s="42">
        <v>875.0959400000002</v>
      </c>
      <c r="C315" s="42">
        <v>883.0859400000002</v>
      </c>
      <c r="D315" s="42">
        <v>913.6359400000001</v>
      </c>
      <c r="E315" s="42">
        <v>937.4259400000001</v>
      </c>
      <c r="F315" s="42">
        <v>940.76594</v>
      </c>
      <c r="G315" s="42">
        <v>897.02594</v>
      </c>
      <c r="H315" s="42">
        <v>891.02594</v>
      </c>
      <c r="I315" s="42">
        <v>948.00594</v>
      </c>
      <c r="J315" s="42">
        <v>1046.30594</v>
      </c>
      <c r="K315" s="42">
        <v>1028.78594</v>
      </c>
      <c r="L315" s="42">
        <v>985.27594</v>
      </c>
      <c r="M315" s="42">
        <v>989.6759400000001</v>
      </c>
      <c r="N315" s="42">
        <v>909.99594</v>
      </c>
      <c r="O315" s="42">
        <v>909.70594</v>
      </c>
      <c r="P315" s="42">
        <v>937.8659400000001</v>
      </c>
      <c r="Q315" s="42">
        <v>928.74594</v>
      </c>
      <c r="R315" s="42">
        <v>908.6859400000001</v>
      </c>
      <c r="S315" s="42">
        <v>1126.8659400000001</v>
      </c>
      <c r="T315" s="42">
        <v>1172.95594</v>
      </c>
      <c r="U315" s="42">
        <v>1188.3859400000001</v>
      </c>
      <c r="V315" s="42">
        <v>1177.45594</v>
      </c>
      <c r="W315" s="42">
        <v>1187.15594</v>
      </c>
      <c r="X315" s="42">
        <v>1225.00594</v>
      </c>
      <c r="Y315" s="42">
        <v>1095.6359400000001</v>
      </c>
    </row>
    <row r="316" spans="1:25" ht="15.75" customHeight="1">
      <c r="A316" s="41">
        <f t="shared" si="7"/>
        <v>43035</v>
      </c>
      <c r="B316" s="42">
        <v>888.4059400000001</v>
      </c>
      <c r="C316" s="42">
        <v>886.21594</v>
      </c>
      <c r="D316" s="42">
        <v>894.3959400000001</v>
      </c>
      <c r="E316" s="42">
        <v>917.28594</v>
      </c>
      <c r="F316" s="42">
        <v>926.9359400000001</v>
      </c>
      <c r="G316" s="42">
        <v>891.57594</v>
      </c>
      <c r="H316" s="42">
        <v>875.26594</v>
      </c>
      <c r="I316" s="42">
        <v>915.4159400000001</v>
      </c>
      <c r="J316" s="42">
        <v>972.1159400000001</v>
      </c>
      <c r="K316" s="42">
        <v>947.00594</v>
      </c>
      <c r="L316" s="42">
        <v>941.80594</v>
      </c>
      <c r="M316" s="42">
        <v>944.8559400000001</v>
      </c>
      <c r="N316" s="42">
        <v>913.6459400000001</v>
      </c>
      <c r="O316" s="42">
        <v>914.25594</v>
      </c>
      <c r="P316" s="42">
        <v>892.45594</v>
      </c>
      <c r="Q316" s="42">
        <v>951.07594</v>
      </c>
      <c r="R316" s="42">
        <v>1016.70594</v>
      </c>
      <c r="S316" s="42">
        <v>1216.04594</v>
      </c>
      <c r="T316" s="42">
        <v>1186.98594</v>
      </c>
      <c r="U316" s="42">
        <v>1201.1359400000001</v>
      </c>
      <c r="V316" s="42">
        <v>1183.55594</v>
      </c>
      <c r="W316" s="42">
        <v>1222.70594</v>
      </c>
      <c r="X316" s="42">
        <v>1286.0859399999997</v>
      </c>
      <c r="Y316" s="42">
        <v>1105.70594</v>
      </c>
    </row>
    <row r="317" spans="1:25" ht="15.75" customHeight="1">
      <c r="A317" s="41">
        <f t="shared" si="7"/>
        <v>43036</v>
      </c>
      <c r="B317" s="42">
        <v>968.31594</v>
      </c>
      <c r="C317" s="42">
        <v>876.6759400000001</v>
      </c>
      <c r="D317" s="42">
        <v>882.6959400000001</v>
      </c>
      <c r="E317" s="42">
        <v>884.03594</v>
      </c>
      <c r="F317" s="42">
        <v>885.75594</v>
      </c>
      <c r="G317" s="42">
        <v>858.56594</v>
      </c>
      <c r="H317" s="42">
        <v>885.54594</v>
      </c>
      <c r="I317" s="42">
        <v>959.0959400000002</v>
      </c>
      <c r="J317" s="42">
        <v>937.9359400000001</v>
      </c>
      <c r="K317" s="42">
        <v>912.07594</v>
      </c>
      <c r="L317" s="42">
        <v>925.4059400000001</v>
      </c>
      <c r="M317" s="42">
        <v>918.80594</v>
      </c>
      <c r="N317" s="42">
        <v>917.28594</v>
      </c>
      <c r="O317" s="42">
        <v>916.8859400000001</v>
      </c>
      <c r="P317" s="42">
        <v>956.8359400000002</v>
      </c>
      <c r="Q317" s="42">
        <v>943.57594</v>
      </c>
      <c r="R317" s="42">
        <v>913.6459400000001</v>
      </c>
      <c r="S317" s="42">
        <v>1094.8659400000001</v>
      </c>
      <c r="T317" s="42">
        <v>1156.54594</v>
      </c>
      <c r="U317" s="42">
        <v>1159.6359400000001</v>
      </c>
      <c r="V317" s="42">
        <v>1168.21594</v>
      </c>
      <c r="W317" s="42">
        <v>1096.66594</v>
      </c>
      <c r="X317" s="42">
        <v>1020.82594</v>
      </c>
      <c r="Y317" s="42">
        <v>1150.80594</v>
      </c>
    </row>
    <row r="318" spans="1:25" ht="15.75" customHeight="1">
      <c r="A318" s="41">
        <f t="shared" si="7"/>
        <v>43037</v>
      </c>
      <c r="B318" s="42">
        <v>949.6159400000001</v>
      </c>
      <c r="C318" s="42">
        <v>876.50594</v>
      </c>
      <c r="D318" s="42">
        <v>883.3459400000002</v>
      </c>
      <c r="E318" s="42">
        <v>885.6359400000001</v>
      </c>
      <c r="F318" s="42">
        <v>884.1059400000001</v>
      </c>
      <c r="G318" s="42">
        <v>858.4059400000001</v>
      </c>
      <c r="H318" s="42">
        <v>886.46594</v>
      </c>
      <c r="I318" s="42">
        <v>934.76594</v>
      </c>
      <c r="J318" s="42">
        <v>928.8959400000001</v>
      </c>
      <c r="K318" s="42">
        <v>911.6159400000001</v>
      </c>
      <c r="L318" s="42">
        <v>919.1959400000001</v>
      </c>
      <c r="M318" s="42">
        <v>912.3959400000001</v>
      </c>
      <c r="N318" s="42">
        <v>914.71594</v>
      </c>
      <c r="O318" s="42">
        <v>924.0859400000002</v>
      </c>
      <c r="P318" s="42">
        <v>945.9459400000001</v>
      </c>
      <c r="Q318" s="42">
        <v>936.4259400000001</v>
      </c>
      <c r="R318" s="42">
        <v>903.3959400000001</v>
      </c>
      <c r="S318" s="42">
        <v>1086.1259400000001</v>
      </c>
      <c r="T318" s="42">
        <v>1154.02594</v>
      </c>
      <c r="U318" s="42">
        <v>1135.17594</v>
      </c>
      <c r="V318" s="42">
        <v>1116.66594</v>
      </c>
      <c r="W318" s="42">
        <v>1089.01594</v>
      </c>
      <c r="X318" s="42">
        <v>1018.1859400000001</v>
      </c>
      <c r="Y318" s="42">
        <v>1089.72594</v>
      </c>
    </row>
    <row r="319" spans="1:25" ht="15.75" customHeight="1">
      <c r="A319" s="41">
        <f t="shared" si="7"/>
        <v>43038</v>
      </c>
      <c r="B319" s="42">
        <v>888.8559400000001</v>
      </c>
      <c r="C319" s="42">
        <v>887.53594</v>
      </c>
      <c r="D319" s="42">
        <v>914.07594</v>
      </c>
      <c r="E319" s="42">
        <v>929.6459400000001</v>
      </c>
      <c r="F319" s="42">
        <v>929.97594</v>
      </c>
      <c r="G319" s="42">
        <v>897.99594</v>
      </c>
      <c r="H319" s="42">
        <v>876.20594</v>
      </c>
      <c r="I319" s="42">
        <v>912.8659400000001</v>
      </c>
      <c r="J319" s="42">
        <v>984.07594</v>
      </c>
      <c r="K319" s="42">
        <v>954.26594</v>
      </c>
      <c r="L319" s="42">
        <v>943.6059400000001</v>
      </c>
      <c r="M319" s="42">
        <v>955.4059400000001</v>
      </c>
      <c r="N319" s="42">
        <v>895.06594</v>
      </c>
      <c r="O319" s="42">
        <v>895.29594</v>
      </c>
      <c r="P319" s="42">
        <v>902.22594</v>
      </c>
      <c r="Q319" s="42">
        <v>923.9459400000001</v>
      </c>
      <c r="R319" s="42">
        <v>1007.23594</v>
      </c>
      <c r="S319" s="42">
        <v>1238.02594</v>
      </c>
      <c r="T319" s="42">
        <v>1140.01594</v>
      </c>
      <c r="U319" s="42">
        <v>1144.74594</v>
      </c>
      <c r="V319" s="42">
        <v>1141.15594</v>
      </c>
      <c r="W319" s="42">
        <v>1221.3659400000001</v>
      </c>
      <c r="X319" s="42">
        <v>1297.1859399999998</v>
      </c>
      <c r="Y319" s="42">
        <v>1132.98594</v>
      </c>
    </row>
    <row r="320" spans="1:25" ht="15.75" customHeight="1">
      <c r="A320" s="41">
        <f t="shared" si="7"/>
        <v>43039</v>
      </c>
      <c r="B320" s="42">
        <v>939.56594</v>
      </c>
      <c r="C320" s="42">
        <v>908.1959400000001</v>
      </c>
      <c r="D320" s="42">
        <v>937.3659400000001</v>
      </c>
      <c r="E320" s="42">
        <v>935.70594</v>
      </c>
      <c r="F320" s="42">
        <v>954.55594</v>
      </c>
      <c r="G320" s="42">
        <v>913.96594</v>
      </c>
      <c r="H320" s="42">
        <v>881.3759400000001</v>
      </c>
      <c r="I320" s="42">
        <v>907.9259400000001</v>
      </c>
      <c r="J320" s="42">
        <v>958.4459400000001</v>
      </c>
      <c r="K320" s="42">
        <v>928.1759400000001</v>
      </c>
      <c r="L320" s="42">
        <v>917.52594</v>
      </c>
      <c r="M320" s="42">
        <v>928.53594</v>
      </c>
      <c r="N320" s="42">
        <v>915.9359400000001</v>
      </c>
      <c r="O320" s="42">
        <v>916.5859400000002</v>
      </c>
      <c r="P320" s="42">
        <v>892.8459400000002</v>
      </c>
      <c r="Q320" s="42">
        <v>943.47594</v>
      </c>
      <c r="R320" s="42">
        <v>1015.70594</v>
      </c>
      <c r="S320" s="42">
        <v>1221.68594</v>
      </c>
      <c r="T320" s="42">
        <v>1186.95594</v>
      </c>
      <c r="U320" s="42">
        <v>1199.73594</v>
      </c>
      <c r="V320" s="42">
        <v>1175.1259400000001</v>
      </c>
      <c r="W320" s="42">
        <v>1239.42594</v>
      </c>
      <c r="X320" s="42">
        <v>1221.25594</v>
      </c>
      <c r="Y320" s="42">
        <v>1112.74594</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43009</v>
      </c>
      <c r="B328" s="42">
        <v>820.43035</v>
      </c>
      <c r="C328" s="42">
        <v>878.70035</v>
      </c>
      <c r="D328" s="42">
        <v>922.40035</v>
      </c>
      <c r="E328" s="42">
        <v>955.45035</v>
      </c>
      <c r="F328" s="42">
        <v>934.8503499999999</v>
      </c>
      <c r="G328" s="42">
        <v>924.39035</v>
      </c>
      <c r="H328" s="42">
        <v>883.7203499999999</v>
      </c>
      <c r="I328" s="42">
        <v>793.75035</v>
      </c>
      <c r="J328" s="42">
        <v>1025.51035</v>
      </c>
      <c r="K328" s="42">
        <v>1042.29035</v>
      </c>
      <c r="L328" s="42">
        <v>1077.10035</v>
      </c>
      <c r="M328" s="42">
        <v>1083.9803499999998</v>
      </c>
      <c r="N328" s="42">
        <v>1089.07035</v>
      </c>
      <c r="O328" s="42">
        <v>1082.27035</v>
      </c>
      <c r="P328" s="42">
        <v>1106.09035</v>
      </c>
      <c r="Q328" s="42">
        <v>1008.88035</v>
      </c>
      <c r="R328" s="42">
        <v>921.06035</v>
      </c>
      <c r="S328" s="42">
        <v>832.31035</v>
      </c>
      <c r="T328" s="42">
        <v>1023.02035</v>
      </c>
      <c r="U328" s="42">
        <v>1081.1703499999999</v>
      </c>
      <c r="V328" s="42">
        <v>1049.70035</v>
      </c>
      <c r="W328" s="42">
        <v>1004.19035</v>
      </c>
      <c r="X328" s="42">
        <v>878.15035</v>
      </c>
      <c r="Y328" s="42">
        <v>970.68035</v>
      </c>
    </row>
    <row r="329" spans="1:25" ht="15.75" customHeight="1">
      <c r="A329" s="41">
        <f>A328+1</f>
        <v>43010</v>
      </c>
      <c r="B329" s="42">
        <v>851.94035</v>
      </c>
      <c r="C329" s="42">
        <v>927.30035</v>
      </c>
      <c r="D329" s="42">
        <v>972.26035</v>
      </c>
      <c r="E329" s="42">
        <v>1007.68035</v>
      </c>
      <c r="F329" s="42">
        <v>987.15035</v>
      </c>
      <c r="G329" s="42">
        <v>979.96035</v>
      </c>
      <c r="H329" s="42">
        <v>945.50035</v>
      </c>
      <c r="I329" s="42">
        <v>995.53035</v>
      </c>
      <c r="J329" s="42">
        <v>1114.47035</v>
      </c>
      <c r="K329" s="42">
        <v>1128.75035</v>
      </c>
      <c r="L329" s="42">
        <v>1174.1403500000001</v>
      </c>
      <c r="M329" s="42">
        <v>1185.47035</v>
      </c>
      <c r="N329" s="42">
        <v>1016.80035</v>
      </c>
      <c r="O329" s="42">
        <v>1010.91035</v>
      </c>
      <c r="P329" s="42">
        <v>1034.02035</v>
      </c>
      <c r="Q329" s="42">
        <v>946.26035</v>
      </c>
      <c r="R329" s="42">
        <v>868.53035</v>
      </c>
      <c r="S329" s="42">
        <v>810.88035</v>
      </c>
      <c r="T329" s="42">
        <v>1023.4703499999999</v>
      </c>
      <c r="U329" s="42">
        <v>1057.6703499999999</v>
      </c>
      <c r="V329" s="42">
        <v>1049.6903499999999</v>
      </c>
      <c r="W329" s="42">
        <v>1090.2303499999998</v>
      </c>
      <c r="X329" s="42">
        <v>1110.9403499999999</v>
      </c>
      <c r="Y329" s="42">
        <v>917.56035</v>
      </c>
    </row>
    <row r="330" spans="1:25" ht="15.75" customHeight="1">
      <c r="A330" s="41">
        <f aca="true" t="shared" si="8" ref="A330:A358">A329+1</f>
        <v>43011</v>
      </c>
      <c r="B330" s="42">
        <v>849.27035</v>
      </c>
      <c r="C330" s="42">
        <v>924.43035</v>
      </c>
      <c r="D330" s="42">
        <v>969.88035</v>
      </c>
      <c r="E330" s="42">
        <v>1004.80035</v>
      </c>
      <c r="F330" s="42">
        <v>983.90035</v>
      </c>
      <c r="G330" s="42">
        <v>977.14035</v>
      </c>
      <c r="H330" s="42">
        <v>941.79035</v>
      </c>
      <c r="I330" s="42">
        <v>998.87035</v>
      </c>
      <c r="J330" s="42">
        <v>1133.4803499999998</v>
      </c>
      <c r="K330" s="42">
        <v>1147.43035</v>
      </c>
      <c r="L330" s="42">
        <v>1193.0603499999997</v>
      </c>
      <c r="M330" s="42">
        <v>1199.76035</v>
      </c>
      <c r="N330" s="42">
        <v>1027.76035</v>
      </c>
      <c r="O330" s="42">
        <v>1020.7203499999999</v>
      </c>
      <c r="P330" s="42">
        <v>1045.79035</v>
      </c>
      <c r="Q330" s="42">
        <v>954.90035</v>
      </c>
      <c r="R330" s="42">
        <v>882.62035</v>
      </c>
      <c r="S330" s="42">
        <v>813.68035</v>
      </c>
      <c r="T330" s="42">
        <v>1031.9603499999998</v>
      </c>
      <c r="U330" s="42">
        <v>1069.51035</v>
      </c>
      <c r="V330" s="42">
        <v>1050.35035</v>
      </c>
      <c r="W330" s="42">
        <v>1095.05035</v>
      </c>
      <c r="X330" s="42">
        <v>1132.80035</v>
      </c>
      <c r="Y330" s="42">
        <v>927.87035</v>
      </c>
    </row>
    <row r="331" spans="1:25" ht="15.75" customHeight="1">
      <c r="A331" s="41">
        <f t="shared" si="8"/>
        <v>43012</v>
      </c>
      <c r="B331" s="42">
        <v>836.02035</v>
      </c>
      <c r="C331" s="42">
        <v>801.90035</v>
      </c>
      <c r="D331" s="42">
        <v>806.87035</v>
      </c>
      <c r="E331" s="42">
        <v>824.53035</v>
      </c>
      <c r="F331" s="42">
        <v>815.94035</v>
      </c>
      <c r="G331" s="42">
        <v>813.88035</v>
      </c>
      <c r="H331" s="42">
        <v>851.50035</v>
      </c>
      <c r="I331" s="42">
        <v>934.13035</v>
      </c>
      <c r="J331" s="42">
        <v>945.30035</v>
      </c>
      <c r="K331" s="42">
        <v>869.18035</v>
      </c>
      <c r="L331" s="42">
        <v>843.56035</v>
      </c>
      <c r="M331" s="42">
        <v>853.27035</v>
      </c>
      <c r="N331" s="42">
        <v>811.7203499999999</v>
      </c>
      <c r="O331" s="42">
        <v>812.33035</v>
      </c>
      <c r="P331" s="42">
        <v>833.96035</v>
      </c>
      <c r="Q331" s="42">
        <v>834.55035</v>
      </c>
      <c r="R331" s="42">
        <v>809.39035</v>
      </c>
      <c r="S331" s="42">
        <v>1015.7203499999999</v>
      </c>
      <c r="T331" s="42">
        <v>1155.54035</v>
      </c>
      <c r="U331" s="42">
        <v>1217.09035</v>
      </c>
      <c r="V331" s="42">
        <v>1180.5203499999998</v>
      </c>
      <c r="W331" s="42">
        <v>1195.9103499999997</v>
      </c>
      <c r="X331" s="42">
        <v>1202.2503499999998</v>
      </c>
      <c r="Y331" s="42">
        <v>1051.1203500000001</v>
      </c>
    </row>
    <row r="332" spans="1:25" ht="15.75" customHeight="1">
      <c r="A332" s="41">
        <f t="shared" si="8"/>
        <v>43013</v>
      </c>
      <c r="B332" s="42">
        <v>831.07035</v>
      </c>
      <c r="C332" s="42">
        <v>811.63035</v>
      </c>
      <c r="D332" s="42">
        <v>815.92035</v>
      </c>
      <c r="E332" s="42">
        <v>837.8603499999999</v>
      </c>
      <c r="F332" s="42">
        <v>833.04035</v>
      </c>
      <c r="G332" s="42">
        <v>826.28035</v>
      </c>
      <c r="H332" s="42">
        <v>872.19035</v>
      </c>
      <c r="I332" s="42">
        <v>958.77035</v>
      </c>
      <c r="J332" s="42">
        <v>968.89035</v>
      </c>
      <c r="K332" s="42">
        <v>899.92035</v>
      </c>
      <c r="L332" s="42">
        <v>870.1103499999999</v>
      </c>
      <c r="M332" s="42">
        <v>876.1003499999999</v>
      </c>
      <c r="N332" s="42">
        <v>822.95035</v>
      </c>
      <c r="O332" s="42">
        <v>831.54035</v>
      </c>
      <c r="P332" s="42">
        <v>840.43035</v>
      </c>
      <c r="Q332" s="42">
        <v>840.39035</v>
      </c>
      <c r="R332" s="42">
        <v>821.6103499999999</v>
      </c>
      <c r="S332" s="42">
        <v>1009.15035</v>
      </c>
      <c r="T332" s="42">
        <v>1167.51035</v>
      </c>
      <c r="U332" s="42">
        <v>1195.49035</v>
      </c>
      <c r="V332" s="42">
        <v>1196.0803499999997</v>
      </c>
      <c r="W332" s="42">
        <v>1209.4603499999998</v>
      </c>
      <c r="X332" s="42">
        <v>1224.32035</v>
      </c>
      <c r="Y332" s="42">
        <v>1044.86035</v>
      </c>
    </row>
    <row r="333" spans="1:25" ht="15.75" customHeight="1">
      <c r="A333" s="41">
        <f t="shared" si="8"/>
        <v>43014</v>
      </c>
      <c r="B333" s="42">
        <v>814.07035</v>
      </c>
      <c r="C333" s="42">
        <v>811.3503499999999</v>
      </c>
      <c r="D333" s="42">
        <v>820.08035</v>
      </c>
      <c r="E333" s="42">
        <v>842.75035</v>
      </c>
      <c r="F333" s="42">
        <v>845.3603499999999</v>
      </c>
      <c r="G333" s="42">
        <v>823.32035</v>
      </c>
      <c r="H333" s="42">
        <v>829.53035</v>
      </c>
      <c r="I333" s="42">
        <v>844.74035</v>
      </c>
      <c r="J333" s="42">
        <v>899.26035</v>
      </c>
      <c r="K333" s="42">
        <v>941.29035</v>
      </c>
      <c r="L333" s="42">
        <v>952.54035</v>
      </c>
      <c r="M333" s="42">
        <v>970.87035</v>
      </c>
      <c r="N333" s="42">
        <v>878.3503499999999</v>
      </c>
      <c r="O333" s="42">
        <v>821.80035</v>
      </c>
      <c r="P333" s="42">
        <v>839.16035</v>
      </c>
      <c r="Q333" s="42">
        <v>836.68035</v>
      </c>
      <c r="R333" s="42">
        <v>832.16035</v>
      </c>
      <c r="S333" s="42">
        <v>987.94035</v>
      </c>
      <c r="T333" s="42">
        <v>1154.02035</v>
      </c>
      <c r="U333" s="42">
        <v>1232.45035</v>
      </c>
      <c r="V333" s="42">
        <v>1203.32035</v>
      </c>
      <c r="W333" s="42">
        <v>1188.74035</v>
      </c>
      <c r="X333" s="42">
        <v>1226.0403499999998</v>
      </c>
      <c r="Y333" s="42">
        <v>1060.4603499999998</v>
      </c>
    </row>
    <row r="334" spans="1:25" ht="15.75" customHeight="1">
      <c r="A334" s="41">
        <f t="shared" si="8"/>
        <v>43015</v>
      </c>
      <c r="B334" s="42">
        <v>922.55035</v>
      </c>
      <c r="C334" s="42">
        <v>797.01035</v>
      </c>
      <c r="D334" s="42">
        <v>823.70035</v>
      </c>
      <c r="E334" s="42">
        <v>826.28035</v>
      </c>
      <c r="F334" s="42">
        <v>831.67035</v>
      </c>
      <c r="G334" s="42">
        <v>815.2203499999999</v>
      </c>
      <c r="H334" s="42">
        <v>800.91035</v>
      </c>
      <c r="I334" s="42">
        <v>933.15035</v>
      </c>
      <c r="J334" s="42">
        <v>843.4803499999999</v>
      </c>
      <c r="K334" s="42">
        <v>840.50035</v>
      </c>
      <c r="L334" s="42">
        <v>851.40035</v>
      </c>
      <c r="M334" s="42">
        <v>856.43035</v>
      </c>
      <c r="N334" s="42">
        <v>843.01035</v>
      </c>
      <c r="O334" s="42">
        <v>836.81035</v>
      </c>
      <c r="P334" s="42">
        <v>848.75035</v>
      </c>
      <c r="Q334" s="42">
        <v>844.07035</v>
      </c>
      <c r="R334" s="42">
        <v>835.06035</v>
      </c>
      <c r="S334" s="42">
        <v>904.2203499999999</v>
      </c>
      <c r="T334" s="42">
        <v>1147.26035</v>
      </c>
      <c r="U334" s="42">
        <v>1184.80035</v>
      </c>
      <c r="V334" s="42">
        <v>1158.51035</v>
      </c>
      <c r="W334" s="42">
        <v>1105.05035</v>
      </c>
      <c r="X334" s="42">
        <v>1008.96035</v>
      </c>
      <c r="Y334" s="42">
        <v>1124.20035</v>
      </c>
    </row>
    <row r="335" spans="1:25" ht="15.75" customHeight="1">
      <c r="A335" s="41">
        <f t="shared" si="8"/>
        <v>43016</v>
      </c>
      <c r="B335" s="42">
        <v>912.75035</v>
      </c>
      <c r="C335" s="42">
        <v>805.75035</v>
      </c>
      <c r="D335" s="42">
        <v>815.67035</v>
      </c>
      <c r="E335" s="42">
        <v>825.37035</v>
      </c>
      <c r="F335" s="42">
        <v>819.42035</v>
      </c>
      <c r="G335" s="42">
        <v>795.6003499999999</v>
      </c>
      <c r="H335" s="42">
        <v>824.41035</v>
      </c>
      <c r="I335" s="42">
        <v>911.92035</v>
      </c>
      <c r="J335" s="42">
        <v>887.95035</v>
      </c>
      <c r="K335" s="42">
        <v>889.00035</v>
      </c>
      <c r="L335" s="42">
        <v>854.71035</v>
      </c>
      <c r="M335" s="42">
        <v>854.26035</v>
      </c>
      <c r="N335" s="42">
        <v>853.77035</v>
      </c>
      <c r="O335" s="42">
        <v>855.37035</v>
      </c>
      <c r="P335" s="42">
        <v>881.2203499999999</v>
      </c>
      <c r="Q335" s="42">
        <v>896.08035</v>
      </c>
      <c r="R335" s="42">
        <v>868.81035</v>
      </c>
      <c r="S335" s="42">
        <v>839.71035</v>
      </c>
      <c r="T335" s="42">
        <v>1127.72035</v>
      </c>
      <c r="U335" s="42">
        <v>1183.0803499999997</v>
      </c>
      <c r="V335" s="42">
        <v>1111.40035</v>
      </c>
      <c r="W335" s="42">
        <v>1049.1403500000001</v>
      </c>
      <c r="X335" s="42">
        <v>955.64035</v>
      </c>
      <c r="Y335" s="42">
        <v>1095.88035</v>
      </c>
    </row>
    <row r="336" spans="1:25" ht="15.75" customHeight="1">
      <c r="A336" s="41">
        <f t="shared" si="8"/>
        <v>43017</v>
      </c>
      <c r="B336" s="42">
        <v>824.62035</v>
      </c>
      <c r="C336" s="42">
        <v>823.38035</v>
      </c>
      <c r="D336" s="42">
        <v>822.78035</v>
      </c>
      <c r="E336" s="42">
        <v>843.99035</v>
      </c>
      <c r="F336" s="42">
        <v>873.30035</v>
      </c>
      <c r="G336" s="42">
        <v>855.04035</v>
      </c>
      <c r="H336" s="42">
        <v>862.64035</v>
      </c>
      <c r="I336" s="42">
        <v>886.06035</v>
      </c>
      <c r="J336" s="42">
        <v>984.43035</v>
      </c>
      <c r="K336" s="42">
        <v>978.41035</v>
      </c>
      <c r="L336" s="42">
        <v>935.2303499999999</v>
      </c>
      <c r="M336" s="42">
        <v>927.66035</v>
      </c>
      <c r="N336" s="42">
        <v>851.55035</v>
      </c>
      <c r="O336" s="42">
        <v>864.67035</v>
      </c>
      <c r="P336" s="42">
        <v>872.19035</v>
      </c>
      <c r="Q336" s="42">
        <v>870.99035</v>
      </c>
      <c r="R336" s="42">
        <v>849.57035</v>
      </c>
      <c r="S336" s="42">
        <v>925.38035</v>
      </c>
      <c r="T336" s="42">
        <v>1125.76035</v>
      </c>
      <c r="U336" s="42">
        <v>1171.83035</v>
      </c>
      <c r="V336" s="42">
        <v>1068.04035</v>
      </c>
      <c r="W336" s="42">
        <v>1120.52035</v>
      </c>
      <c r="X336" s="42">
        <v>1172.16035</v>
      </c>
      <c r="Y336" s="42">
        <v>1052.13035</v>
      </c>
    </row>
    <row r="337" spans="1:25" ht="15.75" customHeight="1">
      <c r="A337" s="41">
        <f t="shared" si="8"/>
        <v>43018</v>
      </c>
      <c r="B337" s="42">
        <v>867.16035</v>
      </c>
      <c r="C337" s="42">
        <v>826.6103499999999</v>
      </c>
      <c r="D337" s="42">
        <v>827.43035</v>
      </c>
      <c r="E337" s="42">
        <v>847.71035</v>
      </c>
      <c r="F337" s="42">
        <v>874.31035</v>
      </c>
      <c r="G337" s="42">
        <v>884.13035</v>
      </c>
      <c r="H337" s="42">
        <v>897.34035</v>
      </c>
      <c r="I337" s="42">
        <v>888.25035</v>
      </c>
      <c r="J337" s="42">
        <v>963.84035</v>
      </c>
      <c r="K337" s="42">
        <v>967.08035</v>
      </c>
      <c r="L337" s="42">
        <v>922.57035</v>
      </c>
      <c r="M337" s="42">
        <v>922.31035</v>
      </c>
      <c r="N337" s="42">
        <v>846.51035</v>
      </c>
      <c r="O337" s="42">
        <v>860.58035</v>
      </c>
      <c r="P337" s="42">
        <v>854.94035</v>
      </c>
      <c r="Q337" s="42">
        <v>856.3603499999999</v>
      </c>
      <c r="R337" s="42">
        <v>852.01035</v>
      </c>
      <c r="S337" s="42">
        <v>924.16035</v>
      </c>
      <c r="T337" s="42">
        <v>1108.01035</v>
      </c>
      <c r="U337" s="42">
        <v>1170.11035</v>
      </c>
      <c r="V337" s="42">
        <v>1053.00035</v>
      </c>
      <c r="W337" s="42">
        <v>1124.54035</v>
      </c>
      <c r="X337" s="42">
        <v>1176.31035</v>
      </c>
      <c r="Y337" s="42">
        <v>1045.00035</v>
      </c>
    </row>
    <row r="338" spans="1:25" ht="15.75" customHeight="1">
      <c r="A338" s="41">
        <f t="shared" si="8"/>
        <v>43019</v>
      </c>
      <c r="B338" s="42">
        <v>897.58035</v>
      </c>
      <c r="C338" s="42">
        <v>816.4803499999999</v>
      </c>
      <c r="D338" s="42">
        <v>834.01035</v>
      </c>
      <c r="E338" s="42">
        <v>854.3603499999999</v>
      </c>
      <c r="F338" s="42">
        <v>898.4803499999999</v>
      </c>
      <c r="G338" s="42">
        <v>864.53035</v>
      </c>
      <c r="H338" s="42">
        <v>880.68035</v>
      </c>
      <c r="I338" s="42">
        <v>890.58035</v>
      </c>
      <c r="J338" s="42">
        <v>947.12035</v>
      </c>
      <c r="K338" s="42">
        <v>932.2303499999999</v>
      </c>
      <c r="L338" s="42">
        <v>948.88035</v>
      </c>
      <c r="M338" s="42">
        <v>949.58035</v>
      </c>
      <c r="N338" s="42">
        <v>861.37035</v>
      </c>
      <c r="O338" s="42">
        <v>852.63035</v>
      </c>
      <c r="P338" s="42">
        <v>861.04035</v>
      </c>
      <c r="Q338" s="42">
        <v>854.00035</v>
      </c>
      <c r="R338" s="42">
        <v>840.37035</v>
      </c>
      <c r="S338" s="42">
        <v>982.8603499999999</v>
      </c>
      <c r="T338" s="42">
        <v>1122.6403500000001</v>
      </c>
      <c r="U338" s="42">
        <v>1151.08035</v>
      </c>
      <c r="V338" s="42">
        <v>1171.59035</v>
      </c>
      <c r="W338" s="42">
        <v>1205.24035</v>
      </c>
      <c r="X338" s="42">
        <v>1229.1903499999999</v>
      </c>
      <c r="Y338" s="42">
        <v>1085.34035</v>
      </c>
    </row>
    <row r="339" spans="1:25" ht="15.75" customHeight="1">
      <c r="A339" s="41">
        <f t="shared" si="8"/>
        <v>43020</v>
      </c>
      <c r="B339" s="42">
        <v>830.04035</v>
      </c>
      <c r="C339" s="42">
        <v>814.4703499999999</v>
      </c>
      <c r="D339" s="42">
        <v>843.28035</v>
      </c>
      <c r="E339" s="42">
        <v>866.79035</v>
      </c>
      <c r="F339" s="42">
        <v>898.43035</v>
      </c>
      <c r="G339" s="42">
        <v>885.84035</v>
      </c>
      <c r="H339" s="42">
        <v>893.05035</v>
      </c>
      <c r="I339" s="42">
        <v>901.83035</v>
      </c>
      <c r="J339" s="42">
        <v>957.94035</v>
      </c>
      <c r="K339" s="42">
        <v>943.05035</v>
      </c>
      <c r="L339" s="42">
        <v>963.38035</v>
      </c>
      <c r="M339" s="42">
        <v>954.88035</v>
      </c>
      <c r="N339" s="42">
        <v>860.19035</v>
      </c>
      <c r="O339" s="42">
        <v>856.17035</v>
      </c>
      <c r="P339" s="42">
        <v>867.66035</v>
      </c>
      <c r="Q339" s="42">
        <v>854.26035</v>
      </c>
      <c r="R339" s="42">
        <v>818.46035</v>
      </c>
      <c r="S339" s="42">
        <v>967.2303499999999</v>
      </c>
      <c r="T339" s="42">
        <v>1104.00035</v>
      </c>
      <c r="U339" s="42">
        <v>1166.1903499999999</v>
      </c>
      <c r="V339" s="42">
        <v>1139.61035</v>
      </c>
      <c r="W339" s="42">
        <v>1163.56035</v>
      </c>
      <c r="X339" s="42">
        <v>1164.95035</v>
      </c>
      <c r="Y339" s="42">
        <v>1064.05035</v>
      </c>
    </row>
    <row r="340" spans="1:25" ht="15.75" customHeight="1">
      <c r="A340" s="41">
        <f t="shared" si="8"/>
        <v>43021</v>
      </c>
      <c r="B340" s="42">
        <v>914.17035</v>
      </c>
      <c r="C340" s="42">
        <v>791.52035</v>
      </c>
      <c r="D340" s="42">
        <v>812.18035</v>
      </c>
      <c r="E340" s="42">
        <v>836.50035</v>
      </c>
      <c r="F340" s="42">
        <v>873.87035</v>
      </c>
      <c r="G340" s="42">
        <v>859.1103499999999</v>
      </c>
      <c r="H340" s="42">
        <v>883.20035</v>
      </c>
      <c r="I340" s="42">
        <v>891.04035</v>
      </c>
      <c r="J340" s="42">
        <v>984.05035</v>
      </c>
      <c r="K340" s="42">
        <v>964.42035</v>
      </c>
      <c r="L340" s="42">
        <v>973.19035</v>
      </c>
      <c r="M340" s="42">
        <v>979.4703499999999</v>
      </c>
      <c r="N340" s="42">
        <v>885.01035</v>
      </c>
      <c r="O340" s="42">
        <v>902.69035</v>
      </c>
      <c r="P340" s="42">
        <v>906.41035</v>
      </c>
      <c r="Q340" s="42">
        <v>895.94035</v>
      </c>
      <c r="R340" s="42">
        <v>884.08035</v>
      </c>
      <c r="S340" s="42">
        <v>868.7203499999999</v>
      </c>
      <c r="T340" s="42">
        <v>1075.09035</v>
      </c>
      <c r="U340" s="42">
        <v>1100.1203500000001</v>
      </c>
      <c r="V340" s="42">
        <v>1092.13035</v>
      </c>
      <c r="W340" s="42">
        <v>1153.13035</v>
      </c>
      <c r="X340" s="42">
        <v>1174.57035</v>
      </c>
      <c r="Y340" s="42">
        <v>1056.30035</v>
      </c>
    </row>
    <row r="341" spans="1:25" ht="15.75" customHeight="1">
      <c r="A341" s="41">
        <f t="shared" si="8"/>
        <v>43022</v>
      </c>
      <c r="B341" s="42">
        <v>941.65035</v>
      </c>
      <c r="C341" s="42">
        <v>835.93035</v>
      </c>
      <c r="D341" s="42">
        <v>826.88035</v>
      </c>
      <c r="E341" s="42">
        <v>841.68035</v>
      </c>
      <c r="F341" s="42">
        <v>869.92035</v>
      </c>
      <c r="G341" s="42">
        <v>859.33035</v>
      </c>
      <c r="H341" s="42">
        <v>889.80035</v>
      </c>
      <c r="I341" s="42">
        <v>887.92035</v>
      </c>
      <c r="J341" s="42">
        <v>1066.04035</v>
      </c>
      <c r="K341" s="42">
        <v>1008.25035</v>
      </c>
      <c r="L341" s="42">
        <v>1000.02035</v>
      </c>
      <c r="M341" s="42">
        <v>1017.28035</v>
      </c>
      <c r="N341" s="42">
        <v>1043.6703499999999</v>
      </c>
      <c r="O341" s="42">
        <v>1054.59035</v>
      </c>
      <c r="P341" s="42">
        <v>1083.76035</v>
      </c>
      <c r="Q341" s="42">
        <v>1059.04035</v>
      </c>
      <c r="R341" s="42">
        <v>1049.90035</v>
      </c>
      <c r="S341" s="42">
        <v>889.41035</v>
      </c>
      <c r="T341" s="42">
        <v>1034.34035</v>
      </c>
      <c r="U341" s="42">
        <v>1077.11035</v>
      </c>
      <c r="V341" s="42">
        <v>1063.11035</v>
      </c>
      <c r="W341" s="42">
        <v>1011.75035</v>
      </c>
      <c r="X341" s="42">
        <v>888.4803499999999</v>
      </c>
      <c r="Y341" s="42">
        <v>1040.86035</v>
      </c>
    </row>
    <row r="342" spans="1:25" ht="15.75" customHeight="1">
      <c r="A342" s="41">
        <f t="shared" si="8"/>
        <v>43023</v>
      </c>
      <c r="B342" s="42">
        <v>810.57035</v>
      </c>
      <c r="C342" s="42">
        <v>840.05035</v>
      </c>
      <c r="D342" s="42">
        <v>862.88035</v>
      </c>
      <c r="E342" s="42">
        <v>889.54035</v>
      </c>
      <c r="F342" s="42">
        <v>901.50035</v>
      </c>
      <c r="G342" s="42">
        <v>855.9703499999999</v>
      </c>
      <c r="H342" s="42">
        <v>822.3503499999999</v>
      </c>
      <c r="I342" s="42">
        <v>811.3503499999999</v>
      </c>
      <c r="J342" s="42">
        <v>950.4803499999999</v>
      </c>
      <c r="K342" s="42">
        <v>923.2203499999999</v>
      </c>
      <c r="L342" s="42">
        <v>910.25035</v>
      </c>
      <c r="M342" s="42">
        <v>913.76035</v>
      </c>
      <c r="N342" s="42">
        <v>925.78035</v>
      </c>
      <c r="O342" s="42">
        <v>945.93035</v>
      </c>
      <c r="P342" s="42">
        <v>950.95035</v>
      </c>
      <c r="Q342" s="42">
        <v>891.3503499999999</v>
      </c>
      <c r="R342" s="42">
        <v>852.8503499999999</v>
      </c>
      <c r="S342" s="42">
        <v>884.18035</v>
      </c>
      <c r="T342" s="42">
        <v>1052.50035</v>
      </c>
      <c r="U342" s="42">
        <v>1080.13035</v>
      </c>
      <c r="V342" s="42">
        <v>1051.2103499999998</v>
      </c>
      <c r="W342" s="42">
        <v>990.26035</v>
      </c>
      <c r="X342" s="42">
        <v>889.1003499999999</v>
      </c>
      <c r="Y342" s="42">
        <v>1030.91035</v>
      </c>
    </row>
    <row r="343" spans="1:25" ht="15.75" customHeight="1">
      <c r="A343" s="41">
        <f t="shared" si="8"/>
        <v>43024</v>
      </c>
      <c r="B343" s="42">
        <v>804.80035</v>
      </c>
      <c r="C343" s="42">
        <v>849.30035</v>
      </c>
      <c r="D343" s="42">
        <v>888.66035</v>
      </c>
      <c r="E343" s="42">
        <v>914.56035</v>
      </c>
      <c r="F343" s="42">
        <v>928.26035</v>
      </c>
      <c r="G343" s="42">
        <v>891.24035</v>
      </c>
      <c r="H343" s="42">
        <v>863.21035</v>
      </c>
      <c r="I343" s="42">
        <v>918.21035</v>
      </c>
      <c r="J343" s="42">
        <v>1012.25035</v>
      </c>
      <c r="K343" s="42">
        <v>965.74035</v>
      </c>
      <c r="L343" s="42">
        <v>955.09035</v>
      </c>
      <c r="M343" s="42">
        <v>954.8503499999999</v>
      </c>
      <c r="N343" s="42">
        <v>861.25035</v>
      </c>
      <c r="O343" s="42">
        <v>882.12035</v>
      </c>
      <c r="P343" s="42">
        <v>883.1003499999999</v>
      </c>
      <c r="Q343" s="42">
        <v>839.44035</v>
      </c>
      <c r="R343" s="42">
        <v>809.99035</v>
      </c>
      <c r="S343" s="42">
        <v>984.90035</v>
      </c>
      <c r="T343" s="42">
        <v>1060.32035</v>
      </c>
      <c r="U343" s="42">
        <v>1086.05035</v>
      </c>
      <c r="V343" s="42">
        <v>1059.97035</v>
      </c>
      <c r="W343" s="42">
        <v>1082.4603499999998</v>
      </c>
      <c r="X343" s="42">
        <v>1110.08035</v>
      </c>
      <c r="Y343" s="42">
        <v>980.39035</v>
      </c>
    </row>
    <row r="344" spans="1:25" ht="15.75" customHeight="1">
      <c r="A344" s="41">
        <f t="shared" si="8"/>
        <v>43025</v>
      </c>
      <c r="B344" s="42">
        <v>809.93035</v>
      </c>
      <c r="C344" s="42">
        <v>855.09035</v>
      </c>
      <c r="D344" s="42">
        <v>893.71035</v>
      </c>
      <c r="E344" s="42">
        <v>921.46035</v>
      </c>
      <c r="F344" s="42">
        <v>938.59035</v>
      </c>
      <c r="G344" s="42">
        <v>895.81035</v>
      </c>
      <c r="H344" s="42">
        <v>881.63035</v>
      </c>
      <c r="I344" s="42">
        <v>921.26035</v>
      </c>
      <c r="J344" s="42">
        <v>1010.43035</v>
      </c>
      <c r="K344" s="42">
        <v>966.68035</v>
      </c>
      <c r="L344" s="42">
        <v>951.9803499999999</v>
      </c>
      <c r="M344" s="42">
        <v>958.09035</v>
      </c>
      <c r="N344" s="42">
        <v>862.6003499999999</v>
      </c>
      <c r="O344" s="42">
        <v>883.3603499999999</v>
      </c>
      <c r="P344" s="42">
        <v>885.79035</v>
      </c>
      <c r="Q344" s="42">
        <v>837.03035</v>
      </c>
      <c r="R344" s="42">
        <v>813.21035</v>
      </c>
      <c r="S344" s="42">
        <v>978.08035</v>
      </c>
      <c r="T344" s="42">
        <v>1048.33035</v>
      </c>
      <c r="U344" s="42">
        <v>1079.9403499999999</v>
      </c>
      <c r="V344" s="42">
        <v>1054.83035</v>
      </c>
      <c r="W344" s="42">
        <v>1080.52035</v>
      </c>
      <c r="X344" s="42">
        <v>1105.56035</v>
      </c>
      <c r="Y344" s="42">
        <v>973.4703499999999</v>
      </c>
    </row>
    <row r="345" spans="1:25" ht="15.75" customHeight="1">
      <c r="A345" s="41">
        <f t="shared" si="8"/>
        <v>43026</v>
      </c>
      <c r="B345" s="42">
        <v>807.02035</v>
      </c>
      <c r="C345" s="42">
        <v>858.07035</v>
      </c>
      <c r="D345" s="42">
        <v>898.6103499999999</v>
      </c>
      <c r="E345" s="42">
        <v>922.13035</v>
      </c>
      <c r="F345" s="42">
        <v>934.69035</v>
      </c>
      <c r="G345" s="42">
        <v>894.89035</v>
      </c>
      <c r="H345" s="42">
        <v>867.28035</v>
      </c>
      <c r="I345" s="42">
        <v>918.32035</v>
      </c>
      <c r="J345" s="42">
        <v>987.92035</v>
      </c>
      <c r="K345" s="42">
        <v>961.53035</v>
      </c>
      <c r="L345" s="42">
        <v>921.91035</v>
      </c>
      <c r="M345" s="42">
        <v>915.80035</v>
      </c>
      <c r="N345" s="42">
        <v>842.06035</v>
      </c>
      <c r="O345" s="42">
        <v>847.87035</v>
      </c>
      <c r="P345" s="42">
        <v>866.38035</v>
      </c>
      <c r="Q345" s="42">
        <v>842.18035</v>
      </c>
      <c r="R345" s="42">
        <v>831.87035</v>
      </c>
      <c r="S345" s="42">
        <v>989.65035</v>
      </c>
      <c r="T345" s="42">
        <v>1081.00035</v>
      </c>
      <c r="U345" s="42">
        <v>1103.8703500000001</v>
      </c>
      <c r="V345" s="42">
        <v>1080.35035</v>
      </c>
      <c r="W345" s="42">
        <v>1110.60035</v>
      </c>
      <c r="X345" s="42">
        <v>1143.3903500000001</v>
      </c>
      <c r="Y345" s="42">
        <v>1014.57035</v>
      </c>
    </row>
    <row r="346" spans="1:25" ht="15.75" customHeight="1">
      <c r="A346" s="41">
        <f t="shared" si="8"/>
        <v>43027</v>
      </c>
      <c r="B346" s="42">
        <v>819.38035</v>
      </c>
      <c r="C346" s="42">
        <v>811.91035</v>
      </c>
      <c r="D346" s="42">
        <v>842.30035</v>
      </c>
      <c r="E346" s="42">
        <v>865.28035</v>
      </c>
      <c r="F346" s="42">
        <v>865.45035</v>
      </c>
      <c r="G346" s="42">
        <v>837.06035</v>
      </c>
      <c r="H346" s="42">
        <v>866.55035</v>
      </c>
      <c r="I346" s="42">
        <v>944.83035</v>
      </c>
      <c r="J346" s="42">
        <v>1047.35035</v>
      </c>
      <c r="K346" s="42">
        <v>997.67035</v>
      </c>
      <c r="L346" s="42">
        <v>997.90035</v>
      </c>
      <c r="M346" s="42">
        <v>1012.77035</v>
      </c>
      <c r="N346" s="42">
        <v>914.6003499999999</v>
      </c>
      <c r="O346" s="42">
        <v>922.3603499999999</v>
      </c>
      <c r="P346" s="42">
        <v>928.71035</v>
      </c>
      <c r="Q346" s="42">
        <v>921.64035</v>
      </c>
      <c r="R346" s="42">
        <v>906.44035</v>
      </c>
      <c r="S346" s="42">
        <v>934.19035</v>
      </c>
      <c r="T346" s="42">
        <v>1026.08035</v>
      </c>
      <c r="U346" s="42">
        <v>1030.53035</v>
      </c>
      <c r="V346" s="42">
        <v>1013.2303499999999</v>
      </c>
      <c r="W346" s="42">
        <v>1061.40035</v>
      </c>
      <c r="X346" s="42">
        <v>1092.55035</v>
      </c>
      <c r="Y346" s="42">
        <v>984.42035</v>
      </c>
    </row>
    <row r="347" spans="1:25" ht="15.75" customHeight="1">
      <c r="A347" s="41">
        <f t="shared" si="8"/>
        <v>43028</v>
      </c>
      <c r="B347" s="42">
        <v>804.39035</v>
      </c>
      <c r="C347" s="42">
        <v>854.04035</v>
      </c>
      <c r="D347" s="42">
        <v>893.21035</v>
      </c>
      <c r="E347" s="42">
        <v>920.29035</v>
      </c>
      <c r="F347" s="42">
        <v>921.34035</v>
      </c>
      <c r="G347" s="42">
        <v>886.13035</v>
      </c>
      <c r="H347" s="42">
        <v>868.96035</v>
      </c>
      <c r="I347" s="42">
        <v>914.44035</v>
      </c>
      <c r="J347" s="42">
        <v>984.19035</v>
      </c>
      <c r="K347" s="42">
        <v>957.33035</v>
      </c>
      <c r="L347" s="42">
        <v>918.39035</v>
      </c>
      <c r="M347" s="42">
        <v>911.7203499999999</v>
      </c>
      <c r="N347" s="42">
        <v>842.03035</v>
      </c>
      <c r="O347" s="42">
        <v>837.59035</v>
      </c>
      <c r="P347" s="42">
        <v>864.43035</v>
      </c>
      <c r="Q347" s="42">
        <v>837.3603499999999</v>
      </c>
      <c r="R347" s="42">
        <v>825.82035</v>
      </c>
      <c r="S347" s="42">
        <v>1003.21035</v>
      </c>
      <c r="T347" s="42">
        <v>1088.32035</v>
      </c>
      <c r="U347" s="42">
        <v>1108.58035</v>
      </c>
      <c r="V347" s="42">
        <v>1094.76035</v>
      </c>
      <c r="W347" s="42">
        <v>1102.55035</v>
      </c>
      <c r="X347" s="42">
        <v>1141.00035</v>
      </c>
      <c r="Y347" s="42">
        <v>1018.15035</v>
      </c>
    </row>
    <row r="348" spans="1:25" ht="15.75" customHeight="1">
      <c r="A348" s="41">
        <f t="shared" si="8"/>
        <v>43029</v>
      </c>
      <c r="B348" s="42">
        <v>881.17035</v>
      </c>
      <c r="C348" s="42">
        <v>804.75035</v>
      </c>
      <c r="D348" s="42">
        <v>842.12035</v>
      </c>
      <c r="E348" s="42">
        <v>866.96035</v>
      </c>
      <c r="F348" s="42">
        <v>879.59035</v>
      </c>
      <c r="G348" s="42">
        <v>820.71035</v>
      </c>
      <c r="H348" s="42">
        <v>807.34035</v>
      </c>
      <c r="I348" s="42">
        <v>863.15035</v>
      </c>
      <c r="J348" s="42">
        <v>930.4803499999999</v>
      </c>
      <c r="K348" s="42">
        <v>890.82035</v>
      </c>
      <c r="L348" s="42">
        <v>867.8503499999999</v>
      </c>
      <c r="M348" s="42">
        <v>868.07035</v>
      </c>
      <c r="N348" s="42">
        <v>868.50035</v>
      </c>
      <c r="O348" s="42">
        <v>878.44035</v>
      </c>
      <c r="P348" s="42">
        <v>900.08035</v>
      </c>
      <c r="Q348" s="42">
        <v>898.78035</v>
      </c>
      <c r="R348" s="42">
        <v>877.1003499999999</v>
      </c>
      <c r="S348" s="42">
        <v>946.25035</v>
      </c>
      <c r="T348" s="42">
        <v>1072.72035</v>
      </c>
      <c r="U348" s="42">
        <v>1072.9403499999999</v>
      </c>
      <c r="V348" s="42">
        <v>1059.00035</v>
      </c>
      <c r="W348" s="42">
        <v>1003.27035</v>
      </c>
      <c r="X348" s="42">
        <v>927.2203499999999</v>
      </c>
      <c r="Y348" s="42">
        <v>1065.55035</v>
      </c>
    </row>
    <row r="349" spans="1:25" ht="15.75" customHeight="1">
      <c r="A349" s="41">
        <f t="shared" si="8"/>
        <v>43030</v>
      </c>
      <c r="B349" s="42">
        <v>825.99035</v>
      </c>
      <c r="C349" s="42">
        <v>820.82035</v>
      </c>
      <c r="D349" s="42">
        <v>847.09035</v>
      </c>
      <c r="E349" s="42">
        <v>872.1003499999999</v>
      </c>
      <c r="F349" s="42">
        <v>874.64035</v>
      </c>
      <c r="G349" s="42">
        <v>837.67035</v>
      </c>
      <c r="H349" s="42">
        <v>833.28035</v>
      </c>
      <c r="I349" s="42">
        <v>819.30035</v>
      </c>
      <c r="J349" s="42">
        <v>991.33035</v>
      </c>
      <c r="K349" s="42">
        <v>900.14035</v>
      </c>
      <c r="L349" s="42">
        <v>869.77035</v>
      </c>
      <c r="M349" s="42">
        <v>864.17035</v>
      </c>
      <c r="N349" s="42">
        <v>870.78035</v>
      </c>
      <c r="O349" s="42">
        <v>884.01035</v>
      </c>
      <c r="P349" s="42">
        <v>914.00035</v>
      </c>
      <c r="Q349" s="42">
        <v>880.19035</v>
      </c>
      <c r="R349" s="42">
        <v>852.58035</v>
      </c>
      <c r="S349" s="42">
        <v>936.4803499999999</v>
      </c>
      <c r="T349" s="42">
        <v>1099.66035</v>
      </c>
      <c r="U349" s="42">
        <v>1115.58035</v>
      </c>
      <c r="V349" s="42">
        <v>1107.84035</v>
      </c>
      <c r="W349" s="42">
        <v>1076.76035</v>
      </c>
      <c r="X349" s="42">
        <v>983.8603499999999</v>
      </c>
      <c r="Y349" s="42">
        <v>1093.29035</v>
      </c>
    </row>
    <row r="350" spans="1:25" ht="15.75" customHeight="1">
      <c r="A350" s="41">
        <f t="shared" si="8"/>
        <v>43031</v>
      </c>
      <c r="B350" s="42">
        <v>842.27035</v>
      </c>
      <c r="C350" s="42">
        <v>802.92035</v>
      </c>
      <c r="D350" s="42">
        <v>828.1003499999999</v>
      </c>
      <c r="E350" s="42">
        <v>856.87035</v>
      </c>
      <c r="F350" s="42">
        <v>867.68035</v>
      </c>
      <c r="G350" s="42">
        <v>821.34035</v>
      </c>
      <c r="H350" s="42">
        <v>817.41035</v>
      </c>
      <c r="I350" s="42">
        <v>842.91035</v>
      </c>
      <c r="J350" s="42">
        <v>917.39035</v>
      </c>
      <c r="K350" s="42">
        <v>902.38035</v>
      </c>
      <c r="L350" s="42">
        <v>927.02035</v>
      </c>
      <c r="M350" s="42">
        <v>942.6003499999999</v>
      </c>
      <c r="N350" s="42">
        <v>868.2203499999999</v>
      </c>
      <c r="O350" s="42">
        <v>853.88035</v>
      </c>
      <c r="P350" s="42">
        <v>854.51035</v>
      </c>
      <c r="Q350" s="42">
        <v>814.07035</v>
      </c>
      <c r="R350" s="42">
        <v>946.83035</v>
      </c>
      <c r="S350" s="42">
        <v>1123.68035</v>
      </c>
      <c r="T350" s="42">
        <v>1105.70035</v>
      </c>
      <c r="U350" s="42">
        <v>1110.15035</v>
      </c>
      <c r="V350" s="42">
        <v>1091.53035</v>
      </c>
      <c r="W350" s="42">
        <v>1129.7103499999998</v>
      </c>
      <c r="X350" s="42">
        <v>1144.1903499999999</v>
      </c>
      <c r="Y350" s="42">
        <v>1029.78035</v>
      </c>
    </row>
    <row r="351" spans="1:25" ht="15.75" customHeight="1">
      <c r="A351" s="41">
        <f t="shared" si="8"/>
        <v>43032</v>
      </c>
      <c r="B351" s="42">
        <v>827.49035</v>
      </c>
      <c r="C351" s="42">
        <v>796.87035</v>
      </c>
      <c r="D351" s="42">
        <v>822.25035</v>
      </c>
      <c r="E351" s="42">
        <v>852.21035</v>
      </c>
      <c r="F351" s="42">
        <v>858.55035</v>
      </c>
      <c r="G351" s="42">
        <v>817.16035</v>
      </c>
      <c r="H351" s="42">
        <v>810.96035</v>
      </c>
      <c r="I351" s="42">
        <v>844.41035</v>
      </c>
      <c r="J351" s="42">
        <v>915.15035</v>
      </c>
      <c r="K351" s="42">
        <v>899.46035</v>
      </c>
      <c r="L351" s="42">
        <v>923.41035</v>
      </c>
      <c r="M351" s="42">
        <v>940.24035</v>
      </c>
      <c r="N351" s="42">
        <v>867.46035</v>
      </c>
      <c r="O351" s="42">
        <v>853.02035</v>
      </c>
      <c r="P351" s="42">
        <v>853.94035</v>
      </c>
      <c r="Q351" s="42">
        <v>815.14035</v>
      </c>
      <c r="R351" s="42">
        <v>921.7203499999999</v>
      </c>
      <c r="S351" s="42">
        <v>1078.4203499999999</v>
      </c>
      <c r="T351" s="42">
        <v>1088.31035</v>
      </c>
      <c r="U351" s="42">
        <v>1091.02035</v>
      </c>
      <c r="V351" s="42">
        <v>1076.06035</v>
      </c>
      <c r="W351" s="42">
        <v>1089.90035</v>
      </c>
      <c r="X351" s="42">
        <v>1134.6903499999999</v>
      </c>
      <c r="Y351" s="42">
        <v>963.04035</v>
      </c>
    </row>
    <row r="352" spans="1:25" ht="15.75" customHeight="1">
      <c r="A352" s="41">
        <f t="shared" si="8"/>
        <v>43033</v>
      </c>
      <c r="B352" s="42">
        <v>787.69035</v>
      </c>
      <c r="C352" s="42">
        <v>817.54035</v>
      </c>
      <c r="D352" s="42">
        <v>852.8503499999999</v>
      </c>
      <c r="E352" s="42">
        <v>877.75035</v>
      </c>
      <c r="F352" s="42">
        <v>885.08035</v>
      </c>
      <c r="G352" s="42">
        <v>845.00035</v>
      </c>
      <c r="H352" s="42">
        <v>853.7303499999999</v>
      </c>
      <c r="I352" s="42">
        <v>964.16035</v>
      </c>
      <c r="J352" s="42">
        <v>1004.2203499999999</v>
      </c>
      <c r="K352" s="42">
        <v>918.80035</v>
      </c>
      <c r="L352" s="42">
        <v>890.81035</v>
      </c>
      <c r="M352" s="42">
        <v>893.7303499999999</v>
      </c>
      <c r="N352" s="42">
        <v>823.15035</v>
      </c>
      <c r="O352" s="42">
        <v>834.79035</v>
      </c>
      <c r="P352" s="42">
        <v>842.40035</v>
      </c>
      <c r="Q352" s="42">
        <v>842.40035</v>
      </c>
      <c r="R352" s="42">
        <v>822.17035</v>
      </c>
      <c r="S352" s="42">
        <v>1008.76035</v>
      </c>
      <c r="T352" s="42">
        <v>1100.70035</v>
      </c>
      <c r="U352" s="42">
        <v>1107.7303499999998</v>
      </c>
      <c r="V352" s="42">
        <v>1108.77035</v>
      </c>
      <c r="W352" s="42">
        <v>1165.2103499999998</v>
      </c>
      <c r="X352" s="42">
        <v>1167.4203499999999</v>
      </c>
      <c r="Y352" s="42">
        <v>1040.72035</v>
      </c>
    </row>
    <row r="353" spans="1:25" ht="15.75" customHeight="1">
      <c r="A353" s="41">
        <f t="shared" si="8"/>
        <v>43034</v>
      </c>
      <c r="B353" s="42">
        <v>803.13035</v>
      </c>
      <c r="C353" s="42">
        <v>811.12035</v>
      </c>
      <c r="D353" s="42">
        <v>841.67035</v>
      </c>
      <c r="E353" s="42">
        <v>865.46035</v>
      </c>
      <c r="F353" s="42">
        <v>868.80035</v>
      </c>
      <c r="G353" s="42">
        <v>825.06035</v>
      </c>
      <c r="H353" s="42">
        <v>819.06035</v>
      </c>
      <c r="I353" s="42">
        <v>876.04035</v>
      </c>
      <c r="J353" s="42">
        <v>974.34035</v>
      </c>
      <c r="K353" s="42">
        <v>956.82035</v>
      </c>
      <c r="L353" s="42">
        <v>913.31035</v>
      </c>
      <c r="M353" s="42">
        <v>917.71035</v>
      </c>
      <c r="N353" s="42">
        <v>838.03035</v>
      </c>
      <c r="O353" s="42">
        <v>837.74035</v>
      </c>
      <c r="P353" s="42">
        <v>865.90035</v>
      </c>
      <c r="Q353" s="42">
        <v>856.78035</v>
      </c>
      <c r="R353" s="42">
        <v>836.7203499999999</v>
      </c>
      <c r="S353" s="42">
        <v>1054.90035</v>
      </c>
      <c r="T353" s="42">
        <v>1100.99035</v>
      </c>
      <c r="U353" s="42">
        <v>1116.4203499999999</v>
      </c>
      <c r="V353" s="42">
        <v>1105.49035</v>
      </c>
      <c r="W353" s="42">
        <v>1115.1903499999999</v>
      </c>
      <c r="X353" s="42">
        <v>1153.04035</v>
      </c>
      <c r="Y353" s="42">
        <v>1023.67035</v>
      </c>
    </row>
    <row r="354" spans="1:25" ht="15.75" customHeight="1">
      <c r="A354" s="41">
        <f t="shared" si="8"/>
        <v>43035</v>
      </c>
      <c r="B354" s="42">
        <v>816.44035</v>
      </c>
      <c r="C354" s="42">
        <v>814.25035</v>
      </c>
      <c r="D354" s="42">
        <v>822.43035</v>
      </c>
      <c r="E354" s="42">
        <v>845.32035</v>
      </c>
      <c r="F354" s="42">
        <v>854.9703499999999</v>
      </c>
      <c r="G354" s="42">
        <v>819.6103499999999</v>
      </c>
      <c r="H354" s="42">
        <v>803.30035</v>
      </c>
      <c r="I354" s="42">
        <v>843.45035</v>
      </c>
      <c r="J354" s="42">
        <v>900.15035</v>
      </c>
      <c r="K354" s="42">
        <v>875.04035</v>
      </c>
      <c r="L354" s="42">
        <v>869.84035</v>
      </c>
      <c r="M354" s="42">
        <v>872.89035</v>
      </c>
      <c r="N354" s="42">
        <v>841.68035</v>
      </c>
      <c r="O354" s="42">
        <v>842.29035</v>
      </c>
      <c r="P354" s="42">
        <v>820.49035</v>
      </c>
      <c r="Q354" s="42">
        <v>879.1103499999999</v>
      </c>
      <c r="R354" s="42">
        <v>944.74035</v>
      </c>
      <c r="S354" s="42">
        <v>1144.08035</v>
      </c>
      <c r="T354" s="42">
        <v>1115.02035</v>
      </c>
      <c r="U354" s="42">
        <v>1129.1703499999999</v>
      </c>
      <c r="V354" s="42">
        <v>1111.59035</v>
      </c>
      <c r="W354" s="42">
        <v>1150.74035</v>
      </c>
      <c r="X354" s="42">
        <v>1214.1203499999997</v>
      </c>
      <c r="Y354" s="42">
        <v>1033.74035</v>
      </c>
    </row>
    <row r="355" spans="1:25" ht="15.75" customHeight="1">
      <c r="A355" s="41">
        <f t="shared" si="8"/>
        <v>43036</v>
      </c>
      <c r="B355" s="42">
        <v>896.3503499999999</v>
      </c>
      <c r="C355" s="42">
        <v>804.71035</v>
      </c>
      <c r="D355" s="42">
        <v>810.7303499999999</v>
      </c>
      <c r="E355" s="42">
        <v>812.07035</v>
      </c>
      <c r="F355" s="42">
        <v>813.79035</v>
      </c>
      <c r="G355" s="42">
        <v>786.6003499999999</v>
      </c>
      <c r="H355" s="42">
        <v>813.58035</v>
      </c>
      <c r="I355" s="42">
        <v>887.13035</v>
      </c>
      <c r="J355" s="42">
        <v>865.9703499999999</v>
      </c>
      <c r="K355" s="42">
        <v>840.1103499999999</v>
      </c>
      <c r="L355" s="42">
        <v>853.44035</v>
      </c>
      <c r="M355" s="42">
        <v>846.84035</v>
      </c>
      <c r="N355" s="42">
        <v>845.32035</v>
      </c>
      <c r="O355" s="42">
        <v>844.92035</v>
      </c>
      <c r="P355" s="42">
        <v>884.87035</v>
      </c>
      <c r="Q355" s="42">
        <v>871.6103499999999</v>
      </c>
      <c r="R355" s="42">
        <v>841.68035</v>
      </c>
      <c r="S355" s="42">
        <v>1022.90035</v>
      </c>
      <c r="T355" s="42">
        <v>1084.58035</v>
      </c>
      <c r="U355" s="42">
        <v>1087.6703499999999</v>
      </c>
      <c r="V355" s="42">
        <v>1096.25035</v>
      </c>
      <c r="W355" s="42">
        <v>1024.70035</v>
      </c>
      <c r="X355" s="42">
        <v>948.8603499999999</v>
      </c>
      <c r="Y355" s="42">
        <v>1078.84035</v>
      </c>
    </row>
    <row r="356" spans="1:25" ht="15.75" customHeight="1">
      <c r="A356" s="41">
        <f t="shared" si="8"/>
        <v>43037</v>
      </c>
      <c r="B356" s="42">
        <v>877.65035</v>
      </c>
      <c r="C356" s="42">
        <v>804.54035</v>
      </c>
      <c r="D356" s="42">
        <v>811.38035</v>
      </c>
      <c r="E356" s="42">
        <v>813.67035</v>
      </c>
      <c r="F356" s="42">
        <v>812.14035</v>
      </c>
      <c r="G356" s="42">
        <v>786.44035</v>
      </c>
      <c r="H356" s="42">
        <v>814.50035</v>
      </c>
      <c r="I356" s="42">
        <v>862.80035</v>
      </c>
      <c r="J356" s="42">
        <v>856.93035</v>
      </c>
      <c r="K356" s="42">
        <v>839.65035</v>
      </c>
      <c r="L356" s="42">
        <v>847.2303499999999</v>
      </c>
      <c r="M356" s="42">
        <v>840.43035</v>
      </c>
      <c r="N356" s="42">
        <v>842.75035</v>
      </c>
      <c r="O356" s="42">
        <v>852.12035</v>
      </c>
      <c r="P356" s="42">
        <v>873.9803499999999</v>
      </c>
      <c r="Q356" s="42">
        <v>864.46035</v>
      </c>
      <c r="R356" s="42">
        <v>831.43035</v>
      </c>
      <c r="S356" s="42">
        <v>1014.16035</v>
      </c>
      <c r="T356" s="42">
        <v>1082.06035</v>
      </c>
      <c r="U356" s="42">
        <v>1063.2103499999998</v>
      </c>
      <c r="V356" s="42">
        <v>1044.70035</v>
      </c>
      <c r="W356" s="42">
        <v>1017.05035</v>
      </c>
      <c r="X356" s="42">
        <v>946.2203499999999</v>
      </c>
      <c r="Y356" s="42">
        <v>1017.76035</v>
      </c>
    </row>
    <row r="357" spans="1:25" ht="15.75" customHeight="1">
      <c r="A357" s="41">
        <f t="shared" si="8"/>
        <v>43038</v>
      </c>
      <c r="B357" s="42">
        <v>816.89035</v>
      </c>
      <c r="C357" s="42">
        <v>815.57035</v>
      </c>
      <c r="D357" s="42">
        <v>842.1103499999999</v>
      </c>
      <c r="E357" s="42">
        <v>857.68035</v>
      </c>
      <c r="F357" s="42">
        <v>858.01035</v>
      </c>
      <c r="G357" s="42">
        <v>826.03035</v>
      </c>
      <c r="H357" s="42">
        <v>804.24035</v>
      </c>
      <c r="I357" s="42">
        <v>840.90035</v>
      </c>
      <c r="J357" s="42">
        <v>912.1103499999999</v>
      </c>
      <c r="K357" s="42">
        <v>882.30035</v>
      </c>
      <c r="L357" s="42">
        <v>871.64035</v>
      </c>
      <c r="M357" s="42">
        <v>883.44035</v>
      </c>
      <c r="N357" s="42">
        <v>823.1003499999999</v>
      </c>
      <c r="O357" s="42">
        <v>823.33035</v>
      </c>
      <c r="P357" s="42">
        <v>830.26035</v>
      </c>
      <c r="Q357" s="42">
        <v>851.9803499999999</v>
      </c>
      <c r="R357" s="42">
        <v>935.27035</v>
      </c>
      <c r="S357" s="42">
        <v>1166.06035</v>
      </c>
      <c r="T357" s="42">
        <v>1068.05035</v>
      </c>
      <c r="U357" s="42">
        <v>1072.78035</v>
      </c>
      <c r="V357" s="42">
        <v>1069.1903499999999</v>
      </c>
      <c r="W357" s="42">
        <v>1149.40035</v>
      </c>
      <c r="X357" s="42">
        <v>1225.22035</v>
      </c>
      <c r="Y357" s="42">
        <v>1061.02035</v>
      </c>
    </row>
    <row r="358" spans="1:25" ht="15.75" customHeight="1">
      <c r="A358" s="41">
        <f t="shared" si="8"/>
        <v>43039</v>
      </c>
      <c r="B358" s="47">
        <v>867.6003499999999</v>
      </c>
      <c r="C358" s="47">
        <v>836.2303499999999</v>
      </c>
      <c r="D358" s="47">
        <v>865.40035</v>
      </c>
      <c r="E358" s="47">
        <v>863.74035</v>
      </c>
      <c r="F358" s="47">
        <v>882.59035</v>
      </c>
      <c r="G358" s="47">
        <v>842.00035</v>
      </c>
      <c r="H358" s="47">
        <v>809.41035</v>
      </c>
      <c r="I358" s="47">
        <v>835.96035</v>
      </c>
      <c r="J358" s="47">
        <v>886.4803499999999</v>
      </c>
      <c r="K358" s="47">
        <v>856.21035</v>
      </c>
      <c r="L358" s="47">
        <v>856.21035</v>
      </c>
      <c r="M358" s="47">
        <v>856.57035</v>
      </c>
      <c r="N358" s="47">
        <v>843.9703499999999</v>
      </c>
      <c r="O358" s="47">
        <v>844.62035</v>
      </c>
      <c r="P358" s="47">
        <v>820.88035</v>
      </c>
      <c r="Q358" s="47">
        <v>871.51035</v>
      </c>
      <c r="R358" s="47">
        <v>943.74035</v>
      </c>
      <c r="S358" s="47">
        <v>1149.72035</v>
      </c>
      <c r="T358" s="47">
        <v>1114.99035</v>
      </c>
      <c r="U358" s="47">
        <v>1127.77035</v>
      </c>
      <c r="V358" s="47">
        <v>1103.16035</v>
      </c>
      <c r="W358" s="47">
        <v>1167.4603499999998</v>
      </c>
      <c r="X358" s="47">
        <v>1149.29035</v>
      </c>
      <c r="Y358" s="47">
        <v>1040.78035</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43009</v>
      </c>
      <c r="B365" s="42">
        <v>820.46714</v>
      </c>
      <c r="C365" s="42">
        <v>878.73714</v>
      </c>
      <c r="D365" s="42">
        <v>922.43714</v>
      </c>
      <c r="E365" s="42">
        <v>955.48714</v>
      </c>
      <c r="F365" s="42">
        <v>934.8871399999999</v>
      </c>
      <c r="G365" s="42">
        <v>924.42714</v>
      </c>
      <c r="H365" s="42">
        <v>883.7571399999999</v>
      </c>
      <c r="I365" s="42">
        <v>793.78714</v>
      </c>
      <c r="J365" s="42">
        <v>1025.5471400000001</v>
      </c>
      <c r="K365" s="42">
        <v>1042.3271399999999</v>
      </c>
      <c r="L365" s="42">
        <v>1077.1371399999998</v>
      </c>
      <c r="M365" s="42">
        <v>1084.01714</v>
      </c>
      <c r="N365" s="42">
        <v>1089.10714</v>
      </c>
      <c r="O365" s="42">
        <v>1082.30714</v>
      </c>
      <c r="P365" s="42">
        <v>1106.12714</v>
      </c>
      <c r="Q365" s="42">
        <v>1008.91714</v>
      </c>
      <c r="R365" s="42">
        <v>921.09714</v>
      </c>
      <c r="S365" s="42">
        <v>832.34714</v>
      </c>
      <c r="T365" s="42">
        <v>1023.05714</v>
      </c>
      <c r="U365" s="42">
        <v>1081.20714</v>
      </c>
      <c r="V365" s="42">
        <v>1049.73714</v>
      </c>
      <c r="W365" s="42">
        <v>1004.22714</v>
      </c>
      <c r="X365" s="42">
        <v>878.18714</v>
      </c>
      <c r="Y365" s="42">
        <v>970.71714</v>
      </c>
    </row>
    <row r="366" spans="1:25" ht="15.75" customHeight="1">
      <c r="A366" s="41">
        <f>A365+1</f>
        <v>43010</v>
      </c>
      <c r="B366" s="42">
        <v>851.97714</v>
      </c>
      <c r="C366" s="42">
        <v>927.33714</v>
      </c>
      <c r="D366" s="42">
        <v>972.29714</v>
      </c>
      <c r="E366" s="42">
        <v>1007.71714</v>
      </c>
      <c r="F366" s="42">
        <v>987.18714</v>
      </c>
      <c r="G366" s="42">
        <v>979.99714</v>
      </c>
      <c r="H366" s="42">
        <v>945.53714</v>
      </c>
      <c r="I366" s="42">
        <v>995.56714</v>
      </c>
      <c r="J366" s="42">
        <v>1114.50714</v>
      </c>
      <c r="K366" s="42">
        <v>1128.78714</v>
      </c>
      <c r="L366" s="42">
        <v>1174.17714</v>
      </c>
      <c r="M366" s="42">
        <v>1185.5071400000002</v>
      </c>
      <c r="N366" s="42">
        <v>1016.83714</v>
      </c>
      <c r="O366" s="42">
        <v>1010.94714</v>
      </c>
      <c r="P366" s="42">
        <v>1034.05714</v>
      </c>
      <c r="Q366" s="42">
        <v>946.29714</v>
      </c>
      <c r="R366" s="42">
        <v>868.56714</v>
      </c>
      <c r="S366" s="42">
        <v>810.91714</v>
      </c>
      <c r="T366" s="42">
        <v>1023.5071399999999</v>
      </c>
      <c r="U366" s="42">
        <v>1057.70714</v>
      </c>
      <c r="V366" s="42">
        <v>1049.72714</v>
      </c>
      <c r="W366" s="42">
        <v>1090.26714</v>
      </c>
      <c r="X366" s="42">
        <v>1110.97714</v>
      </c>
      <c r="Y366" s="42">
        <v>917.59714</v>
      </c>
    </row>
    <row r="367" spans="1:25" ht="15.75" customHeight="1">
      <c r="A367" s="41">
        <f aca="true" t="shared" si="9" ref="A367:A395">A366+1</f>
        <v>43011</v>
      </c>
      <c r="B367" s="42">
        <v>849.30714</v>
      </c>
      <c r="C367" s="42">
        <v>924.46714</v>
      </c>
      <c r="D367" s="42">
        <v>969.91714</v>
      </c>
      <c r="E367" s="42">
        <v>1004.83714</v>
      </c>
      <c r="F367" s="42">
        <v>983.93714</v>
      </c>
      <c r="G367" s="42">
        <v>977.17714</v>
      </c>
      <c r="H367" s="42">
        <v>941.82714</v>
      </c>
      <c r="I367" s="42">
        <v>998.90714</v>
      </c>
      <c r="J367" s="42">
        <v>1133.51714</v>
      </c>
      <c r="K367" s="42">
        <v>1147.46714</v>
      </c>
      <c r="L367" s="42">
        <v>1193.0971399999999</v>
      </c>
      <c r="M367" s="42">
        <v>1199.7971400000001</v>
      </c>
      <c r="N367" s="42">
        <v>1027.7971400000001</v>
      </c>
      <c r="O367" s="42">
        <v>1020.7571399999999</v>
      </c>
      <c r="P367" s="42">
        <v>1045.8271399999999</v>
      </c>
      <c r="Q367" s="42">
        <v>954.93714</v>
      </c>
      <c r="R367" s="42">
        <v>882.65714</v>
      </c>
      <c r="S367" s="42">
        <v>813.71714</v>
      </c>
      <c r="T367" s="42">
        <v>1031.99714</v>
      </c>
      <c r="U367" s="42">
        <v>1069.5471400000001</v>
      </c>
      <c r="V367" s="42">
        <v>1050.3871399999998</v>
      </c>
      <c r="W367" s="42">
        <v>1095.08714</v>
      </c>
      <c r="X367" s="42">
        <v>1132.83714</v>
      </c>
      <c r="Y367" s="42">
        <v>927.90714</v>
      </c>
    </row>
    <row r="368" spans="1:25" ht="15.75" customHeight="1">
      <c r="A368" s="41">
        <f t="shared" si="9"/>
        <v>43012</v>
      </c>
      <c r="B368" s="42">
        <v>836.05714</v>
      </c>
      <c r="C368" s="42">
        <v>801.93714</v>
      </c>
      <c r="D368" s="42">
        <v>806.90714</v>
      </c>
      <c r="E368" s="42">
        <v>824.56714</v>
      </c>
      <c r="F368" s="42">
        <v>815.97714</v>
      </c>
      <c r="G368" s="42">
        <v>813.91714</v>
      </c>
      <c r="H368" s="42">
        <v>851.53714</v>
      </c>
      <c r="I368" s="42">
        <v>934.16714</v>
      </c>
      <c r="J368" s="42">
        <v>945.33714</v>
      </c>
      <c r="K368" s="42">
        <v>869.21714</v>
      </c>
      <c r="L368" s="42">
        <v>843.59714</v>
      </c>
      <c r="M368" s="42">
        <v>853.30714</v>
      </c>
      <c r="N368" s="42">
        <v>811.7571399999999</v>
      </c>
      <c r="O368" s="42">
        <v>812.36714</v>
      </c>
      <c r="P368" s="42">
        <v>833.99714</v>
      </c>
      <c r="Q368" s="42">
        <v>834.58714</v>
      </c>
      <c r="R368" s="42">
        <v>809.42714</v>
      </c>
      <c r="S368" s="42">
        <v>1015.7571399999999</v>
      </c>
      <c r="T368" s="42">
        <v>1155.5771399999999</v>
      </c>
      <c r="U368" s="42">
        <v>1217.12714</v>
      </c>
      <c r="V368" s="42">
        <v>1180.55714</v>
      </c>
      <c r="W368" s="42">
        <v>1195.9471399999998</v>
      </c>
      <c r="X368" s="42">
        <v>1202.28714</v>
      </c>
      <c r="Y368" s="42">
        <v>1051.15714</v>
      </c>
    </row>
    <row r="369" spans="1:25" ht="15.75" customHeight="1">
      <c r="A369" s="41">
        <f t="shared" si="9"/>
        <v>43013</v>
      </c>
      <c r="B369" s="42">
        <v>831.10714</v>
      </c>
      <c r="C369" s="42">
        <v>811.66714</v>
      </c>
      <c r="D369" s="42">
        <v>815.95714</v>
      </c>
      <c r="E369" s="42">
        <v>837.8971399999999</v>
      </c>
      <c r="F369" s="42">
        <v>833.07714</v>
      </c>
      <c r="G369" s="42">
        <v>826.31714</v>
      </c>
      <c r="H369" s="42">
        <v>872.22714</v>
      </c>
      <c r="I369" s="42">
        <v>958.80714</v>
      </c>
      <c r="J369" s="42">
        <v>968.92714</v>
      </c>
      <c r="K369" s="42">
        <v>899.95714</v>
      </c>
      <c r="L369" s="42">
        <v>870.1471399999999</v>
      </c>
      <c r="M369" s="42">
        <v>876.1371399999999</v>
      </c>
      <c r="N369" s="42">
        <v>822.98714</v>
      </c>
      <c r="O369" s="42">
        <v>831.57714</v>
      </c>
      <c r="P369" s="42">
        <v>840.46714</v>
      </c>
      <c r="Q369" s="42">
        <v>840.42714</v>
      </c>
      <c r="R369" s="42">
        <v>821.6471399999999</v>
      </c>
      <c r="S369" s="42">
        <v>1009.18714</v>
      </c>
      <c r="T369" s="42">
        <v>1167.5471400000001</v>
      </c>
      <c r="U369" s="42">
        <v>1195.5271400000001</v>
      </c>
      <c r="V369" s="42">
        <v>1196.1171399999998</v>
      </c>
      <c r="W369" s="42">
        <v>1209.49714</v>
      </c>
      <c r="X369" s="42">
        <v>1224.35714</v>
      </c>
      <c r="Y369" s="42">
        <v>1044.89714</v>
      </c>
    </row>
    <row r="370" spans="1:25" ht="15.75" customHeight="1">
      <c r="A370" s="41">
        <f t="shared" si="9"/>
        <v>43014</v>
      </c>
      <c r="B370" s="42">
        <v>814.10714</v>
      </c>
      <c r="C370" s="42">
        <v>811.3871399999999</v>
      </c>
      <c r="D370" s="42">
        <v>820.11714</v>
      </c>
      <c r="E370" s="42">
        <v>842.78714</v>
      </c>
      <c r="F370" s="42">
        <v>845.3971399999999</v>
      </c>
      <c r="G370" s="42">
        <v>823.35714</v>
      </c>
      <c r="H370" s="42">
        <v>829.56714</v>
      </c>
      <c r="I370" s="42">
        <v>844.77714</v>
      </c>
      <c r="J370" s="42">
        <v>899.29714</v>
      </c>
      <c r="K370" s="42">
        <v>941.32714</v>
      </c>
      <c r="L370" s="42">
        <v>952.57714</v>
      </c>
      <c r="M370" s="42">
        <v>970.90714</v>
      </c>
      <c r="N370" s="42">
        <v>878.3871399999999</v>
      </c>
      <c r="O370" s="42">
        <v>821.83714</v>
      </c>
      <c r="P370" s="42">
        <v>839.19714</v>
      </c>
      <c r="Q370" s="42">
        <v>836.71714</v>
      </c>
      <c r="R370" s="42">
        <v>832.19714</v>
      </c>
      <c r="S370" s="42">
        <v>987.97714</v>
      </c>
      <c r="T370" s="42">
        <v>1154.05714</v>
      </c>
      <c r="U370" s="42">
        <v>1232.4871400000002</v>
      </c>
      <c r="V370" s="42">
        <v>1203.35714</v>
      </c>
      <c r="W370" s="42">
        <v>1188.7771400000001</v>
      </c>
      <c r="X370" s="42">
        <v>1226.0771399999999</v>
      </c>
      <c r="Y370" s="42">
        <v>1060.49714</v>
      </c>
    </row>
    <row r="371" spans="1:25" ht="15.75" customHeight="1">
      <c r="A371" s="41">
        <f t="shared" si="9"/>
        <v>43015</v>
      </c>
      <c r="B371" s="42">
        <v>922.58714</v>
      </c>
      <c r="C371" s="42">
        <v>797.04714</v>
      </c>
      <c r="D371" s="42">
        <v>823.73714</v>
      </c>
      <c r="E371" s="42">
        <v>826.31714</v>
      </c>
      <c r="F371" s="42">
        <v>831.70714</v>
      </c>
      <c r="G371" s="42">
        <v>815.2571399999999</v>
      </c>
      <c r="H371" s="42">
        <v>800.94714</v>
      </c>
      <c r="I371" s="42">
        <v>933.18714</v>
      </c>
      <c r="J371" s="42">
        <v>843.5171399999999</v>
      </c>
      <c r="K371" s="42">
        <v>840.53714</v>
      </c>
      <c r="L371" s="42">
        <v>851.43714</v>
      </c>
      <c r="M371" s="42">
        <v>856.46714</v>
      </c>
      <c r="N371" s="42">
        <v>843.04714</v>
      </c>
      <c r="O371" s="42">
        <v>836.84714</v>
      </c>
      <c r="P371" s="42">
        <v>848.78714</v>
      </c>
      <c r="Q371" s="42">
        <v>844.10714</v>
      </c>
      <c r="R371" s="42">
        <v>835.09714</v>
      </c>
      <c r="S371" s="42">
        <v>904.2571399999999</v>
      </c>
      <c r="T371" s="42">
        <v>1147.2971400000001</v>
      </c>
      <c r="U371" s="42">
        <v>1184.83714</v>
      </c>
      <c r="V371" s="42">
        <v>1158.5471400000001</v>
      </c>
      <c r="W371" s="42">
        <v>1105.08714</v>
      </c>
      <c r="X371" s="42">
        <v>1008.99714</v>
      </c>
      <c r="Y371" s="42">
        <v>1124.23714</v>
      </c>
    </row>
    <row r="372" spans="1:25" ht="15.75" customHeight="1">
      <c r="A372" s="41">
        <f t="shared" si="9"/>
        <v>43016</v>
      </c>
      <c r="B372" s="42">
        <v>912.78714</v>
      </c>
      <c r="C372" s="42">
        <v>805.78714</v>
      </c>
      <c r="D372" s="42">
        <v>815.70714</v>
      </c>
      <c r="E372" s="42">
        <v>825.40714</v>
      </c>
      <c r="F372" s="42">
        <v>819.45714</v>
      </c>
      <c r="G372" s="42">
        <v>795.6371399999999</v>
      </c>
      <c r="H372" s="42">
        <v>824.44714</v>
      </c>
      <c r="I372" s="42">
        <v>911.95714</v>
      </c>
      <c r="J372" s="42">
        <v>887.98714</v>
      </c>
      <c r="K372" s="42">
        <v>889.03714</v>
      </c>
      <c r="L372" s="42">
        <v>854.74714</v>
      </c>
      <c r="M372" s="42">
        <v>854.29714</v>
      </c>
      <c r="N372" s="42">
        <v>853.80714</v>
      </c>
      <c r="O372" s="42">
        <v>855.40714</v>
      </c>
      <c r="P372" s="42">
        <v>881.2571399999999</v>
      </c>
      <c r="Q372" s="42">
        <v>896.11714</v>
      </c>
      <c r="R372" s="42">
        <v>868.84714</v>
      </c>
      <c r="S372" s="42">
        <v>839.74714</v>
      </c>
      <c r="T372" s="42">
        <v>1127.75714</v>
      </c>
      <c r="U372" s="42">
        <v>1183.1171399999998</v>
      </c>
      <c r="V372" s="42">
        <v>1111.43714</v>
      </c>
      <c r="W372" s="42">
        <v>1049.17714</v>
      </c>
      <c r="X372" s="42">
        <v>955.67714</v>
      </c>
      <c r="Y372" s="42">
        <v>1095.91714</v>
      </c>
    </row>
    <row r="373" spans="1:25" ht="15.75" customHeight="1">
      <c r="A373" s="41">
        <f t="shared" si="9"/>
        <v>43017</v>
      </c>
      <c r="B373" s="42">
        <v>824.65714</v>
      </c>
      <c r="C373" s="42">
        <v>823.41714</v>
      </c>
      <c r="D373" s="42">
        <v>822.81714</v>
      </c>
      <c r="E373" s="42">
        <v>844.02714</v>
      </c>
      <c r="F373" s="42">
        <v>873.33714</v>
      </c>
      <c r="G373" s="42">
        <v>855.07714</v>
      </c>
      <c r="H373" s="42">
        <v>862.67714</v>
      </c>
      <c r="I373" s="42">
        <v>886.09714</v>
      </c>
      <c r="J373" s="42">
        <v>984.46714</v>
      </c>
      <c r="K373" s="42">
        <v>978.44714</v>
      </c>
      <c r="L373" s="42">
        <v>935.2671399999999</v>
      </c>
      <c r="M373" s="42">
        <v>927.69714</v>
      </c>
      <c r="N373" s="42">
        <v>851.58714</v>
      </c>
      <c r="O373" s="42">
        <v>864.70714</v>
      </c>
      <c r="P373" s="42">
        <v>872.22714</v>
      </c>
      <c r="Q373" s="42">
        <v>871.02714</v>
      </c>
      <c r="R373" s="42">
        <v>849.60714</v>
      </c>
      <c r="S373" s="42">
        <v>925.41714</v>
      </c>
      <c r="T373" s="42">
        <v>1125.7971400000001</v>
      </c>
      <c r="U373" s="42">
        <v>1171.8671399999998</v>
      </c>
      <c r="V373" s="42">
        <v>1068.0771399999999</v>
      </c>
      <c r="W373" s="42">
        <v>1120.55714</v>
      </c>
      <c r="X373" s="42">
        <v>1172.19714</v>
      </c>
      <c r="Y373" s="42">
        <v>1052.16714</v>
      </c>
    </row>
    <row r="374" spans="1:25" ht="15.75" customHeight="1">
      <c r="A374" s="41">
        <f t="shared" si="9"/>
        <v>43018</v>
      </c>
      <c r="B374" s="42">
        <v>867.19714</v>
      </c>
      <c r="C374" s="42">
        <v>826.6471399999999</v>
      </c>
      <c r="D374" s="42">
        <v>827.46714</v>
      </c>
      <c r="E374" s="42">
        <v>847.74714</v>
      </c>
      <c r="F374" s="42">
        <v>874.34714</v>
      </c>
      <c r="G374" s="42">
        <v>884.16714</v>
      </c>
      <c r="H374" s="42">
        <v>897.3771399999999</v>
      </c>
      <c r="I374" s="42">
        <v>888.28714</v>
      </c>
      <c r="J374" s="42">
        <v>963.8771399999999</v>
      </c>
      <c r="K374" s="42">
        <v>967.11714</v>
      </c>
      <c r="L374" s="42">
        <v>922.60714</v>
      </c>
      <c r="M374" s="42">
        <v>922.34714</v>
      </c>
      <c r="N374" s="42">
        <v>846.54714</v>
      </c>
      <c r="O374" s="42">
        <v>860.61714</v>
      </c>
      <c r="P374" s="42">
        <v>854.97714</v>
      </c>
      <c r="Q374" s="42">
        <v>856.3971399999999</v>
      </c>
      <c r="R374" s="42">
        <v>852.04714</v>
      </c>
      <c r="S374" s="42">
        <v>924.19714</v>
      </c>
      <c r="T374" s="42">
        <v>1108.0471400000001</v>
      </c>
      <c r="U374" s="42">
        <v>1170.14714</v>
      </c>
      <c r="V374" s="42">
        <v>1053.03714</v>
      </c>
      <c r="W374" s="42">
        <v>1124.5771399999999</v>
      </c>
      <c r="X374" s="42">
        <v>1176.3471399999999</v>
      </c>
      <c r="Y374" s="42">
        <v>1045.03714</v>
      </c>
    </row>
    <row r="375" spans="1:25" ht="15.75" customHeight="1">
      <c r="A375" s="41">
        <f t="shared" si="9"/>
        <v>43019</v>
      </c>
      <c r="B375" s="42">
        <v>897.61714</v>
      </c>
      <c r="C375" s="42">
        <v>816.5171399999999</v>
      </c>
      <c r="D375" s="42">
        <v>834.04714</v>
      </c>
      <c r="E375" s="42">
        <v>854.3971399999999</v>
      </c>
      <c r="F375" s="42">
        <v>898.5171399999999</v>
      </c>
      <c r="G375" s="42">
        <v>864.56714</v>
      </c>
      <c r="H375" s="42">
        <v>880.71714</v>
      </c>
      <c r="I375" s="42">
        <v>890.61714</v>
      </c>
      <c r="J375" s="42">
        <v>947.15714</v>
      </c>
      <c r="K375" s="42">
        <v>932.2671399999999</v>
      </c>
      <c r="L375" s="42">
        <v>948.91714</v>
      </c>
      <c r="M375" s="42">
        <v>949.61714</v>
      </c>
      <c r="N375" s="42">
        <v>861.40714</v>
      </c>
      <c r="O375" s="42">
        <v>852.66714</v>
      </c>
      <c r="P375" s="42">
        <v>861.07714</v>
      </c>
      <c r="Q375" s="42">
        <v>854.03714</v>
      </c>
      <c r="R375" s="42">
        <v>840.40714</v>
      </c>
      <c r="S375" s="42">
        <v>982.8971399999999</v>
      </c>
      <c r="T375" s="42">
        <v>1122.67714</v>
      </c>
      <c r="U375" s="42">
        <v>1151.1171399999998</v>
      </c>
      <c r="V375" s="42">
        <v>1171.62714</v>
      </c>
      <c r="W375" s="42">
        <v>1205.2771400000001</v>
      </c>
      <c r="X375" s="42">
        <v>1229.22714</v>
      </c>
      <c r="Y375" s="42">
        <v>1085.37714</v>
      </c>
    </row>
    <row r="376" spans="1:25" ht="15.75" customHeight="1">
      <c r="A376" s="41">
        <f t="shared" si="9"/>
        <v>43020</v>
      </c>
      <c r="B376" s="42">
        <v>830.07714</v>
      </c>
      <c r="C376" s="42">
        <v>814.5071399999999</v>
      </c>
      <c r="D376" s="42">
        <v>843.31714</v>
      </c>
      <c r="E376" s="42">
        <v>866.82714</v>
      </c>
      <c r="F376" s="42">
        <v>898.46714</v>
      </c>
      <c r="G376" s="42">
        <v>885.8771399999999</v>
      </c>
      <c r="H376" s="42">
        <v>893.08714</v>
      </c>
      <c r="I376" s="42">
        <v>901.86714</v>
      </c>
      <c r="J376" s="42">
        <v>957.97714</v>
      </c>
      <c r="K376" s="42">
        <v>943.08714</v>
      </c>
      <c r="L376" s="42">
        <v>963.41714</v>
      </c>
      <c r="M376" s="42">
        <v>954.91714</v>
      </c>
      <c r="N376" s="42">
        <v>860.22714</v>
      </c>
      <c r="O376" s="42">
        <v>856.20714</v>
      </c>
      <c r="P376" s="42">
        <v>867.69714</v>
      </c>
      <c r="Q376" s="42">
        <v>854.29714</v>
      </c>
      <c r="R376" s="42">
        <v>818.49714</v>
      </c>
      <c r="S376" s="42">
        <v>967.2671399999999</v>
      </c>
      <c r="T376" s="42">
        <v>1104.03714</v>
      </c>
      <c r="U376" s="42">
        <v>1166.22714</v>
      </c>
      <c r="V376" s="42">
        <v>1139.64714</v>
      </c>
      <c r="W376" s="42">
        <v>1163.5971399999999</v>
      </c>
      <c r="X376" s="42">
        <v>1164.98714</v>
      </c>
      <c r="Y376" s="42">
        <v>1064.08714</v>
      </c>
    </row>
    <row r="377" spans="1:25" ht="15.75" customHeight="1">
      <c r="A377" s="41">
        <f t="shared" si="9"/>
        <v>43021</v>
      </c>
      <c r="B377" s="42">
        <v>914.20714</v>
      </c>
      <c r="C377" s="42">
        <v>791.55714</v>
      </c>
      <c r="D377" s="42">
        <v>812.21714</v>
      </c>
      <c r="E377" s="42">
        <v>836.53714</v>
      </c>
      <c r="F377" s="42">
        <v>873.90714</v>
      </c>
      <c r="G377" s="42">
        <v>859.1471399999999</v>
      </c>
      <c r="H377" s="42">
        <v>883.23714</v>
      </c>
      <c r="I377" s="42">
        <v>891.07714</v>
      </c>
      <c r="J377" s="42">
        <v>984.08714</v>
      </c>
      <c r="K377" s="42">
        <v>964.45714</v>
      </c>
      <c r="L377" s="42">
        <v>973.22714</v>
      </c>
      <c r="M377" s="42">
        <v>979.5071399999999</v>
      </c>
      <c r="N377" s="42">
        <v>885.04714</v>
      </c>
      <c r="O377" s="42">
        <v>902.72714</v>
      </c>
      <c r="P377" s="42">
        <v>906.44714</v>
      </c>
      <c r="Q377" s="42">
        <v>895.97714</v>
      </c>
      <c r="R377" s="42">
        <v>884.11714</v>
      </c>
      <c r="S377" s="42">
        <v>868.7571399999999</v>
      </c>
      <c r="T377" s="42">
        <v>1075.12714</v>
      </c>
      <c r="U377" s="42">
        <v>1100.15714</v>
      </c>
      <c r="V377" s="42">
        <v>1092.16714</v>
      </c>
      <c r="W377" s="42">
        <v>1153.16714</v>
      </c>
      <c r="X377" s="42">
        <v>1174.60714</v>
      </c>
      <c r="Y377" s="42">
        <v>1056.33714</v>
      </c>
    </row>
    <row r="378" spans="1:25" ht="15.75" customHeight="1">
      <c r="A378" s="41">
        <f t="shared" si="9"/>
        <v>43022</v>
      </c>
      <c r="B378" s="42">
        <v>941.68714</v>
      </c>
      <c r="C378" s="42">
        <v>835.96714</v>
      </c>
      <c r="D378" s="42">
        <v>826.91714</v>
      </c>
      <c r="E378" s="42">
        <v>841.71714</v>
      </c>
      <c r="F378" s="42">
        <v>869.95714</v>
      </c>
      <c r="G378" s="42">
        <v>859.36714</v>
      </c>
      <c r="H378" s="42">
        <v>889.83714</v>
      </c>
      <c r="I378" s="42">
        <v>887.95714</v>
      </c>
      <c r="J378" s="42">
        <v>1066.0771399999999</v>
      </c>
      <c r="K378" s="42">
        <v>1008.28714</v>
      </c>
      <c r="L378" s="42">
        <v>1000.05714</v>
      </c>
      <c r="M378" s="42">
        <v>1017.31714</v>
      </c>
      <c r="N378" s="42">
        <v>1043.70714</v>
      </c>
      <c r="O378" s="42">
        <v>1054.62714</v>
      </c>
      <c r="P378" s="42">
        <v>1083.7971400000001</v>
      </c>
      <c r="Q378" s="42">
        <v>1059.0771399999999</v>
      </c>
      <c r="R378" s="42">
        <v>1049.93714</v>
      </c>
      <c r="S378" s="42">
        <v>889.44714</v>
      </c>
      <c r="T378" s="42">
        <v>1034.37714</v>
      </c>
      <c r="U378" s="42">
        <v>1077.14714</v>
      </c>
      <c r="V378" s="42">
        <v>1063.14714</v>
      </c>
      <c r="W378" s="42">
        <v>1011.78714</v>
      </c>
      <c r="X378" s="42">
        <v>888.5171399999999</v>
      </c>
      <c r="Y378" s="42">
        <v>1040.89714</v>
      </c>
    </row>
    <row r="379" spans="1:25" ht="15.75" customHeight="1">
      <c r="A379" s="41">
        <f t="shared" si="9"/>
        <v>43023</v>
      </c>
      <c r="B379" s="42">
        <v>810.60714</v>
      </c>
      <c r="C379" s="42">
        <v>840.08714</v>
      </c>
      <c r="D379" s="42">
        <v>862.91714</v>
      </c>
      <c r="E379" s="42">
        <v>889.57714</v>
      </c>
      <c r="F379" s="42">
        <v>901.53714</v>
      </c>
      <c r="G379" s="42">
        <v>856.0071399999999</v>
      </c>
      <c r="H379" s="42">
        <v>822.3871399999999</v>
      </c>
      <c r="I379" s="42">
        <v>811.3871399999999</v>
      </c>
      <c r="J379" s="42">
        <v>950.5171399999999</v>
      </c>
      <c r="K379" s="42">
        <v>923.2571399999999</v>
      </c>
      <c r="L379" s="42">
        <v>910.28714</v>
      </c>
      <c r="M379" s="42">
        <v>913.79714</v>
      </c>
      <c r="N379" s="42">
        <v>925.81714</v>
      </c>
      <c r="O379" s="42">
        <v>945.96714</v>
      </c>
      <c r="P379" s="42">
        <v>950.98714</v>
      </c>
      <c r="Q379" s="42">
        <v>891.3871399999999</v>
      </c>
      <c r="R379" s="42">
        <v>852.8871399999999</v>
      </c>
      <c r="S379" s="42">
        <v>884.21714</v>
      </c>
      <c r="T379" s="42">
        <v>1052.53714</v>
      </c>
      <c r="U379" s="42">
        <v>1080.16714</v>
      </c>
      <c r="V379" s="42">
        <v>1051.24714</v>
      </c>
      <c r="W379" s="42">
        <v>990.29714</v>
      </c>
      <c r="X379" s="42">
        <v>889.1371399999999</v>
      </c>
      <c r="Y379" s="42">
        <v>1030.94714</v>
      </c>
    </row>
    <row r="380" spans="1:25" ht="15.75" customHeight="1">
      <c r="A380" s="41">
        <f t="shared" si="9"/>
        <v>43024</v>
      </c>
      <c r="B380" s="42">
        <v>804.83714</v>
      </c>
      <c r="C380" s="42">
        <v>849.33714</v>
      </c>
      <c r="D380" s="42">
        <v>888.69714</v>
      </c>
      <c r="E380" s="42">
        <v>914.59714</v>
      </c>
      <c r="F380" s="42">
        <v>928.29714</v>
      </c>
      <c r="G380" s="42">
        <v>891.27714</v>
      </c>
      <c r="H380" s="42">
        <v>863.24714</v>
      </c>
      <c r="I380" s="42">
        <v>918.24714</v>
      </c>
      <c r="J380" s="42">
        <v>1012.28714</v>
      </c>
      <c r="K380" s="42">
        <v>965.77714</v>
      </c>
      <c r="L380" s="42">
        <v>955.1271399999999</v>
      </c>
      <c r="M380" s="42">
        <v>954.8871399999999</v>
      </c>
      <c r="N380" s="42">
        <v>861.28714</v>
      </c>
      <c r="O380" s="42">
        <v>882.15714</v>
      </c>
      <c r="P380" s="42">
        <v>883.1371399999999</v>
      </c>
      <c r="Q380" s="42">
        <v>839.47714</v>
      </c>
      <c r="R380" s="42">
        <v>810.02714</v>
      </c>
      <c r="S380" s="42">
        <v>984.93714</v>
      </c>
      <c r="T380" s="42">
        <v>1060.35714</v>
      </c>
      <c r="U380" s="42">
        <v>1086.08714</v>
      </c>
      <c r="V380" s="42">
        <v>1060.00714</v>
      </c>
      <c r="W380" s="42">
        <v>1082.49714</v>
      </c>
      <c r="X380" s="42">
        <v>1110.1171399999998</v>
      </c>
      <c r="Y380" s="42">
        <v>980.42714</v>
      </c>
    </row>
    <row r="381" spans="1:25" ht="15.75" customHeight="1">
      <c r="A381" s="41">
        <f t="shared" si="9"/>
        <v>43025</v>
      </c>
      <c r="B381" s="42">
        <v>809.96714</v>
      </c>
      <c r="C381" s="42">
        <v>855.1271399999999</v>
      </c>
      <c r="D381" s="42">
        <v>893.74714</v>
      </c>
      <c r="E381" s="42">
        <v>921.49714</v>
      </c>
      <c r="F381" s="42">
        <v>938.6271399999999</v>
      </c>
      <c r="G381" s="42">
        <v>895.84714</v>
      </c>
      <c r="H381" s="42">
        <v>881.66714</v>
      </c>
      <c r="I381" s="42">
        <v>921.29714</v>
      </c>
      <c r="J381" s="42">
        <v>1010.46714</v>
      </c>
      <c r="K381" s="42">
        <v>966.71714</v>
      </c>
      <c r="L381" s="42">
        <v>952.0171399999999</v>
      </c>
      <c r="M381" s="42">
        <v>958.1271399999999</v>
      </c>
      <c r="N381" s="42">
        <v>862.6371399999999</v>
      </c>
      <c r="O381" s="42">
        <v>883.3971399999999</v>
      </c>
      <c r="P381" s="42">
        <v>885.82714</v>
      </c>
      <c r="Q381" s="42">
        <v>837.06714</v>
      </c>
      <c r="R381" s="42">
        <v>813.24714</v>
      </c>
      <c r="S381" s="42">
        <v>978.11714</v>
      </c>
      <c r="T381" s="42">
        <v>1048.3671399999998</v>
      </c>
      <c r="U381" s="42">
        <v>1079.97714</v>
      </c>
      <c r="V381" s="42">
        <v>1054.8671399999998</v>
      </c>
      <c r="W381" s="42">
        <v>1080.55714</v>
      </c>
      <c r="X381" s="42">
        <v>1105.5971399999999</v>
      </c>
      <c r="Y381" s="42">
        <v>973.5071399999999</v>
      </c>
    </row>
    <row r="382" spans="1:25" ht="15.75" customHeight="1">
      <c r="A382" s="41">
        <f t="shared" si="9"/>
        <v>43026</v>
      </c>
      <c r="B382" s="42">
        <v>807.05714</v>
      </c>
      <c r="C382" s="42">
        <v>858.10714</v>
      </c>
      <c r="D382" s="42">
        <v>898.6471399999999</v>
      </c>
      <c r="E382" s="42">
        <v>922.16714</v>
      </c>
      <c r="F382" s="42">
        <v>934.72714</v>
      </c>
      <c r="G382" s="42">
        <v>894.92714</v>
      </c>
      <c r="H382" s="42">
        <v>867.31714</v>
      </c>
      <c r="I382" s="42">
        <v>918.35714</v>
      </c>
      <c r="J382" s="42">
        <v>987.95714</v>
      </c>
      <c r="K382" s="42">
        <v>961.56714</v>
      </c>
      <c r="L382" s="42">
        <v>921.94714</v>
      </c>
      <c r="M382" s="42">
        <v>915.83714</v>
      </c>
      <c r="N382" s="42">
        <v>842.09714</v>
      </c>
      <c r="O382" s="42">
        <v>847.90714</v>
      </c>
      <c r="P382" s="42">
        <v>866.41714</v>
      </c>
      <c r="Q382" s="42">
        <v>842.21714</v>
      </c>
      <c r="R382" s="42">
        <v>831.90714</v>
      </c>
      <c r="S382" s="42">
        <v>989.68714</v>
      </c>
      <c r="T382" s="42">
        <v>1081.03714</v>
      </c>
      <c r="U382" s="42">
        <v>1103.90714</v>
      </c>
      <c r="V382" s="42">
        <v>1080.3871399999998</v>
      </c>
      <c r="W382" s="42">
        <v>1110.6371399999998</v>
      </c>
      <c r="X382" s="42">
        <v>1143.42714</v>
      </c>
      <c r="Y382" s="42">
        <v>1014.60714</v>
      </c>
    </row>
    <row r="383" spans="1:25" ht="15.75" customHeight="1">
      <c r="A383" s="41">
        <f t="shared" si="9"/>
        <v>43027</v>
      </c>
      <c r="B383" s="42">
        <v>819.41714</v>
      </c>
      <c r="C383" s="42">
        <v>811.94714</v>
      </c>
      <c r="D383" s="42">
        <v>842.33714</v>
      </c>
      <c r="E383" s="42">
        <v>865.31714</v>
      </c>
      <c r="F383" s="42">
        <v>865.48714</v>
      </c>
      <c r="G383" s="42">
        <v>837.09714</v>
      </c>
      <c r="H383" s="42">
        <v>866.58714</v>
      </c>
      <c r="I383" s="42">
        <v>944.86714</v>
      </c>
      <c r="J383" s="42">
        <v>1047.3871399999998</v>
      </c>
      <c r="K383" s="42">
        <v>997.70714</v>
      </c>
      <c r="L383" s="42">
        <v>997.93714</v>
      </c>
      <c r="M383" s="42">
        <v>1012.80714</v>
      </c>
      <c r="N383" s="42">
        <v>914.6371399999999</v>
      </c>
      <c r="O383" s="42">
        <v>922.3971399999999</v>
      </c>
      <c r="P383" s="42">
        <v>928.74714</v>
      </c>
      <c r="Q383" s="42">
        <v>921.67714</v>
      </c>
      <c r="R383" s="42">
        <v>906.47714</v>
      </c>
      <c r="S383" s="42">
        <v>934.22714</v>
      </c>
      <c r="T383" s="42">
        <v>1026.1171399999998</v>
      </c>
      <c r="U383" s="42">
        <v>1030.56714</v>
      </c>
      <c r="V383" s="42">
        <v>1013.2671399999999</v>
      </c>
      <c r="W383" s="42">
        <v>1061.43714</v>
      </c>
      <c r="X383" s="42">
        <v>1092.58714</v>
      </c>
      <c r="Y383" s="42">
        <v>984.45714</v>
      </c>
    </row>
    <row r="384" spans="1:25" ht="15.75" customHeight="1">
      <c r="A384" s="41">
        <f t="shared" si="9"/>
        <v>43028</v>
      </c>
      <c r="B384" s="42">
        <v>804.42714</v>
      </c>
      <c r="C384" s="42">
        <v>854.07714</v>
      </c>
      <c r="D384" s="42">
        <v>893.24714</v>
      </c>
      <c r="E384" s="42">
        <v>920.32714</v>
      </c>
      <c r="F384" s="42">
        <v>921.3771399999999</v>
      </c>
      <c r="G384" s="42">
        <v>886.16714</v>
      </c>
      <c r="H384" s="42">
        <v>868.99714</v>
      </c>
      <c r="I384" s="42">
        <v>914.47714</v>
      </c>
      <c r="J384" s="42">
        <v>984.22714</v>
      </c>
      <c r="K384" s="42">
        <v>957.36714</v>
      </c>
      <c r="L384" s="42">
        <v>918.42714</v>
      </c>
      <c r="M384" s="42">
        <v>911.7571399999999</v>
      </c>
      <c r="N384" s="42">
        <v>842.06714</v>
      </c>
      <c r="O384" s="42">
        <v>837.6271399999999</v>
      </c>
      <c r="P384" s="42">
        <v>864.46714</v>
      </c>
      <c r="Q384" s="42">
        <v>837.3971399999999</v>
      </c>
      <c r="R384" s="42">
        <v>825.85714</v>
      </c>
      <c r="S384" s="42">
        <v>1003.24714</v>
      </c>
      <c r="T384" s="42">
        <v>1088.35714</v>
      </c>
      <c r="U384" s="42">
        <v>1108.6171399999998</v>
      </c>
      <c r="V384" s="42">
        <v>1094.7971400000001</v>
      </c>
      <c r="W384" s="42">
        <v>1102.58714</v>
      </c>
      <c r="X384" s="42">
        <v>1141.03714</v>
      </c>
      <c r="Y384" s="42">
        <v>1018.18714</v>
      </c>
    </row>
    <row r="385" spans="1:25" ht="15.75" customHeight="1">
      <c r="A385" s="41">
        <f t="shared" si="9"/>
        <v>43029</v>
      </c>
      <c r="B385" s="42">
        <v>881.20714</v>
      </c>
      <c r="C385" s="42">
        <v>804.78714</v>
      </c>
      <c r="D385" s="42">
        <v>842.15714</v>
      </c>
      <c r="E385" s="42">
        <v>866.99714</v>
      </c>
      <c r="F385" s="42">
        <v>879.6271399999999</v>
      </c>
      <c r="G385" s="42">
        <v>820.74714</v>
      </c>
      <c r="H385" s="42">
        <v>807.3771399999999</v>
      </c>
      <c r="I385" s="42">
        <v>863.18714</v>
      </c>
      <c r="J385" s="42">
        <v>930.5171399999999</v>
      </c>
      <c r="K385" s="42">
        <v>890.85714</v>
      </c>
      <c r="L385" s="42">
        <v>867.8871399999999</v>
      </c>
      <c r="M385" s="42">
        <v>868.10714</v>
      </c>
      <c r="N385" s="42">
        <v>868.53714</v>
      </c>
      <c r="O385" s="42">
        <v>878.47714</v>
      </c>
      <c r="P385" s="42">
        <v>900.11714</v>
      </c>
      <c r="Q385" s="42">
        <v>898.81714</v>
      </c>
      <c r="R385" s="42">
        <v>877.1371399999999</v>
      </c>
      <c r="S385" s="42">
        <v>946.28714</v>
      </c>
      <c r="T385" s="42">
        <v>1072.75714</v>
      </c>
      <c r="U385" s="42">
        <v>1072.97714</v>
      </c>
      <c r="V385" s="42">
        <v>1059.03714</v>
      </c>
      <c r="W385" s="42">
        <v>1003.30714</v>
      </c>
      <c r="X385" s="42">
        <v>927.2571399999999</v>
      </c>
      <c r="Y385" s="42">
        <v>1065.58714</v>
      </c>
    </row>
    <row r="386" spans="1:25" ht="15.75" customHeight="1">
      <c r="A386" s="41">
        <f t="shared" si="9"/>
        <v>43030</v>
      </c>
      <c r="B386" s="42">
        <v>826.02714</v>
      </c>
      <c r="C386" s="42">
        <v>820.85714</v>
      </c>
      <c r="D386" s="42">
        <v>847.1271399999999</v>
      </c>
      <c r="E386" s="42">
        <v>872.1371399999999</v>
      </c>
      <c r="F386" s="42">
        <v>874.67714</v>
      </c>
      <c r="G386" s="42">
        <v>837.70714</v>
      </c>
      <c r="H386" s="42">
        <v>833.31714</v>
      </c>
      <c r="I386" s="42">
        <v>819.33714</v>
      </c>
      <c r="J386" s="42">
        <v>991.36714</v>
      </c>
      <c r="K386" s="42">
        <v>900.17714</v>
      </c>
      <c r="L386" s="42">
        <v>869.80714</v>
      </c>
      <c r="M386" s="42">
        <v>864.20714</v>
      </c>
      <c r="N386" s="42">
        <v>870.81714</v>
      </c>
      <c r="O386" s="42">
        <v>884.04714</v>
      </c>
      <c r="P386" s="42">
        <v>914.03714</v>
      </c>
      <c r="Q386" s="42">
        <v>880.22714</v>
      </c>
      <c r="R386" s="42">
        <v>852.61714</v>
      </c>
      <c r="S386" s="42">
        <v>936.5171399999999</v>
      </c>
      <c r="T386" s="42">
        <v>1099.69714</v>
      </c>
      <c r="U386" s="42">
        <v>1115.6171399999998</v>
      </c>
      <c r="V386" s="42">
        <v>1107.87714</v>
      </c>
      <c r="W386" s="42">
        <v>1076.7971400000001</v>
      </c>
      <c r="X386" s="42">
        <v>983.8971399999999</v>
      </c>
      <c r="Y386" s="42">
        <v>1093.3271399999999</v>
      </c>
    </row>
    <row r="387" spans="1:25" ht="15.75" customHeight="1">
      <c r="A387" s="41">
        <f t="shared" si="9"/>
        <v>43031</v>
      </c>
      <c r="B387" s="42">
        <v>842.30714</v>
      </c>
      <c r="C387" s="42">
        <v>802.95714</v>
      </c>
      <c r="D387" s="42">
        <v>828.1371399999999</v>
      </c>
      <c r="E387" s="42">
        <v>856.90714</v>
      </c>
      <c r="F387" s="42">
        <v>867.71714</v>
      </c>
      <c r="G387" s="42">
        <v>821.3771399999999</v>
      </c>
      <c r="H387" s="42">
        <v>817.44714</v>
      </c>
      <c r="I387" s="42">
        <v>842.94714</v>
      </c>
      <c r="J387" s="42">
        <v>917.42714</v>
      </c>
      <c r="K387" s="42">
        <v>902.41714</v>
      </c>
      <c r="L387" s="42">
        <v>927.05714</v>
      </c>
      <c r="M387" s="42">
        <v>942.6371399999999</v>
      </c>
      <c r="N387" s="42">
        <v>868.2571399999999</v>
      </c>
      <c r="O387" s="42">
        <v>853.91714</v>
      </c>
      <c r="P387" s="42">
        <v>854.54714</v>
      </c>
      <c r="Q387" s="42">
        <v>814.10714</v>
      </c>
      <c r="R387" s="42">
        <v>946.86714</v>
      </c>
      <c r="S387" s="42">
        <v>1123.71714</v>
      </c>
      <c r="T387" s="42">
        <v>1105.73714</v>
      </c>
      <c r="U387" s="42">
        <v>1110.18714</v>
      </c>
      <c r="V387" s="42">
        <v>1091.56714</v>
      </c>
      <c r="W387" s="42">
        <v>1129.74714</v>
      </c>
      <c r="X387" s="42">
        <v>1144.22714</v>
      </c>
      <c r="Y387" s="42">
        <v>1029.81714</v>
      </c>
    </row>
    <row r="388" spans="1:25" ht="15.75" customHeight="1">
      <c r="A388" s="41">
        <f t="shared" si="9"/>
        <v>43032</v>
      </c>
      <c r="B388" s="42">
        <v>827.52714</v>
      </c>
      <c r="C388" s="42">
        <v>796.90714</v>
      </c>
      <c r="D388" s="42">
        <v>822.28714</v>
      </c>
      <c r="E388" s="42">
        <v>852.24714</v>
      </c>
      <c r="F388" s="42">
        <v>858.58714</v>
      </c>
      <c r="G388" s="42">
        <v>817.19714</v>
      </c>
      <c r="H388" s="42">
        <v>810.99714</v>
      </c>
      <c r="I388" s="42">
        <v>844.44714</v>
      </c>
      <c r="J388" s="42">
        <v>915.18714</v>
      </c>
      <c r="K388" s="42">
        <v>899.49714</v>
      </c>
      <c r="L388" s="42">
        <v>923.44714</v>
      </c>
      <c r="M388" s="42">
        <v>940.27714</v>
      </c>
      <c r="N388" s="42">
        <v>867.49714</v>
      </c>
      <c r="O388" s="42">
        <v>853.05714</v>
      </c>
      <c r="P388" s="42">
        <v>853.97714</v>
      </c>
      <c r="Q388" s="42">
        <v>815.17714</v>
      </c>
      <c r="R388" s="42">
        <v>921.7571399999999</v>
      </c>
      <c r="S388" s="42">
        <v>1078.45714</v>
      </c>
      <c r="T388" s="42">
        <v>1088.3471399999999</v>
      </c>
      <c r="U388" s="42">
        <v>1091.05714</v>
      </c>
      <c r="V388" s="42">
        <v>1076.0971399999999</v>
      </c>
      <c r="W388" s="42">
        <v>1089.93714</v>
      </c>
      <c r="X388" s="42">
        <v>1134.72714</v>
      </c>
      <c r="Y388" s="42">
        <v>963.07714</v>
      </c>
    </row>
    <row r="389" spans="1:25" ht="15.75" customHeight="1">
      <c r="A389" s="41">
        <f t="shared" si="9"/>
        <v>43033</v>
      </c>
      <c r="B389" s="42">
        <v>787.72714</v>
      </c>
      <c r="C389" s="42">
        <v>817.57714</v>
      </c>
      <c r="D389" s="42">
        <v>852.8871399999999</v>
      </c>
      <c r="E389" s="42">
        <v>877.78714</v>
      </c>
      <c r="F389" s="42">
        <v>885.11714</v>
      </c>
      <c r="G389" s="42">
        <v>845.03714</v>
      </c>
      <c r="H389" s="42">
        <v>853.7671399999999</v>
      </c>
      <c r="I389" s="42">
        <v>964.19714</v>
      </c>
      <c r="J389" s="42">
        <v>1004.2571399999999</v>
      </c>
      <c r="K389" s="42">
        <v>918.83714</v>
      </c>
      <c r="L389" s="42">
        <v>890.84714</v>
      </c>
      <c r="M389" s="42">
        <v>893.7671399999999</v>
      </c>
      <c r="N389" s="42">
        <v>823.18714</v>
      </c>
      <c r="O389" s="42">
        <v>834.82714</v>
      </c>
      <c r="P389" s="42">
        <v>842.43714</v>
      </c>
      <c r="Q389" s="42">
        <v>842.43714</v>
      </c>
      <c r="R389" s="42">
        <v>822.20714</v>
      </c>
      <c r="S389" s="42">
        <v>1008.79714</v>
      </c>
      <c r="T389" s="42">
        <v>1100.73714</v>
      </c>
      <c r="U389" s="42">
        <v>1107.76714</v>
      </c>
      <c r="V389" s="42">
        <v>1108.80714</v>
      </c>
      <c r="W389" s="42">
        <v>1165.24714</v>
      </c>
      <c r="X389" s="42">
        <v>1167.45714</v>
      </c>
      <c r="Y389" s="42">
        <v>1040.75714</v>
      </c>
    </row>
    <row r="390" spans="1:25" ht="15.75" customHeight="1">
      <c r="A390" s="41">
        <f t="shared" si="9"/>
        <v>43034</v>
      </c>
      <c r="B390" s="42">
        <v>803.16714</v>
      </c>
      <c r="C390" s="42">
        <v>811.15714</v>
      </c>
      <c r="D390" s="42">
        <v>841.70714</v>
      </c>
      <c r="E390" s="42">
        <v>865.49714</v>
      </c>
      <c r="F390" s="42">
        <v>868.83714</v>
      </c>
      <c r="G390" s="42">
        <v>825.09714</v>
      </c>
      <c r="H390" s="42">
        <v>819.09714</v>
      </c>
      <c r="I390" s="42">
        <v>876.07714</v>
      </c>
      <c r="J390" s="42">
        <v>974.3771399999999</v>
      </c>
      <c r="K390" s="42">
        <v>956.85714</v>
      </c>
      <c r="L390" s="42">
        <v>913.34714</v>
      </c>
      <c r="M390" s="42">
        <v>917.74714</v>
      </c>
      <c r="N390" s="42">
        <v>838.06714</v>
      </c>
      <c r="O390" s="42">
        <v>837.77714</v>
      </c>
      <c r="P390" s="42">
        <v>865.93714</v>
      </c>
      <c r="Q390" s="42">
        <v>856.81714</v>
      </c>
      <c r="R390" s="42">
        <v>836.7571399999999</v>
      </c>
      <c r="S390" s="42">
        <v>1054.93714</v>
      </c>
      <c r="T390" s="42">
        <v>1101.0271400000001</v>
      </c>
      <c r="U390" s="42">
        <v>1116.45714</v>
      </c>
      <c r="V390" s="42">
        <v>1105.5271400000001</v>
      </c>
      <c r="W390" s="42">
        <v>1115.22714</v>
      </c>
      <c r="X390" s="42">
        <v>1153.0771399999999</v>
      </c>
      <c r="Y390" s="42">
        <v>1023.70714</v>
      </c>
    </row>
    <row r="391" spans="1:25" ht="15.75" customHeight="1">
      <c r="A391" s="41">
        <f t="shared" si="9"/>
        <v>43035</v>
      </c>
      <c r="B391" s="42">
        <v>816.47714</v>
      </c>
      <c r="C391" s="42">
        <v>814.28714</v>
      </c>
      <c r="D391" s="42">
        <v>822.46714</v>
      </c>
      <c r="E391" s="42">
        <v>845.35714</v>
      </c>
      <c r="F391" s="42">
        <v>855.0071399999999</v>
      </c>
      <c r="G391" s="42">
        <v>819.6471399999999</v>
      </c>
      <c r="H391" s="42">
        <v>803.33714</v>
      </c>
      <c r="I391" s="42">
        <v>843.48714</v>
      </c>
      <c r="J391" s="42">
        <v>900.18714</v>
      </c>
      <c r="K391" s="42">
        <v>875.07714</v>
      </c>
      <c r="L391" s="42">
        <v>869.8771399999999</v>
      </c>
      <c r="M391" s="42">
        <v>872.92714</v>
      </c>
      <c r="N391" s="42">
        <v>841.71714</v>
      </c>
      <c r="O391" s="42">
        <v>842.32714</v>
      </c>
      <c r="P391" s="42">
        <v>820.52714</v>
      </c>
      <c r="Q391" s="42">
        <v>879.1471399999999</v>
      </c>
      <c r="R391" s="42">
        <v>944.77714</v>
      </c>
      <c r="S391" s="42">
        <v>1144.1171399999998</v>
      </c>
      <c r="T391" s="42">
        <v>1115.05714</v>
      </c>
      <c r="U391" s="42">
        <v>1129.20714</v>
      </c>
      <c r="V391" s="42">
        <v>1111.62714</v>
      </c>
      <c r="W391" s="42">
        <v>1150.7771400000001</v>
      </c>
      <c r="X391" s="42">
        <v>1214.1571399999998</v>
      </c>
      <c r="Y391" s="42">
        <v>1033.7771400000001</v>
      </c>
    </row>
    <row r="392" spans="1:25" ht="15.75" customHeight="1">
      <c r="A392" s="41">
        <f t="shared" si="9"/>
        <v>43036</v>
      </c>
      <c r="B392" s="42">
        <v>896.3871399999999</v>
      </c>
      <c r="C392" s="42">
        <v>804.74714</v>
      </c>
      <c r="D392" s="42">
        <v>810.7671399999999</v>
      </c>
      <c r="E392" s="42">
        <v>812.10714</v>
      </c>
      <c r="F392" s="42">
        <v>813.82714</v>
      </c>
      <c r="G392" s="42">
        <v>786.6371399999999</v>
      </c>
      <c r="H392" s="42">
        <v>813.61714</v>
      </c>
      <c r="I392" s="42">
        <v>887.16714</v>
      </c>
      <c r="J392" s="42">
        <v>866.0071399999999</v>
      </c>
      <c r="K392" s="42">
        <v>840.1471399999999</v>
      </c>
      <c r="L392" s="42">
        <v>853.47714</v>
      </c>
      <c r="M392" s="42">
        <v>846.8771399999999</v>
      </c>
      <c r="N392" s="42">
        <v>845.35714</v>
      </c>
      <c r="O392" s="42">
        <v>844.95714</v>
      </c>
      <c r="P392" s="42">
        <v>884.90714</v>
      </c>
      <c r="Q392" s="42">
        <v>871.6471399999999</v>
      </c>
      <c r="R392" s="42">
        <v>841.71714</v>
      </c>
      <c r="S392" s="42">
        <v>1022.93714</v>
      </c>
      <c r="T392" s="42">
        <v>1084.6171399999998</v>
      </c>
      <c r="U392" s="42">
        <v>1087.70714</v>
      </c>
      <c r="V392" s="42">
        <v>1096.28714</v>
      </c>
      <c r="W392" s="42">
        <v>1024.73714</v>
      </c>
      <c r="X392" s="42">
        <v>948.8971399999999</v>
      </c>
      <c r="Y392" s="42">
        <v>1078.87714</v>
      </c>
    </row>
    <row r="393" spans="1:25" ht="15.75" customHeight="1">
      <c r="A393" s="41">
        <f t="shared" si="9"/>
        <v>43037</v>
      </c>
      <c r="B393" s="42">
        <v>877.68714</v>
      </c>
      <c r="C393" s="42">
        <v>804.57714</v>
      </c>
      <c r="D393" s="42">
        <v>811.41714</v>
      </c>
      <c r="E393" s="42">
        <v>813.70714</v>
      </c>
      <c r="F393" s="42">
        <v>812.17714</v>
      </c>
      <c r="G393" s="42">
        <v>786.47714</v>
      </c>
      <c r="H393" s="42">
        <v>814.53714</v>
      </c>
      <c r="I393" s="42">
        <v>862.83714</v>
      </c>
      <c r="J393" s="42">
        <v>856.96714</v>
      </c>
      <c r="K393" s="42">
        <v>839.68714</v>
      </c>
      <c r="L393" s="42">
        <v>847.2671399999999</v>
      </c>
      <c r="M393" s="42">
        <v>840.46714</v>
      </c>
      <c r="N393" s="42">
        <v>842.78714</v>
      </c>
      <c r="O393" s="42">
        <v>852.15714</v>
      </c>
      <c r="P393" s="42">
        <v>874.0171399999999</v>
      </c>
      <c r="Q393" s="42">
        <v>864.49714</v>
      </c>
      <c r="R393" s="42">
        <v>831.46714</v>
      </c>
      <c r="S393" s="42">
        <v>1014.19714</v>
      </c>
      <c r="T393" s="42">
        <v>1082.0971399999999</v>
      </c>
      <c r="U393" s="42">
        <v>1063.24714</v>
      </c>
      <c r="V393" s="42">
        <v>1044.73714</v>
      </c>
      <c r="W393" s="42">
        <v>1017.08714</v>
      </c>
      <c r="X393" s="42">
        <v>946.2571399999999</v>
      </c>
      <c r="Y393" s="42">
        <v>1017.79714</v>
      </c>
    </row>
    <row r="394" spans="1:25" ht="15.75" customHeight="1">
      <c r="A394" s="41">
        <f t="shared" si="9"/>
        <v>43038</v>
      </c>
      <c r="B394" s="42">
        <v>816.92714</v>
      </c>
      <c r="C394" s="42">
        <v>815.60714</v>
      </c>
      <c r="D394" s="42">
        <v>842.1471399999999</v>
      </c>
      <c r="E394" s="42">
        <v>857.71714</v>
      </c>
      <c r="F394" s="42">
        <v>858.04714</v>
      </c>
      <c r="G394" s="42">
        <v>826.06714</v>
      </c>
      <c r="H394" s="42">
        <v>804.27714</v>
      </c>
      <c r="I394" s="42">
        <v>840.93714</v>
      </c>
      <c r="J394" s="42">
        <v>912.1471399999999</v>
      </c>
      <c r="K394" s="42">
        <v>882.33714</v>
      </c>
      <c r="L394" s="42">
        <v>871.67714</v>
      </c>
      <c r="M394" s="42">
        <v>883.47714</v>
      </c>
      <c r="N394" s="42">
        <v>823.1371399999999</v>
      </c>
      <c r="O394" s="42">
        <v>823.36714</v>
      </c>
      <c r="P394" s="42">
        <v>830.29714</v>
      </c>
      <c r="Q394" s="42">
        <v>852.0171399999999</v>
      </c>
      <c r="R394" s="42">
        <v>935.30714</v>
      </c>
      <c r="S394" s="42">
        <v>1166.0971399999999</v>
      </c>
      <c r="T394" s="42">
        <v>1068.08714</v>
      </c>
      <c r="U394" s="42">
        <v>1072.81714</v>
      </c>
      <c r="V394" s="42">
        <v>1069.22714</v>
      </c>
      <c r="W394" s="42">
        <v>1149.43714</v>
      </c>
      <c r="X394" s="42">
        <v>1225.2571400000002</v>
      </c>
      <c r="Y394" s="42">
        <v>1061.05714</v>
      </c>
    </row>
    <row r="395" spans="1:25" ht="15.75" customHeight="1">
      <c r="A395" s="41">
        <f t="shared" si="9"/>
        <v>43039</v>
      </c>
      <c r="B395" s="42">
        <v>867.6371399999999</v>
      </c>
      <c r="C395" s="42">
        <v>836.2671399999999</v>
      </c>
      <c r="D395" s="42">
        <v>865.43714</v>
      </c>
      <c r="E395" s="42">
        <v>863.77714</v>
      </c>
      <c r="F395" s="42">
        <v>882.6271399999999</v>
      </c>
      <c r="G395" s="42">
        <v>842.03714</v>
      </c>
      <c r="H395" s="42">
        <v>809.44714</v>
      </c>
      <c r="I395" s="42">
        <v>835.99714</v>
      </c>
      <c r="J395" s="42">
        <v>886.5171399999999</v>
      </c>
      <c r="K395" s="42">
        <v>856.24714</v>
      </c>
      <c r="L395" s="42">
        <v>845.59714</v>
      </c>
      <c r="M395" s="42">
        <v>856.60714</v>
      </c>
      <c r="N395" s="42">
        <v>844.0071399999999</v>
      </c>
      <c r="O395" s="42">
        <v>844.65714</v>
      </c>
      <c r="P395" s="42">
        <v>820.91714</v>
      </c>
      <c r="Q395" s="42">
        <v>871.54714</v>
      </c>
      <c r="R395" s="42">
        <v>943.77714</v>
      </c>
      <c r="S395" s="42">
        <v>1149.75714</v>
      </c>
      <c r="T395" s="42">
        <v>1115.0271400000001</v>
      </c>
      <c r="U395" s="42">
        <v>1127.80714</v>
      </c>
      <c r="V395" s="42">
        <v>1103.19714</v>
      </c>
      <c r="W395" s="42">
        <v>1167.49714</v>
      </c>
      <c r="X395" s="42">
        <v>1149.3271399999999</v>
      </c>
      <c r="Y395" s="42">
        <v>1040.81714</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43009</v>
      </c>
      <c r="B402" s="42">
        <v>820.46333</v>
      </c>
      <c r="C402" s="42">
        <v>878.73333</v>
      </c>
      <c r="D402" s="42">
        <v>922.4333300000001</v>
      </c>
      <c r="E402" s="42">
        <v>955.48333</v>
      </c>
      <c r="F402" s="42">
        <v>934.88333</v>
      </c>
      <c r="G402" s="42">
        <v>924.4233300000001</v>
      </c>
      <c r="H402" s="42">
        <v>883.75333</v>
      </c>
      <c r="I402" s="42">
        <v>793.7833300000001</v>
      </c>
      <c r="J402" s="42">
        <v>1025.54333</v>
      </c>
      <c r="K402" s="42">
        <v>1042.3233300000002</v>
      </c>
      <c r="L402" s="42">
        <v>1077.1333300000001</v>
      </c>
      <c r="M402" s="42">
        <v>1084.01333</v>
      </c>
      <c r="N402" s="42">
        <v>1089.10333</v>
      </c>
      <c r="O402" s="42">
        <v>1082.3033300000002</v>
      </c>
      <c r="P402" s="42">
        <v>1106.12333</v>
      </c>
      <c r="Q402" s="42">
        <v>1008.9133300000001</v>
      </c>
      <c r="R402" s="42">
        <v>921.09333</v>
      </c>
      <c r="S402" s="42">
        <v>832.34333</v>
      </c>
      <c r="T402" s="42">
        <v>1023.0533300000001</v>
      </c>
      <c r="U402" s="42">
        <v>1081.20333</v>
      </c>
      <c r="V402" s="42">
        <v>1049.73333</v>
      </c>
      <c r="W402" s="42">
        <v>1004.22333</v>
      </c>
      <c r="X402" s="42">
        <v>878.1833300000001</v>
      </c>
      <c r="Y402" s="42">
        <v>970.71333</v>
      </c>
    </row>
    <row r="403" spans="1:25" ht="15.75" customHeight="1">
      <c r="A403" s="41">
        <f>A402+1</f>
        <v>43010</v>
      </c>
      <c r="B403" s="42">
        <v>851.97333</v>
      </c>
      <c r="C403" s="42">
        <v>927.33333</v>
      </c>
      <c r="D403" s="42">
        <v>972.2933300000001</v>
      </c>
      <c r="E403" s="42">
        <v>1007.71333</v>
      </c>
      <c r="F403" s="42">
        <v>987.1833300000001</v>
      </c>
      <c r="G403" s="42">
        <v>979.99333</v>
      </c>
      <c r="H403" s="42">
        <v>945.5333300000001</v>
      </c>
      <c r="I403" s="42">
        <v>995.5633300000001</v>
      </c>
      <c r="J403" s="42">
        <v>1114.50333</v>
      </c>
      <c r="K403" s="42">
        <v>1128.7833300000002</v>
      </c>
      <c r="L403" s="42">
        <v>1174.17333</v>
      </c>
      <c r="M403" s="42">
        <v>1185.50333</v>
      </c>
      <c r="N403" s="42">
        <v>1016.83333</v>
      </c>
      <c r="O403" s="42">
        <v>1010.9433300000001</v>
      </c>
      <c r="P403" s="42">
        <v>1034.0533300000002</v>
      </c>
      <c r="Q403" s="42">
        <v>946.2933300000001</v>
      </c>
      <c r="R403" s="42">
        <v>868.5633300000001</v>
      </c>
      <c r="S403" s="42">
        <v>810.9133300000001</v>
      </c>
      <c r="T403" s="42">
        <v>1023.50333</v>
      </c>
      <c r="U403" s="42">
        <v>1057.70333</v>
      </c>
      <c r="V403" s="42">
        <v>1049.72333</v>
      </c>
      <c r="W403" s="42">
        <v>1090.26333</v>
      </c>
      <c r="X403" s="42">
        <v>1110.97333</v>
      </c>
      <c r="Y403" s="42">
        <v>917.59333</v>
      </c>
    </row>
    <row r="404" spans="1:25" ht="15.75" customHeight="1">
      <c r="A404" s="41">
        <f aca="true" t="shared" si="10" ref="A404:A432">A403+1</f>
        <v>43011</v>
      </c>
      <c r="B404" s="42">
        <v>849.3033300000001</v>
      </c>
      <c r="C404" s="42">
        <v>924.46333</v>
      </c>
      <c r="D404" s="42">
        <v>969.9133300000001</v>
      </c>
      <c r="E404" s="42">
        <v>1004.83333</v>
      </c>
      <c r="F404" s="42">
        <v>983.9333300000001</v>
      </c>
      <c r="G404" s="42">
        <v>977.1733300000001</v>
      </c>
      <c r="H404" s="42">
        <v>941.82333</v>
      </c>
      <c r="I404" s="42">
        <v>998.9033300000001</v>
      </c>
      <c r="J404" s="42">
        <v>1133.51333</v>
      </c>
      <c r="K404" s="42">
        <v>1147.46333</v>
      </c>
      <c r="L404" s="42">
        <v>1193.0933299999997</v>
      </c>
      <c r="M404" s="42">
        <v>1199.79333</v>
      </c>
      <c r="N404" s="42">
        <v>1027.79333</v>
      </c>
      <c r="O404" s="42">
        <v>1020.75333</v>
      </c>
      <c r="P404" s="42">
        <v>1045.8233300000002</v>
      </c>
      <c r="Q404" s="42">
        <v>954.9333300000001</v>
      </c>
      <c r="R404" s="42">
        <v>882.6533300000001</v>
      </c>
      <c r="S404" s="42">
        <v>813.71333</v>
      </c>
      <c r="T404" s="42">
        <v>1031.99333</v>
      </c>
      <c r="U404" s="42">
        <v>1069.54333</v>
      </c>
      <c r="V404" s="42">
        <v>1050.3833300000001</v>
      </c>
      <c r="W404" s="42">
        <v>1095.08333</v>
      </c>
      <c r="X404" s="42">
        <v>1132.83333</v>
      </c>
      <c r="Y404" s="42">
        <v>927.9033300000001</v>
      </c>
    </row>
    <row r="405" spans="1:25" ht="15.75" customHeight="1">
      <c r="A405" s="41">
        <f t="shared" si="10"/>
        <v>43012</v>
      </c>
      <c r="B405" s="42">
        <v>836.0533300000001</v>
      </c>
      <c r="C405" s="42">
        <v>801.9333300000001</v>
      </c>
      <c r="D405" s="42">
        <v>806.9033300000001</v>
      </c>
      <c r="E405" s="42">
        <v>824.5633300000001</v>
      </c>
      <c r="F405" s="42">
        <v>815.97333</v>
      </c>
      <c r="G405" s="42">
        <v>813.9133300000001</v>
      </c>
      <c r="H405" s="42">
        <v>851.5333300000001</v>
      </c>
      <c r="I405" s="42">
        <v>934.1633300000001</v>
      </c>
      <c r="J405" s="42">
        <v>945.33333</v>
      </c>
      <c r="K405" s="42">
        <v>869.21333</v>
      </c>
      <c r="L405" s="42">
        <v>843.59333</v>
      </c>
      <c r="M405" s="42">
        <v>853.3033300000001</v>
      </c>
      <c r="N405" s="42">
        <v>811.75333</v>
      </c>
      <c r="O405" s="42">
        <v>812.36333</v>
      </c>
      <c r="P405" s="42">
        <v>833.99333</v>
      </c>
      <c r="Q405" s="42">
        <v>834.58333</v>
      </c>
      <c r="R405" s="42">
        <v>809.4233300000001</v>
      </c>
      <c r="S405" s="42">
        <v>1015.75333</v>
      </c>
      <c r="T405" s="42">
        <v>1155.5733300000002</v>
      </c>
      <c r="U405" s="42">
        <v>1217.12333</v>
      </c>
      <c r="V405" s="42">
        <v>1180.5533299999997</v>
      </c>
      <c r="W405" s="42">
        <v>1195.9433299999996</v>
      </c>
      <c r="X405" s="42">
        <v>1202.2833299999998</v>
      </c>
      <c r="Y405" s="42">
        <v>1051.15333</v>
      </c>
    </row>
    <row r="406" spans="1:25" ht="15.75" customHeight="1">
      <c r="A406" s="41">
        <f t="shared" si="10"/>
        <v>43013</v>
      </c>
      <c r="B406" s="42">
        <v>831.10333</v>
      </c>
      <c r="C406" s="42">
        <v>811.6633300000001</v>
      </c>
      <c r="D406" s="42">
        <v>815.95333</v>
      </c>
      <c r="E406" s="42">
        <v>837.89333</v>
      </c>
      <c r="F406" s="42">
        <v>833.07333</v>
      </c>
      <c r="G406" s="42">
        <v>826.3133300000001</v>
      </c>
      <c r="H406" s="42">
        <v>872.22333</v>
      </c>
      <c r="I406" s="42">
        <v>958.8033300000001</v>
      </c>
      <c r="J406" s="42">
        <v>968.9233300000001</v>
      </c>
      <c r="K406" s="42">
        <v>899.95333</v>
      </c>
      <c r="L406" s="42">
        <v>870.14333</v>
      </c>
      <c r="M406" s="42">
        <v>876.13333</v>
      </c>
      <c r="N406" s="42">
        <v>822.98333</v>
      </c>
      <c r="O406" s="42">
        <v>831.57333</v>
      </c>
      <c r="P406" s="42">
        <v>840.46333</v>
      </c>
      <c r="Q406" s="42">
        <v>840.4233300000001</v>
      </c>
      <c r="R406" s="42">
        <v>821.64333</v>
      </c>
      <c r="S406" s="42">
        <v>1009.1833300000001</v>
      </c>
      <c r="T406" s="42">
        <v>1167.54333</v>
      </c>
      <c r="U406" s="42">
        <v>1195.52333</v>
      </c>
      <c r="V406" s="42">
        <v>1196.1133299999997</v>
      </c>
      <c r="W406" s="42">
        <v>1209.4933299999998</v>
      </c>
      <c r="X406" s="42">
        <v>1224.35333</v>
      </c>
      <c r="Y406" s="42">
        <v>1044.8933299999999</v>
      </c>
    </row>
    <row r="407" spans="1:25" ht="15.75" customHeight="1">
      <c r="A407" s="41">
        <f t="shared" si="10"/>
        <v>43014</v>
      </c>
      <c r="B407" s="42">
        <v>814.10333</v>
      </c>
      <c r="C407" s="42">
        <v>811.38333</v>
      </c>
      <c r="D407" s="42">
        <v>820.11333</v>
      </c>
      <c r="E407" s="42">
        <v>842.7833300000001</v>
      </c>
      <c r="F407" s="42">
        <v>845.39333</v>
      </c>
      <c r="G407" s="42">
        <v>823.35333</v>
      </c>
      <c r="H407" s="42">
        <v>829.5633300000001</v>
      </c>
      <c r="I407" s="42">
        <v>844.7733300000001</v>
      </c>
      <c r="J407" s="42">
        <v>899.2933300000001</v>
      </c>
      <c r="K407" s="42">
        <v>941.32333</v>
      </c>
      <c r="L407" s="42">
        <v>952.57333</v>
      </c>
      <c r="M407" s="42">
        <v>970.9033300000001</v>
      </c>
      <c r="N407" s="42">
        <v>878.38333</v>
      </c>
      <c r="O407" s="42">
        <v>821.83333</v>
      </c>
      <c r="P407" s="42">
        <v>839.1933300000001</v>
      </c>
      <c r="Q407" s="42">
        <v>836.71333</v>
      </c>
      <c r="R407" s="42">
        <v>832.1933300000001</v>
      </c>
      <c r="S407" s="42">
        <v>987.97333</v>
      </c>
      <c r="T407" s="42">
        <v>1154.0533300000002</v>
      </c>
      <c r="U407" s="42">
        <v>1232.48333</v>
      </c>
      <c r="V407" s="42">
        <v>1203.35333</v>
      </c>
      <c r="W407" s="42">
        <v>1188.77333</v>
      </c>
      <c r="X407" s="42">
        <v>1226.0733299999997</v>
      </c>
      <c r="Y407" s="42">
        <v>1060.49333</v>
      </c>
    </row>
    <row r="408" spans="1:25" ht="15.75" customHeight="1">
      <c r="A408" s="41">
        <f t="shared" si="10"/>
        <v>43015</v>
      </c>
      <c r="B408" s="42">
        <v>922.58333</v>
      </c>
      <c r="C408" s="42">
        <v>797.0433300000001</v>
      </c>
      <c r="D408" s="42">
        <v>823.73333</v>
      </c>
      <c r="E408" s="42">
        <v>826.3133300000001</v>
      </c>
      <c r="F408" s="42">
        <v>831.70333</v>
      </c>
      <c r="G408" s="42">
        <v>815.25333</v>
      </c>
      <c r="H408" s="42">
        <v>800.9433300000001</v>
      </c>
      <c r="I408" s="42">
        <v>933.1833300000001</v>
      </c>
      <c r="J408" s="42">
        <v>843.51333</v>
      </c>
      <c r="K408" s="42">
        <v>840.5333300000001</v>
      </c>
      <c r="L408" s="42">
        <v>851.4333300000001</v>
      </c>
      <c r="M408" s="42">
        <v>856.46333</v>
      </c>
      <c r="N408" s="42">
        <v>843.0433300000001</v>
      </c>
      <c r="O408" s="42">
        <v>836.84333</v>
      </c>
      <c r="P408" s="42">
        <v>848.7833300000001</v>
      </c>
      <c r="Q408" s="42">
        <v>844.10333</v>
      </c>
      <c r="R408" s="42">
        <v>835.09333</v>
      </c>
      <c r="S408" s="42">
        <v>904.25333</v>
      </c>
      <c r="T408" s="42">
        <v>1147.29333</v>
      </c>
      <c r="U408" s="42">
        <v>1184.83333</v>
      </c>
      <c r="V408" s="42">
        <v>1158.54333</v>
      </c>
      <c r="W408" s="42">
        <v>1105.08333</v>
      </c>
      <c r="X408" s="42">
        <v>1008.99333</v>
      </c>
      <c r="Y408" s="42">
        <v>1124.23333</v>
      </c>
    </row>
    <row r="409" spans="1:25" ht="15.75" customHeight="1">
      <c r="A409" s="41">
        <f t="shared" si="10"/>
        <v>43016</v>
      </c>
      <c r="B409" s="42">
        <v>912.7833300000001</v>
      </c>
      <c r="C409" s="42">
        <v>805.7833300000001</v>
      </c>
      <c r="D409" s="42">
        <v>815.70333</v>
      </c>
      <c r="E409" s="42">
        <v>825.4033300000001</v>
      </c>
      <c r="F409" s="42">
        <v>819.45333</v>
      </c>
      <c r="G409" s="42">
        <v>795.63333</v>
      </c>
      <c r="H409" s="42">
        <v>824.4433300000001</v>
      </c>
      <c r="I409" s="42">
        <v>911.95333</v>
      </c>
      <c r="J409" s="42">
        <v>887.98333</v>
      </c>
      <c r="K409" s="42">
        <v>889.0333300000001</v>
      </c>
      <c r="L409" s="42">
        <v>854.74333</v>
      </c>
      <c r="M409" s="42">
        <v>854.2933300000001</v>
      </c>
      <c r="N409" s="42">
        <v>853.8033300000001</v>
      </c>
      <c r="O409" s="42">
        <v>855.4033300000001</v>
      </c>
      <c r="P409" s="42">
        <v>881.25333</v>
      </c>
      <c r="Q409" s="42">
        <v>896.11333</v>
      </c>
      <c r="R409" s="42">
        <v>868.84333</v>
      </c>
      <c r="S409" s="42">
        <v>839.74333</v>
      </c>
      <c r="T409" s="42">
        <v>1127.75333</v>
      </c>
      <c r="U409" s="42">
        <v>1183.1133299999997</v>
      </c>
      <c r="V409" s="42">
        <v>1111.43333</v>
      </c>
      <c r="W409" s="42">
        <v>1049.17333</v>
      </c>
      <c r="X409" s="42">
        <v>955.6733300000001</v>
      </c>
      <c r="Y409" s="42">
        <v>1095.91333</v>
      </c>
    </row>
    <row r="410" spans="1:25" ht="15.75" customHeight="1">
      <c r="A410" s="41">
        <f t="shared" si="10"/>
        <v>43017</v>
      </c>
      <c r="B410" s="42">
        <v>824.6533300000001</v>
      </c>
      <c r="C410" s="42">
        <v>823.4133300000001</v>
      </c>
      <c r="D410" s="42">
        <v>822.8133300000001</v>
      </c>
      <c r="E410" s="42">
        <v>844.0233300000001</v>
      </c>
      <c r="F410" s="42">
        <v>873.33333</v>
      </c>
      <c r="G410" s="42">
        <v>855.07333</v>
      </c>
      <c r="H410" s="42">
        <v>862.6733300000001</v>
      </c>
      <c r="I410" s="42">
        <v>886.09333</v>
      </c>
      <c r="J410" s="42">
        <v>984.46333</v>
      </c>
      <c r="K410" s="42">
        <v>978.4433300000001</v>
      </c>
      <c r="L410" s="42">
        <v>935.26333</v>
      </c>
      <c r="M410" s="42">
        <v>927.6933300000001</v>
      </c>
      <c r="N410" s="42">
        <v>851.58333</v>
      </c>
      <c r="O410" s="42">
        <v>864.70333</v>
      </c>
      <c r="P410" s="42">
        <v>872.22333</v>
      </c>
      <c r="Q410" s="42">
        <v>871.0233300000001</v>
      </c>
      <c r="R410" s="42">
        <v>849.60333</v>
      </c>
      <c r="S410" s="42">
        <v>925.4133300000001</v>
      </c>
      <c r="T410" s="42">
        <v>1125.79333</v>
      </c>
      <c r="U410" s="42">
        <v>1171.8633300000001</v>
      </c>
      <c r="V410" s="42">
        <v>1068.0733300000002</v>
      </c>
      <c r="W410" s="42">
        <v>1120.5533300000002</v>
      </c>
      <c r="X410" s="42">
        <v>1172.19333</v>
      </c>
      <c r="Y410" s="42">
        <v>1052.16333</v>
      </c>
    </row>
    <row r="411" spans="1:25" ht="15.75" customHeight="1">
      <c r="A411" s="41">
        <f t="shared" si="10"/>
        <v>43018</v>
      </c>
      <c r="B411" s="42">
        <v>867.1933300000001</v>
      </c>
      <c r="C411" s="42">
        <v>826.64333</v>
      </c>
      <c r="D411" s="42">
        <v>827.46333</v>
      </c>
      <c r="E411" s="42">
        <v>847.74333</v>
      </c>
      <c r="F411" s="42">
        <v>874.34333</v>
      </c>
      <c r="G411" s="42">
        <v>884.1633300000001</v>
      </c>
      <c r="H411" s="42">
        <v>897.37333</v>
      </c>
      <c r="I411" s="42">
        <v>888.2833300000001</v>
      </c>
      <c r="J411" s="42">
        <v>963.87333</v>
      </c>
      <c r="K411" s="42">
        <v>967.11333</v>
      </c>
      <c r="L411" s="42">
        <v>922.60333</v>
      </c>
      <c r="M411" s="42">
        <v>922.34333</v>
      </c>
      <c r="N411" s="42">
        <v>846.5433300000001</v>
      </c>
      <c r="O411" s="42">
        <v>860.61333</v>
      </c>
      <c r="P411" s="42">
        <v>854.97333</v>
      </c>
      <c r="Q411" s="42">
        <v>856.39333</v>
      </c>
      <c r="R411" s="42">
        <v>852.0433300000001</v>
      </c>
      <c r="S411" s="42">
        <v>924.1933300000001</v>
      </c>
      <c r="T411" s="42">
        <v>1108.04333</v>
      </c>
      <c r="U411" s="42">
        <v>1170.1433299999999</v>
      </c>
      <c r="V411" s="42">
        <v>1053.0333300000002</v>
      </c>
      <c r="W411" s="42">
        <v>1124.5733300000002</v>
      </c>
      <c r="X411" s="42">
        <v>1176.3433300000002</v>
      </c>
      <c r="Y411" s="42">
        <v>1045.0333300000002</v>
      </c>
    </row>
    <row r="412" spans="1:25" ht="15.75" customHeight="1">
      <c r="A412" s="41">
        <f t="shared" si="10"/>
        <v>43019</v>
      </c>
      <c r="B412" s="42">
        <v>897.61333</v>
      </c>
      <c r="C412" s="42">
        <v>816.51333</v>
      </c>
      <c r="D412" s="42">
        <v>834.0433300000001</v>
      </c>
      <c r="E412" s="42">
        <v>854.39333</v>
      </c>
      <c r="F412" s="42">
        <v>898.51333</v>
      </c>
      <c r="G412" s="42">
        <v>864.5633300000001</v>
      </c>
      <c r="H412" s="42">
        <v>880.71333</v>
      </c>
      <c r="I412" s="42">
        <v>890.61333</v>
      </c>
      <c r="J412" s="42">
        <v>947.1533300000001</v>
      </c>
      <c r="K412" s="42">
        <v>932.26333</v>
      </c>
      <c r="L412" s="42">
        <v>948.9133300000001</v>
      </c>
      <c r="M412" s="42">
        <v>949.61333</v>
      </c>
      <c r="N412" s="42">
        <v>861.4033300000001</v>
      </c>
      <c r="O412" s="42">
        <v>852.6633300000001</v>
      </c>
      <c r="P412" s="42">
        <v>861.07333</v>
      </c>
      <c r="Q412" s="42">
        <v>854.0333300000001</v>
      </c>
      <c r="R412" s="42">
        <v>840.4033300000001</v>
      </c>
      <c r="S412" s="42">
        <v>982.89333</v>
      </c>
      <c r="T412" s="42">
        <v>1122.67333</v>
      </c>
      <c r="U412" s="42">
        <v>1151.1133300000001</v>
      </c>
      <c r="V412" s="42">
        <v>1171.62333</v>
      </c>
      <c r="W412" s="42">
        <v>1205.27333</v>
      </c>
      <c r="X412" s="42">
        <v>1229.2233299999998</v>
      </c>
      <c r="Y412" s="42">
        <v>1085.37333</v>
      </c>
    </row>
    <row r="413" spans="1:25" ht="15.75" customHeight="1">
      <c r="A413" s="41">
        <f t="shared" si="10"/>
        <v>43020</v>
      </c>
      <c r="B413" s="42">
        <v>830.07333</v>
      </c>
      <c r="C413" s="42">
        <v>814.50333</v>
      </c>
      <c r="D413" s="42">
        <v>843.3133300000001</v>
      </c>
      <c r="E413" s="42">
        <v>866.82333</v>
      </c>
      <c r="F413" s="42">
        <v>898.46333</v>
      </c>
      <c r="G413" s="42">
        <v>885.87333</v>
      </c>
      <c r="H413" s="42">
        <v>893.08333</v>
      </c>
      <c r="I413" s="42">
        <v>901.86333</v>
      </c>
      <c r="J413" s="42">
        <v>957.97333</v>
      </c>
      <c r="K413" s="42">
        <v>943.08333</v>
      </c>
      <c r="L413" s="42">
        <v>963.4133300000001</v>
      </c>
      <c r="M413" s="42">
        <v>954.9133300000001</v>
      </c>
      <c r="N413" s="42">
        <v>860.22333</v>
      </c>
      <c r="O413" s="42">
        <v>856.20333</v>
      </c>
      <c r="P413" s="42">
        <v>867.6933300000001</v>
      </c>
      <c r="Q413" s="42">
        <v>854.2933300000001</v>
      </c>
      <c r="R413" s="42">
        <v>818.49333</v>
      </c>
      <c r="S413" s="42">
        <v>967.26333</v>
      </c>
      <c r="T413" s="42">
        <v>1104.0333300000002</v>
      </c>
      <c r="U413" s="42">
        <v>1166.22333</v>
      </c>
      <c r="V413" s="42">
        <v>1139.6433299999999</v>
      </c>
      <c r="W413" s="42">
        <v>1163.5933300000002</v>
      </c>
      <c r="X413" s="42">
        <v>1164.98333</v>
      </c>
      <c r="Y413" s="42">
        <v>1064.08333</v>
      </c>
    </row>
    <row r="414" spans="1:25" ht="15.75" customHeight="1">
      <c r="A414" s="41">
        <f t="shared" si="10"/>
        <v>43021</v>
      </c>
      <c r="B414" s="42">
        <v>914.20333</v>
      </c>
      <c r="C414" s="42">
        <v>791.5533300000001</v>
      </c>
      <c r="D414" s="42">
        <v>812.21333</v>
      </c>
      <c r="E414" s="42">
        <v>836.5333300000001</v>
      </c>
      <c r="F414" s="42">
        <v>873.9033300000001</v>
      </c>
      <c r="G414" s="42">
        <v>859.14333</v>
      </c>
      <c r="H414" s="42">
        <v>883.23333</v>
      </c>
      <c r="I414" s="42">
        <v>891.07333</v>
      </c>
      <c r="J414" s="42">
        <v>984.08333</v>
      </c>
      <c r="K414" s="42">
        <v>964.45333</v>
      </c>
      <c r="L414" s="42">
        <v>973.22333</v>
      </c>
      <c r="M414" s="42">
        <v>979.50333</v>
      </c>
      <c r="N414" s="42">
        <v>885.0433300000001</v>
      </c>
      <c r="O414" s="42">
        <v>902.72333</v>
      </c>
      <c r="P414" s="42">
        <v>906.4433300000001</v>
      </c>
      <c r="Q414" s="42">
        <v>895.97333</v>
      </c>
      <c r="R414" s="42">
        <v>884.11333</v>
      </c>
      <c r="S414" s="42">
        <v>868.75333</v>
      </c>
      <c r="T414" s="42">
        <v>1075.12333</v>
      </c>
      <c r="U414" s="42">
        <v>1100.15333</v>
      </c>
      <c r="V414" s="42">
        <v>1092.16333</v>
      </c>
      <c r="W414" s="42">
        <v>1153.16333</v>
      </c>
      <c r="X414" s="42">
        <v>1174.60333</v>
      </c>
      <c r="Y414" s="42">
        <v>1056.33333</v>
      </c>
    </row>
    <row r="415" spans="1:25" ht="15.75" customHeight="1">
      <c r="A415" s="41">
        <f t="shared" si="10"/>
        <v>43022</v>
      </c>
      <c r="B415" s="42">
        <v>941.6833300000001</v>
      </c>
      <c r="C415" s="42">
        <v>835.96333</v>
      </c>
      <c r="D415" s="42">
        <v>826.9133300000001</v>
      </c>
      <c r="E415" s="42">
        <v>841.71333</v>
      </c>
      <c r="F415" s="42">
        <v>869.95333</v>
      </c>
      <c r="G415" s="42">
        <v>859.36333</v>
      </c>
      <c r="H415" s="42">
        <v>889.83333</v>
      </c>
      <c r="I415" s="42">
        <v>887.95333</v>
      </c>
      <c r="J415" s="42">
        <v>1066.0733300000002</v>
      </c>
      <c r="K415" s="42">
        <v>1008.2833300000001</v>
      </c>
      <c r="L415" s="42">
        <v>1000.0533300000001</v>
      </c>
      <c r="M415" s="42">
        <v>1017.3133300000001</v>
      </c>
      <c r="N415" s="42">
        <v>1043.70333</v>
      </c>
      <c r="O415" s="42">
        <v>1054.62333</v>
      </c>
      <c r="P415" s="42">
        <v>1083.79333</v>
      </c>
      <c r="Q415" s="42">
        <v>1059.0733300000002</v>
      </c>
      <c r="R415" s="42">
        <v>1049.93333</v>
      </c>
      <c r="S415" s="42">
        <v>889.4433300000001</v>
      </c>
      <c r="T415" s="42">
        <v>1034.37333</v>
      </c>
      <c r="U415" s="42">
        <v>1077.1433299999999</v>
      </c>
      <c r="V415" s="42">
        <v>1063.1433299999999</v>
      </c>
      <c r="W415" s="42">
        <v>1011.7833300000001</v>
      </c>
      <c r="X415" s="42">
        <v>888.51333</v>
      </c>
      <c r="Y415" s="42">
        <v>1040.8933299999999</v>
      </c>
    </row>
    <row r="416" spans="1:25" ht="15.75" customHeight="1">
      <c r="A416" s="41">
        <f t="shared" si="10"/>
        <v>43023</v>
      </c>
      <c r="B416" s="42">
        <v>810.60333</v>
      </c>
      <c r="C416" s="42">
        <v>840.08333</v>
      </c>
      <c r="D416" s="42">
        <v>862.9133300000001</v>
      </c>
      <c r="E416" s="42">
        <v>889.57333</v>
      </c>
      <c r="F416" s="42">
        <v>901.5333300000001</v>
      </c>
      <c r="G416" s="42">
        <v>856.00333</v>
      </c>
      <c r="H416" s="42">
        <v>822.38333</v>
      </c>
      <c r="I416" s="42">
        <v>811.38333</v>
      </c>
      <c r="J416" s="42">
        <v>950.51333</v>
      </c>
      <c r="K416" s="42">
        <v>923.25333</v>
      </c>
      <c r="L416" s="42">
        <v>910.2833300000001</v>
      </c>
      <c r="M416" s="42">
        <v>913.7933300000001</v>
      </c>
      <c r="N416" s="42">
        <v>925.8133300000001</v>
      </c>
      <c r="O416" s="42">
        <v>945.96333</v>
      </c>
      <c r="P416" s="42">
        <v>950.98333</v>
      </c>
      <c r="Q416" s="42">
        <v>891.38333</v>
      </c>
      <c r="R416" s="42">
        <v>852.88333</v>
      </c>
      <c r="S416" s="42">
        <v>884.21333</v>
      </c>
      <c r="T416" s="42">
        <v>1052.5333300000002</v>
      </c>
      <c r="U416" s="42">
        <v>1080.16333</v>
      </c>
      <c r="V416" s="42">
        <v>1051.24333</v>
      </c>
      <c r="W416" s="42">
        <v>990.2933300000001</v>
      </c>
      <c r="X416" s="42">
        <v>889.13333</v>
      </c>
      <c r="Y416" s="42">
        <v>1030.94333</v>
      </c>
    </row>
    <row r="417" spans="1:25" ht="15.75" customHeight="1">
      <c r="A417" s="41">
        <f t="shared" si="10"/>
        <v>43024</v>
      </c>
      <c r="B417" s="42">
        <v>804.83333</v>
      </c>
      <c r="C417" s="42">
        <v>849.33333</v>
      </c>
      <c r="D417" s="42">
        <v>888.6933300000001</v>
      </c>
      <c r="E417" s="42">
        <v>914.59333</v>
      </c>
      <c r="F417" s="42">
        <v>928.2933300000001</v>
      </c>
      <c r="G417" s="42">
        <v>891.2733300000001</v>
      </c>
      <c r="H417" s="42">
        <v>863.24333</v>
      </c>
      <c r="I417" s="42">
        <v>918.24333</v>
      </c>
      <c r="J417" s="42">
        <v>1012.2833300000001</v>
      </c>
      <c r="K417" s="42">
        <v>965.7733300000001</v>
      </c>
      <c r="L417" s="42">
        <v>955.12333</v>
      </c>
      <c r="M417" s="42">
        <v>954.88333</v>
      </c>
      <c r="N417" s="42">
        <v>861.2833300000001</v>
      </c>
      <c r="O417" s="42">
        <v>882.1533300000001</v>
      </c>
      <c r="P417" s="42">
        <v>883.13333</v>
      </c>
      <c r="Q417" s="42">
        <v>839.47333</v>
      </c>
      <c r="R417" s="42">
        <v>810.0233300000001</v>
      </c>
      <c r="S417" s="42">
        <v>984.9333300000001</v>
      </c>
      <c r="T417" s="42">
        <v>1060.35333</v>
      </c>
      <c r="U417" s="42">
        <v>1086.08333</v>
      </c>
      <c r="V417" s="42">
        <v>1060.00333</v>
      </c>
      <c r="W417" s="42">
        <v>1082.49333</v>
      </c>
      <c r="X417" s="42">
        <v>1110.1133300000001</v>
      </c>
      <c r="Y417" s="42">
        <v>980.4233300000001</v>
      </c>
    </row>
    <row r="418" spans="1:25" ht="15.75" customHeight="1">
      <c r="A418" s="41">
        <f t="shared" si="10"/>
        <v>43025</v>
      </c>
      <c r="B418" s="42">
        <v>809.96333</v>
      </c>
      <c r="C418" s="42">
        <v>855.12333</v>
      </c>
      <c r="D418" s="42">
        <v>893.74333</v>
      </c>
      <c r="E418" s="42">
        <v>921.49333</v>
      </c>
      <c r="F418" s="42">
        <v>938.62333</v>
      </c>
      <c r="G418" s="42">
        <v>895.84333</v>
      </c>
      <c r="H418" s="42">
        <v>881.6633300000001</v>
      </c>
      <c r="I418" s="42">
        <v>921.2933300000001</v>
      </c>
      <c r="J418" s="42">
        <v>1010.46333</v>
      </c>
      <c r="K418" s="42">
        <v>966.71333</v>
      </c>
      <c r="L418" s="42">
        <v>952.01333</v>
      </c>
      <c r="M418" s="42">
        <v>958.12333</v>
      </c>
      <c r="N418" s="42">
        <v>862.63333</v>
      </c>
      <c r="O418" s="42">
        <v>883.39333</v>
      </c>
      <c r="P418" s="42">
        <v>885.82333</v>
      </c>
      <c r="Q418" s="42">
        <v>837.0633300000001</v>
      </c>
      <c r="R418" s="42">
        <v>813.24333</v>
      </c>
      <c r="S418" s="42">
        <v>978.11333</v>
      </c>
      <c r="T418" s="42">
        <v>1048.3633300000001</v>
      </c>
      <c r="U418" s="42">
        <v>1079.97333</v>
      </c>
      <c r="V418" s="42">
        <v>1054.8633300000001</v>
      </c>
      <c r="W418" s="42">
        <v>1080.5533300000002</v>
      </c>
      <c r="X418" s="42">
        <v>1105.5933300000002</v>
      </c>
      <c r="Y418" s="42">
        <v>973.50333</v>
      </c>
    </row>
    <row r="419" spans="1:25" ht="15.75" customHeight="1">
      <c r="A419" s="41">
        <f t="shared" si="10"/>
        <v>43026</v>
      </c>
      <c r="B419" s="42">
        <v>807.0533300000001</v>
      </c>
      <c r="C419" s="42">
        <v>858.10333</v>
      </c>
      <c r="D419" s="42">
        <v>898.64333</v>
      </c>
      <c r="E419" s="42">
        <v>922.1633300000001</v>
      </c>
      <c r="F419" s="42">
        <v>934.72333</v>
      </c>
      <c r="G419" s="42">
        <v>894.9233300000001</v>
      </c>
      <c r="H419" s="42">
        <v>867.3133300000001</v>
      </c>
      <c r="I419" s="42">
        <v>918.35333</v>
      </c>
      <c r="J419" s="42">
        <v>987.95333</v>
      </c>
      <c r="K419" s="42">
        <v>961.5633300000001</v>
      </c>
      <c r="L419" s="42">
        <v>921.9433300000001</v>
      </c>
      <c r="M419" s="42">
        <v>915.83333</v>
      </c>
      <c r="N419" s="42">
        <v>842.09333</v>
      </c>
      <c r="O419" s="42">
        <v>847.9033300000001</v>
      </c>
      <c r="P419" s="42">
        <v>866.4133300000001</v>
      </c>
      <c r="Q419" s="42">
        <v>842.21333</v>
      </c>
      <c r="R419" s="42">
        <v>831.9033300000001</v>
      </c>
      <c r="S419" s="42">
        <v>989.6833300000001</v>
      </c>
      <c r="T419" s="42">
        <v>1081.0333300000002</v>
      </c>
      <c r="U419" s="42">
        <v>1103.90333</v>
      </c>
      <c r="V419" s="42">
        <v>1080.3833300000001</v>
      </c>
      <c r="W419" s="42">
        <v>1110.6333300000001</v>
      </c>
      <c r="X419" s="42">
        <v>1143.42333</v>
      </c>
      <c r="Y419" s="42">
        <v>1014.60333</v>
      </c>
    </row>
    <row r="420" spans="1:25" ht="15.75" customHeight="1">
      <c r="A420" s="41">
        <f t="shared" si="10"/>
        <v>43027</v>
      </c>
      <c r="B420" s="42">
        <v>819.4133300000001</v>
      </c>
      <c r="C420" s="42">
        <v>811.9433300000001</v>
      </c>
      <c r="D420" s="42">
        <v>842.33333</v>
      </c>
      <c r="E420" s="42">
        <v>865.3133300000001</v>
      </c>
      <c r="F420" s="42">
        <v>865.48333</v>
      </c>
      <c r="G420" s="42">
        <v>837.09333</v>
      </c>
      <c r="H420" s="42">
        <v>866.58333</v>
      </c>
      <c r="I420" s="42">
        <v>944.86333</v>
      </c>
      <c r="J420" s="42">
        <v>1047.3833300000001</v>
      </c>
      <c r="K420" s="42">
        <v>997.70333</v>
      </c>
      <c r="L420" s="42">
        <v>997.9333300000001</v>
      </c>
      <c r="M420" s="42">
        <v>1012.8033300000001</v>
      </c>
      <c r="N420" s="42">
        <v>914.63333</v>
      </c>
      <c r="O420" s="42">
        <v>922.39333</v>
      </c>
      <c r="P420" s="42">
        <v>928.74333</v>
      </c>
      <c r="Q420" s="42">
        <v>921.6733300000001</v>
      </c>
      <c r="R420" s="42">
        <v>906.47333</v>
      </c>
      <c r="S420" s="42">
        <v>934.22333</v>
      </c>
      <c r="T420" s="42">
        <v>1026.1133300000001</v>
      </c>
      <c r="U420" s="42">
        <v>1030.56333</v>
      </c>
      <c r="V420" s="42">
        <v>1013.26333</v>
      </c>
      <c r="W420" s="42">
        <v>1061.43333</v>
      </c>
      <c r="X420" s="42">
        <v>1092.58333</v>
      </c>
      <c r="Y420" s="42">
        <v>984.45333</v>
      </c>
    </row>
    <row r="421" spans="1:25" ht="15.75" customHeight="1">
      <c r="A421" s="41">
        <f t="shared" si="10"/>
        <v>43028</v>
      </c>
      <c r="B421" s="42">
        <v>804.4233300000001</v>
      </c>
      <c r="C421" s="42">
        <v>854.07333</v>
      </c>
      <c r="D421" s="42">
        <v>893.24333</v>
      </c>
      <c r="E421" s="42">
        <v>920.32333</v>
      </c>
      <c r="F421" s="42">
        <v>921.37333</v>
      </c>
      <c r="G421" s="42">
        <v>886.1633300000001</v>
      </c>
      <c r="H421" s="42">
        <v>868.99333</v>
      </c>
      <c r="I421" s="42">
        <v>914.47333</v>
      </c>
      <c r="J421" s="42">
        <v>984.22333</v>
      </c>
      <c r="K421" s="42">
        <v>957.36333</v>
      </c>
      <c r="L421" s="42">
        <v>918.4233300000001</v>
      </c>
      <c r="M421" s="42">
        <v>911.75333</v>
      </c>
      <c r="N421" s="42">
        <v>842.0633300000001</v>
      </c>
      <c r="O421" s="42">
        <v>837.62333</v>
      </c>
      <c r="P421" s="42">
        <v>864.46333</v>
      </c>
      <c r="Q421" s="42">
        <v>837.39333</v>
      </c>
      <c r="R421" s="42">
        <v>825.85333</v>
      </c>
      <c r="S421" s="42">
        <v>1003.24333</v>
      </c>
      <c r="T421" s="42">
        <v>1088.35333</v>
      </c>
      <c r="U421" s="42">
        <v>1108.6133300000001</v>
      </c>
      <c r="V421" s="42">
        <v>1094.79333</v>
      </c>
      <c r="W421" s="42">
        <v>1102.58333</v>
      </c>
      <c r="X421" s="42">
        <v>1141.0333300000002</v>
      </c>
      <c r="Y421" s="42">
        <v>1018.1833300000001</v>
      </c>
    </row>
    <row r="422" spans="1:25" ht="15.75" customHeight="1">
      <c r="A422" s="41">
        <f t="shared" si="10"/>
        <v>43029</v>
      </c>
      <c r="B422" s="42">
        <v>881.20333</v>
      </c>
      <c r="C422" s="42">
        <v>804.7833300000001</v>
      </c>
      <c r="D422" s="42">
        <v>842.1533300000001</v>
      </c>
      <c r="E422" s="42">
        <v>866.99333</v>
      </c>
      <c r="F422" s="42">
        <v>879.62333</v>
      </c>
      <c r="G422" s="42">
        <v>820.74333</v>
      </c>
      <c r="H422" s="42">
        <v>807.37333</v>
      </c>
      <c r="I422" s="42">
        <v>863.1833300000001</v>
      </c>
      <c r="J422" s="42">
        <v>930.51333</v>
      </c>
      <c r="K422" s="42">
        <v>890.85333</v>
      </c>
      <c r="L422" s="42">
        <v>867.88333</v>
      </c>
      <c r="M422" s="42">
        <v>868.10333</v>
      </c>
      <c r="N422" s="42">
        <v>868.5333300000001</v>
      </c>
      <c r="O422" s="42">
        <v>878.47333</v>
      </c>
      <c r="P422" s="42">
        <v>900.11333</v>
      </c>
      <c r="Q422" s="42">
        <v>898.8133300000001</v>
      </c>
      <c r="R422" s="42">
        <v>877.13333</v>
      </c>
      <c r="S422" s="42">
        <v>946.2833300000001</v>
      </c>
      <c r="T422" s="42">
        <v>1072.75333</v>
      </c>
      <c r="U422" s="42">
        <v>1072.97333</v>
      </c>
      <c r="V422" s="42">
        <v>1059.0333300000002</v>
      </c>
      <c r="W422" s="42">
        <v>1003.3033300000001</v>
      </c>
      <c r="X422" s="42">
        <v>927.25333</v>
      </c>
      <c r="Y422" s="42">
        <v>1065.58333</v>
      </c>
    </row>
    <row r="423" spans="1:25" ht="15.75" customHeight="1">
      <c r="A423" s="41">
        <f t="shared" si="10"/>
        <v>43030</v>
      </c>
      <c r="B423" s="42">
        <v>826.0233300000001</v>
      </c>
      <c r="C423" s="42">
        <v>820.85333</v>
      </c>
      <c r="D423" s="42">
        <v>847.12333</v>
      </c>
      <c r="E423" s="42">
        <v>872.13333</v>
      </c>
      <c r="F423" s="42">
        <v>874.6733300000001</v>
      </c>
      <c r="G423" s="42">
        <v>837.70333</v>
      </c>
      <c r="H423" s="42">
        <v>833.3133300000001</v>
      </c>
      <c r="I423" s="42">
        <v>819.33333</v>
      </c>
      <c r="J423" s="42">
        <v>991.36333</v>
      </c>
      <c r="K423" s="42">
        <v>900.1733300000001</v>
      </c>
      <c r="L423" s="42">
        <v>869.8033300000001</v>
      </c>
      <c r="M423" s="42">
        <v>864.20333</v>
      </c>
      <c r="N423" s="42">
        <v>870.8133300000001</v>
      </c>
      <c r="O423" s="42">
        <v>884.0433300000001</v>
      </c>
      <c r="P423" s="42">
        <v>914.0333300000001</v>
      </c>
      <c r="Q423" s="42">
        <v>880.22333</v>
      </c>
      <c r="R423" s="42">
        <v>852.61333</v>
      </c>
      <c r="S423" s="42">
        <v>936.51333</v>
      </c>
      <c r="T423" s="42">
        <v>1099.69333</v>
      </c>
      <c r="U423" s="42">
        <v>1115.6133300000001</v>
      </c>
      <c r="V423" s="42">
        <v>1107.87333</v>
      </c>
      <c r="W423" s="42">
        <v>1076.79333</v>
      </c>
      <c r="X423" s="42">
        <v>983.89333</v>
      </c>
      <c r="Y423" s="42">
        <v>1093.3233300000002</v>
      </c>
    </row>
    <row r="424" spans="1:25" ht="15.75" customHeight="1">
      <c r="A424" s="41">
        <f t="shared" si="10"/>
        <v>43031</v>
      </c>
      <c r="B424" s="42">
        <v>842.3033300000001</v>
      </c>
      <c r="C424" s="42">
        <v>802.95333</v>
      </c>
      <c r="D424" s="42">
        <v>828.13333</v>
      </c>
      <c r="E424" s="42">
        <v>856.9033300000001</v>
      </c>
      <c r="F424" s="42">
        <v>867.71333</v>
      </c>
      <c r="G424" s="42">
        <v>821.37333</v>
      </c>
      <c r="H424" s="42">
        <v>817.4433300000001</v>
      </c>
      <c r="I424" s="42">
        <v>842.9433300000001</v>
      </c>
      <c r="J424" s="42">
        <v>917.4233300000001</v>
      </c>
      <c r="K424" s="42">
        <v>902.4133300000001</v>
      </c>
      <c r="L424" s="42">
        <v>927.0533300000001</v>
      </c>
      <c r="M424" s="42">
        <v>942.63333</v>
      </c>
      <c r="N424" s="42">
        <v>868.25333</v>
      </c>
      <c r="O424" s="42">
        <v>853.9133300000001</v>
      </c>
      <c r="P424" s="42">
        <v>854.5433300000001</v>
      </c>
      <c r="Q424" s="42">
        <v>814.10333</v>
      </c>
      <c r="R424" s="42">
        <v>946.86333</v>
      </c>
      <c r="S424" s="42">
        <v>1123.71333</v>
      </c>
      <c r="T424" s="42">
        <v>1105.73333</v>
      </c>
      <c r="U424" s="42">
        <v>1110.18333</v>
      </c>
      <c r="V424" s="42">
        <v>1091.56333</v>
      </c>
      <c r="W424" s="42">
        <v>1129.74333</v>
      </c>
      <c r="X424" s="42">
        <v>1144.22333</v>
      </c>
      <c r="Y424" s="42">
        <v>1029.81333</v>
      </c>
    </row>
    <row r="425" spans="1:25" ht="15.75" customHeight="1">
      <c r="A425" s="41">
        <f t="shared" si="10"/>
        <v>43032</v>
      </c>
      <c r="B425" s="42">
        <v>827.5233300000001</v>
      </c>
      <c r="C425" s="42">
        <v>796.9033300000001</v>
      </c>
      <c r="D425" s="42">
        <v>822.2833300000001</v>
      </c>
      <c r="E425" s="42">
        <v>852.24333</v>
      </c>
      <c r="F425" s="42">
        <v>858.58333</v>
      </c>
      <c r="G425" s="42">
        <v>817.1933300000001</v>
      </c>
      <c r="H425" s="42">
        <v>810.99333</v>
      </c>
      <c r="I425" s="42">
        <v>844.4433300000001</v>
      </c>
      <c r="J425" s="42">
        <v>915.1833300000001</v>
      </c>
      <c r="K425" s="42">
        <v>899.49333</v>
      </c>
      <c r="L425" s="42">
        <v>923.4433300000001</v>
      </c>
      <c r="M425" s="42">
        <v>940.2733300000001</v>
      </c>
      <c r="N425" s="42">
        <v>867.49333</v>
      </c>
      <c r="O425" s="42">
        <v>853.0533300000001</v>
      </c>
      <c r="P425" s="42">
        <v>853.97333</v>
      </c>
      <c r="Q425" s="42">
        <v>815.1733300000001</v>
      </c>
      <c r="R425" s="42">
        <v>921.75333</v>
      </c>
      <c r="S425" s="42">
        <v>1078.45333</v>
      </c>
      <c r="T425" s="42">
        <v>1088.3433300000002</v>
      </c>
      <c r="U425" s="42">
        <v>1091.0533300000002</v>
      </c>
      <c r="V425" s="42">
        <v>1076.0933300000002</v>
      </c>
      <c r="W425" s="42">
        <v>1089.93333</v>
      </c>
      <c r="X425" s="42">
        <v>1134.72333</v>
      </c>
      <c r="Y425" s="42">
        <v>963.07333</v>
      </c>
    </row>
    <row r="426" spans="1:25" ht="15.75" customHeight="1">
      <c r="A426" s="41">
        <f t="shared" si="10"/>
        <v>43033</v>
      </c>
      <c r="B426" s="42">
        <v>787.72333</v>
      </c>
      <c r="C426" s="42">
        <v>817.57333</v>
      </c>
      <c r="D426" s="42">
        <v>852.88333</v>
      </c>
      <c r="E426" s="42">
        <v>877.7833300000001</v>
      </c>
      <c r="F426" s="42">
        <v>885.11333</v>
      </c>
      <c r="G426" s="42">
        <v>845.0333300000001</v>
      </c>
      <c r="H426" s="42">
        <v>853.76333</v>
      </c>
      <c r="I426" s="42">
        <v>964.1933300000001</v>
      </c>
      <c r="J426" s="42">
        <v>1004.25333</v>
      </c>
      <c r="K426" s="42">
        <v>918.83333</v>
      </c>
      <c r="L426" s="42">
        <v>890.84333</v>
      </c>
      <c r="M426" s="42">
        <v>893.76333</v>
      </c>
      <c r="N426" s="42">
        <v>823.1833300000001</v>
      </c>
      <c r="O426" s="42">
        <v>834.82333</v>
      </c>
      <c r="P426" s="42">
        <v>842.4333300000001</v>
      </c>
      <c r="Q426" s="42">
        <v>842.4333300000001</v>
      </c>
      <c r="R426" s="42">
        <v>822.20333</v>
      </c>
      <c r="S426" s="42">
        <v>1008.7933300000001</v>
      </c>
      <c r="T426" s="42">
        <v>1100.73333</v>
      </c>
      <c r="U426" s="42">
        <v>1107.76333</v>
      </c>
      <c r="V426" s="42">
        <v>1108.8033300000002</v>
      </c>
      <c r="W426" s="42">
        <v>1165.24333</v>
      </c>
      <c r="X426" s="42">
        <v>1167.45333</v>
      </c>
      <c r="Y426" s="42">
        <v>1040.75333</v>
      </c>
    </row>
    <row r="427" spans="1:25" ht="15.75" customHeight="1">
      <c r="A427" s="41">
        <f t="shared" si="10"/>
        <v>43034</v>
      </c>
      <c r="B427" s="42">
        <v>803.1633300000001</v>
      </c>
      <c r="C427" s="42">
        <v>811.1533300000001</v>
      </c>
      <c r="D427" s="42">
        <v>841.70333</v>
      </c>
      <c r="E427" s="42">
        <v>865.49333</v>
      </c>
      <c r="F427" s="42">
        <v>868.83333</v>
      </c>
      <c r="G427" s="42">
        <v>825.09333</v>
      </c>
      <c r="H427" s="42">
        <v>819.09333</v>
      </c>
      <c r="I427" s="42">
        <v>876.07333</v>
      </c>
      <c r="J427" s="42">
        <v>974.37333</v>
      </c>
      <c r="K427" s="42">
        <v>956.85333</v>
      </c>
      <c r="L427" s="42">
        <v>913.34333</v>
      </c>
      <c r="M427" s="42">
        <v>917.74333</v>
      </c>
      <c r="N427" s="42">
        <v>838.0633300000001</v>
      </c>
      <c r="O427" s="42">
        <v>837.7733300000001</v>
      </c>
      <c r="P427" s="42">
        <v>865.9333300000001</v>
      </c>
      <c r="Q427" s="42">
        <v>856.8133300000001</v>
      </c>
      <c r="R427" s="42">
        <v>836.75333</v>
      </c>
      <c r="S427" s="42">
        <v>1054.93333</v>
      </c>
      <c r="T427" s="42">
        <v>1101.02333</v>
      </c>
      <c r="U427" s="42">
        <v>1116.45333</v>
      </c>
      <c r="V427" s="42">
        <v>1105.52333</v>
      </c>
      <c r="W427" s="42">
        <v>1115.22333</v>
      </c>
      <c r="X427" s="42">
        <v>1153.0733300000002</v>
      </c>
      <c r="Y427" s="42">
        <v>1023.70333</v>
      </c>
    </row>
    <row r="428" spans="1:25" ht="15.75" customHeight="1">
      <c r="A428" s="41">
        <f t="shared" si="10"/>
        <v>43035</v>
      </c>
      <c r="B428" s="42">
        <v>816.47333</v>
      </c>
      <c r="C428" s="42">
        <v>814.2833300000001</v>
      </c>
      <c r="D428" s="42">
        <v>822.46333</v>
      </c>
      <c r="E428" s="42">
        <v>845.35333</v>
      </c>
      <c r="F428" s="42">
        <v>855.00333</v>
      </c>
      <c r="G428" s="42">
        <v>819.64333</v>
      </c>
      <c r="H428" s="42">
        <v>803.33333</v>
      </c>
      <c r="I428" s="42">
        <v>843.48333</v>
      </c>
      <c r="J428" s="42">
        <v>900.1833300000001</v>
      </c>
      <c r="K428" s="42">
        <v>875.07333</v>
      </c>
      <c r="L428" s="42">
        <v>869.87333</v>
      </c>
      <c r="M428" s="42">
        <v>872.9233300000001</v>
      </c>
      <c r="N428" s="42">
        <v>841.71333</v>
      </c>
      <c r="O428" s="42">
        <v>842.32333</v>
      </c>
      <c r="P428" s="42">
        <v>820.5233300000001</v>
      </c>
      <c r="Q428" s="42">
        <v>879.14333</v>
      </c>
      <c r="R428" s="42">
        <v>944.7733300000001</v>
      </c>
      <c r="S428" s="42">
        <v>1144.1133300000001</v>
      </c>
      <c r="T428" s="42">
        <v>1115.0533300000002</v>
      </c>
      <c r="U428" s="42">
        <v>1129.20333</v>
      </c>
      <c r="V428" s="42">
        <v>1111.62333</v>
      </c>
      <c r="W428" s="42">
        <v>1150.77333</v>
      </c>
      <c r="X428" s="42">
        <v>1214.1533299999996</v>
      </c>
      <c r="Y428" s="42">
        <v>1033.77333</v>
      </c>
    </row>
    <row r="429" spans="1:25" ht="15.75" customHeight="1">
      <c r="A429" s="41">
        <f t="shared" si="10"/>
        <v>43036</v>
      </c>
      <c r="B429" s="42">
        <v>896.38333</v>
      </c>
      <c r="C429" s="42">
        <v>804.74333</v>
      </c>
      <c r="D429" s="42">
        <v>810.76333</v>
      </c>
      <c r="E429" s="42">
        <v>812.10333</v>
      </c>
      <c r="F429" s="42">
        <v>813.82333</v>
      </c>
      <c r="G429" s="42">
        <v>786.63333</v>
      </c>
      <c r="H429" s="42">
        <v>813.61333</v>
      </c>
      <c r="I429" s="42">
        <v>887.1633300000001</v>
      </c>
      <c r="J429" s="42">
        <v>866.00333</v>
      </c>
      <c r="K429" s="42">
        <v>840.14333</v>
      </c>
      <c r="L429" s="42">
        <v>853.47333</v>
      </c>
      <c r="M429" s="42">
        <v>846.87333</v>
      </c>
      <c r="N429" s="42">
        <v>845.35333</v>
      </c>
      <c r="O429" s="42">
        <v>844.95333</v>
      </c>
      <c r="P429" s="42">
        <v>884.9033300000001</v>
      </c>
      <c r="Q429" s="42">
        <v>871.64333</v>
      </c>
      <c r="R429" s="42">
        <v>841.71333</v>
      </c>
      <c r="S429" s="42">
        <v>1022.9333300000001</v>
      </c>
      <c r="T429" s="42">
        <v>1084.6133300000001</v>
      </c>
      <c r="U429" s="42">
        <v>1087.70333</v>
      </c>
      <c r="V429" s="42">
        <v>1096.2833300000002</v>
      </c>
      <c r="W429" s="42">
        <v>1024.73333</v>
      </c>
      <c r="X429" s="42">
        <v>948.89333</v>
      </c>
      <c r="Y429" s="42">
        <v>1078.87333</v>
      </c>
    </row>
    <row r="430" spans="1:25" ht="15.75" customHeight="1">
      <c r="A430" s="41">
        <f t="shared" si="10"/>
        <v>43037</v>
      </c>
      <c r="B430" s="42">
        <v>877.6833300000001</v>
      </c>
      <c r="C430" s="42">
        <v>804.57333</v>
      </c>
      <c r="D430" s="42">
        <v>811.4133300000001</v>
      </c>
      <c r="E430" s="42">
        <v>813.70333</v>
      </c>
      <c r="F430" s="42">
        <v>812.1733300000001</v>
      </c>
      <c r="G430" s="42">
        <v>786.47333</v>
      </c>
      <c r="H430" s="42">
        <v>814.5333300000001</v>
      </c>
      <c r="I430" s="42">
        <v>862.83333</v>
      </c>
      <c r="J430" s="42">
        <v>856.96333</v>
      </c>
      <c r="K430" s="42">
        <v>839.6833300000001</v>
      </c>
      <c r="L430" s="42">
        <v>847.26333</v>
      </c>
      <c r="M430" s="42">
        <v>840.46333</v>
      </c>
      <c r="N430" s="42">
        <v>842.7833300000001</v>
      </c>
      <c r="O430" s="42">
        <v>852.1533300000001</v>
      </c>
      <c r="P430" s="42">
        <v>874.01333</v>
      </c>
      <c r="Q430" s="42">
        <v>864.49333</v>
      </c>
      <c r="R430" s="42">
        <v>831.46333</v>
      </c>
      <c r="S430" s="42">
        <v>1014.1933300000001</v>
      </c>
      <c r="T430" s="42">
        <v>1082.0933300000002</v>
      </c>
      <c r="U430" s="42">
        <v>1063.24333</v>
      </c>
      <c r="V430" s="42">
        <v>1044.73333</v>
      </c>
      <c r="W430" s="42">
        <v>1017.08333</v>
      </c>
      <c r="X430" s="42">
        <v>946.25333</v>
      </c>
      <c r="Y430" s="42">
        <v>1017.7933300000001</v>
      </c>
    </row>
    <row r="431" spans="1:25" ht="15.75" customHeight="1">
      <c r="A431" s="41">
        <f t="shared" si="10"/>
        <v>43038</v>
      </c>
      <c r="B431" s="42">
        <v>816.9233300000001</v>
      </c>
      <c r="C431" s="42">
        <v>815.60333</v>
      </c>
      <c r="D431" s="42">
        <v>842.14333</v>
      </c>
      <c r="E431" s="42">
        <v>857.71333</v>
      </c>
      <c r="F431" s="42">
        <v>858.0433300000001</v>
      </c>
      <c r="G431" s="42">
        <v>826.0633300000001</v>
      </c>
      <c r="H431" s="42">
        <v>804.2733300000001</v>
      </c>
      <c r="I431" s="42">
        <v>840.9333300000001</v>
      </c>
      <c r="J431" s="42">
        <v>912.14333</v>
      </c>
      <c r="K431" s="42">
        <v>882.33333</v>
      </c>
      <c r="L431" s="42">
        <v>871.6733300000001</v>
      </c>
      <c r="M431" s="42">
        <v>883.47333</v>
      </c>
      <c r="N431" s="42">
        <v>823.13333</v>
      </c>
      <c r="O431" s="42">
        <v>823.36333</v>
      </c>
      <c r="P431" s="42">
        <v>830.2933300000001</v>
      </c>
      <c r="Q431" s="42">
        <v>852.01333</v>
      </c>
      <c r="R431" s="42">
        <v>935.3033300000001</v>
      </c>
      <c r="S431" s="42">
        <v>1166.0933300000002</v>
      </c>
      <c r="T431" s="42">
        <v>1068.08333</v>
      </c>
      <c r="U431" s="42">
        <v>1072.81333</v>
      </c>
      <c r="V431" s="42">
        <v>1069.22333</v>
      </c>
      <c r="W431" s="42">
        <v>1149.43333</v>
      </c>
      <c r="X431" s="42">
        <v>1225.25333</v>
      </c>
      <c r="Y431" s="42">
        <v>1061.0533300000002</v>
      </c>
    </row>
    <row r="432" spans="1:25" ht="15.75" customHeight="1">
      <c r="A432" s="41">
        <f t="shared" si="10"/>
        <v>43039</v>
      </c>
      <c r="B432" s="42">
        <v>867.63333</v>
      </c>
      <c r="C432" s="42">
        <v>836.26333</v>
      </c>
      <c r="D432" s="42">
        <v>865.4333300000001</v>
      </c>
      <c r="E432" s="42">
        <v>863.7733300000001</v>
      </c>
      <c r="F432" s="42">
        <v>882.62333</v>
      </c>
      <c r="G432" s="42">
        <v>842.0333300000001</v>
      </c>
      <c r="H432" s="42">
        <v>809.4433300000001</v>
      </c>
      <c r="I432" s="42">
        <v>835.99333</v>
      </c>
      <c r="J432" s="42">
        <v>886.51333</v>
      </c>
      <c r="K432" s="42">
        <v>856.24333</v>
      </c>
      <c r="L432" s="42">
        <v>845.59333</v>
      </c>
      <c r="M432" s="42">
        <v>856.60333</v>
      </c>
      <c r="N432" s="42">
        <v>844.00333</v>
      </c>
      <c r="O432" s="42">
        <v>844.6533300000001</v>
      </c>
      <c r="P432" s="42">
        <v>820.9133300000001</v>
      </c>
      <c r="Q432" s="42">
        <v>871.5433300000001</v>
      </c>
      <c r="R432" s="42">
        <v>943.7733300000001</v>
      </c>
      <c r="S432" s="42">
        <v>1149.75333</v>
      </c>
      <c r="T432" s="42">
        <v>1115.02333</v>
      </c>
      <c r="U432" s="42">
        <v>1127.8033300000002</v>
      </c>
      <c r="V432" s="42">
        <v>1103.19333</v>
      </c>
      <c r="W432" s="42">
        <v>1167.49333</v>
      </c>
      <c r="X432" s="42">
        <v>1149.3233300000002</v>
      </c>
      <c r="Y432" s="42">
        <v>1040.81333</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43009</v>
      </c>
      <c r="B439" s="42">
        <v>820.73594</v>
      </c>
      <c r="C439" s="42">
        <v>879.00594</v>
      </c>
      <c r="D439" s="42">
        <v>922.70594</v>
      </c>
      <c r="E439" s="42">
        <v>955.75594</v>
      </c>
      <c r="F439" s="42">
        <v>935.15594</v>
      </c>
      <c r="G439" s="42">
        <v>924.6959400000001</v>
      </c>
      <c r="H439" s="42">
        <v>884.02594</v>
      </c>
      <c r="I439" s="42">
        <v>794.0559400000001</v>
      </c>
      <c r="J439" s="42">
        <v>1025.81594</v>
      </c>
      <c r="K439" s="42">
        <v>1042.5959400000002</v>
      </c>
      <c r="L439" s="42">
        <v>1077.40594</v>
      </c>
      <c r="M439" s="42">
        <v>1084.28594</v>
      </c>
      <c r="N439" s="42">
        <v>1089.37594</v>
      </c>
      <c r="O439" s="42">
        <v>1082.5759400000002</v>
      </c>
      <c r="P439" s="42">
        <v>1106.3959399999999</v>
      </c>
      <c r="Q439" s="42">
        <v>1009.1859400000001</v>
      </c>
      <c r="R439" s="42">
        <v>921.36594</v>
      </c>
      <c r="S439" s="42">
        <v>832.61594</v>
      </c>
      <c r="T439" s="42">
        <v>1023.3259400000001</v>
      </c>
      <c r="U439" s="42">
        <v>1081.47594</v>
      </c>
      <c r="V439" s="42">
        <v>1050.00594</v>
      </c>
      <c r="W439" s="42">
        <v>1004.49594</v>
      </c>
      <c r="X439" s="42">
        <v>878.45594</v>
      </c>
      <c r="Y439" s="42">
        <v>970.98594</v>
      </c>
    </row>
    <row r="440" spans="1:25" ht="15.75" customHeight="1">
      <c r="A440" s="41">
        <f>A439+1</f>
        <v>43010</v>
      </c>
      <c r="B440" s="42">
        <v>852.24594</v>
      </c>
      <c r="C440" s="42">
        <v>927.60594</v>
      </c>
      <c r="D440" s="42">
        <v>972.5659400000001</v>
      </c>
      <c r="E440" s="42">
        <v>1007.98594</v>
      </c>
      <c r="F440" s="42">
        <v>987.45594</v>
      </c>
      <c r="G440" s="42">
        <v>980.26594</v>
      </c>
      <c r="H440" s="42">
        <v>945.8059400000001</v>
      </c>
      <c r="I440" s="42">
        <v>995.83594</v>
      </c>
      <c r="J440" s="42">
        <v>1114.77594</v>
      </c>
      <c r="K440" s="42">
        <v>1129.0559400000002</v>
      </c>
      <c r="L440" s="42">
        <v>1174.44594</v>
      </c>
      <c r="M440" s="42">
        <v>1185.77594</v>
      </c>
      <c r="N440" s="42">
        <v>1017.10594</v>
      </c>
      <c r="O440" s="42">
        <v>1011.21594</v>
      </c>
      <c r="P440" s="42">
        <v>1034.3259400000002</v>
      </c>
      <c r="Q440" s="42">
        <v>946.5659400000001</v>
      </c>
      <c r="R440" s="42">
        <v>868.83594</v>
      </c>
      <c r="S440" s="42">
        <v>811.1859400000001</v>
      </c>
      <c r="T440" s="42">
        <v>1023.77594</v>
      </c>
      <c r="U440" s="42">
        <v>1057.97594</v>
      </c>
      <c r="V440" s="42">
        <v>1049.99594</v>
      </c>
      <c r="W440" s="42">
        <v>1090.53594</v>
      </c>
      <c r="X440" s="42">
        <v>1111.24594</v>
      </c>
      <c r="Y440" s="42">
        <v>917.86594</v>
      </c>
    </row>
    <row r="441" spans="1:25" ht="15.75" customHeight="1">
      <c r="A441" s="41">
        <f aca="true" t="shared" si="11" ref="A441:A469">A440+1</f>
        <v>43011</v>
      </c>
      <c r="B441" s="42">
        <v>849.5759400000001</v>
      </c>
      <c r="C441" s="42">
        <v>924.73594</v>
      </c>
      <c r="D441" s="42">
        <v>970.1859400000001</v>
      </c>
      <c r="E441" s="42">
        <v>1005.10594</v>
      </c>
      <c r="F441" s="42">
        <v>984.20594</v>
      </c>
      <c r="G441" s="42">
        <v>977.4459400000001</v>
      </c>
      <c r="H441" s="42">
        <v>942.09594</v>
      </c>
      <c r="I441" s="42">
        <v>999.1759400000001</v>
      </c>
      <c r="J441" s="42">
        <v>1133.78594</v>
      </c>
      <c r="K441" s="42">
        <v>1147.73594</v>
      </c>
      <c r="L441" s="42">
        <v>1193.3659399999997</v>
      </c>
      <c r="M441" s="42">
        <v>1200.06594</v>
      </c>
      <c r="N441" s="42">
        <v>1028.06594</v>
      </c>
      <c r="O441" s="42">
        <v>1021.02594</v>
      </c>
      <c r="P441" s="42">
        <v>1046.0959400000002</v>
      </c>
      <c r="Q441" s="42">
        <v>955.20594</v>
      </c>
      <c r="R441" s="42">
        <v>882.9259400000001</v>
      </c>
      <c r="S441" s="42">
        <v>813.98594</v>
      </c>
      <c r="T441" s="42">
        <v>1032.26594</v>
      </c>
      <c r="U441" s="42">
        <v>1069.81594</v>
      </c>
      <c r="V441" s="42">
        <v>1050.65594</v>
      </c>
      <c r="W441" s="42">
        <v>1095.35594</v>
      </c>
      <c r="X441" s="42">
        <v>1133.10594</v>
      </c>
      <c r="Y441" s="42">
        <v>928.1759400000001</v>
      </c>
    </row>
    <row r="442" spans="1:25" ht="15.75" customHeight="1">
      <c r="A442" s="41">
        <f t="shared" si="11"/>
        <v>43012</v>
      </c>
      <c r="B442" s="42">
        <v>836.3259400000001</v>
      </c>
      <c r="C442" s="42">
        <v>802.20594</v>
      </c>
      <c r="D442" s="42">
        <v>807.1759400000001</v>
      </c>
      <c r="E442" s="42">
        <v>824.83594</v>
      </c>
      <c r="F442" s="42">
        <v>816.24594</v>
      </c>
      <c r="G442" s="42">
        <v>814.1859400000001</v>
      </c>
      <c r="H442" s="42">
        <v>851.8059400000001</v>
      </c>
      <c r="I442" s="42">
        <v>934.4359400000001</v>
      </c>
      <c r="J442" s="42">
        <v>945.60594</v>
      </c>
      <c r="K442" s="42">
        <v>869.48594</v>
      </c>
      <c r="L442" s="42">
        <v>843.86594</v>
      </c>
      <c r="M442" s="42">
        <v>853.5759400000001</v>
      </c>
      <c r="N442" s="42">
        <v>812.02594</v>
      </c>
      <c r="O442" s="42">
        <v>812.63594</v>
      </c>
      <c r="P442" s="42">
        <v>834.26594</v>
      </c>
      <c r="Q442" s="42">
        <v>834.85594</v>
      </c>
      <c r="R442" s="42">
        <v>809.6959400000001</v>
      </c>
      <c r="S442" s="42">
        <v>1016.02594</v>
      </c>
      <c r="T442" s="42">
        <v>1155.8459400000002</v>
      </c>
      <c r="U442" s="42">
        <v>1217.3959399999999</v>
      </c>
      <c r="V442" s="42">
        <v>1180.8259399999997</v>
      </c>
      <c r="W442" s="42">
        <v>1196.2159399999996</v>
      </c>
      <c r="X442" s="42">
        <v>1202.5559399999997</v>
      </c>
      <c r="Y442" s="42">
        <v>1051.42594</v>
      </c>
    </row>
    <row r="443" spans="1:25" ht="15.75" customHeight="1">
      <c r="A443" s="41">
        <f t="shared" si="11"/>
        <v>43013</v>
      </c>
      <c r="B443" s="42">
        <v>831.37594</v>
      </c>
      <c r="C443" s="42">
        <v>811.9359400000001</v>
      </c>
      <c r="D443" s="42">
        <v>816.22594</v>
      </c>
      <c r="E443" s="42">
        <v>838.16594</v>
      </c>
      <c r="F443" s="42">
        <v>833.34594</v>
      </c>
      <c r="G443" s="42">
        <v>826.58594</v>
      </c>
      <c r="H443" s="42">
        <v>872.49594</v>
      </c>
      <c r="I443" s="42">
        <v>959.0759400000001</v>
      </c>
      <c r="J443" s="42">
        <v>969.1959400000001</v>
      </c>
      <c r="K443" s="42">
        <v>900.22594</v>
      </c>
      <c r="L443" s="42">
        <v>870.41594</v>
      </c>
      <c r="M443" s="42">
        <v>876.40594</v>
      </c>
      <c r="N443" s="42">
        <v>823.25594</v>
      </c>
      <c r="O443" s="42">
        <v>831.84594</v>
      </c>
      <c r="P443" s="42">
        <v>840.73594</v>
      </c>
      <c r="Q443" s="42">
        <v>840.6959400000001</v>
      </c>
      <c r="R443" s="42">
        <v>821.91594</v>
      </c>
      <c r="S443" s="42">
        <v>1009.45594</v>
      </c>
      <c r="T443" s="42">
        <v>1167.81594</v>
      </c>
      <c r="U443" s="42">
        <v>1195.79594</v>
      </c>
      <c r="V443" s="42">
        <v>1196.3859399999997</v>
      </c>
      <c r="W443" s="42">
        <v>1209.7659399999998</v>
      </c>
      <c r="X443" s="42">
        <v>1224.62594</v>
      </c>
      <c r="Y443" s="42">
        <v>1045.1659399999999</v>
      </c>
    </row>
    <row r="444" spans="1:25" ht="15.75" customHeight="1">
      <c r="A444" s="41">
        <f t="shared" si="11"/>
        <v>43014</v>
      </c>
      <c r="B444" s="42">
        <v>814.37594</v>
      </c>
      <c r="C444" s="42">
        <v>811.65594</v>
      </c>
      <c r="D444" s="42">
        <v>820.38594</v>
      </c>
      <c r="E444" s="42">
        <v>843.0559400000001</v>
      </c>
      <c r="F444" s="42">
        <v>845.66594</v>
      </c>
      <c r="G444" s="42">
        <v>823.62594</v>
      </c>
      <c r="H444" s="42">
        <v>829.83594</v>
      </c>
      <c r="I444" s="42">
        <v>845.0459400000001</v>
      </c>
      <c r="J444" s="42">
        <v>899.5659400000001</v>
      </c>
      <c r="K444" s="42">
        <v>941.59594</v>
      </c>
      <c r="L444" s="42">
        <v>952.84594</v>
      </c>
      <c r="M444" s="42">
        <v>971.1759400000001</v>
      </c>
      <c r="N444" s="42">
        <v>878.65594</v>
      </c>
      <c r="O444" s="42">
        <v>822.10594</v>
      </c>
      <c r="P444" s="42">
        <v>839.46594</v>
      </c>
      <c r="Q444" s="42">
        <v>836.98594</v>
      </c>
      <c r="R444" s="42">
        <v>832.46594</v>
      </c>
      <c r="S444" s="42">
        <v>988.24594</v>
      </c>
      <c r="T444" s="42">
        <v>1154.3259400000002</v>
      </c>
      <c r="U444" s="42">
        <v>1232.75594</v>
      </c>
      <c r="V444" s="42">
        <v>1203.62594</v>
      </c>
      <c r="W444" s="42">
        <v>1189.04594</v>
      </c>
      <c r="X444" s="42">
        <v>1226.3459399999997</v>
      </c>
      <c r="Y444" s="42">
        <v>1060.76594</v>
      </c>
    </row>
    <row r="445" spans="1:25" ht="15.75" customHeight="1">
      <c r="A445" s="41">
        <f t="shared" si="11"/>
        <v>43015</v>
      </c>
      <c r="B445" s="42">
        <v>922.85594</v>
      </c>
      <c r="C445" s="42">
        <v>797.3159400000001</v>
      </c>
      <c r="D445" s="42">
        <v>824.00594</v>
      </c>
      <c r="E445" s="42">
        <v>826.58594</v>
      </c>
      <c r="F445" s="42">
        <v>831.97594</v>
      </c>
      <c r="G445" s="42">
        <v>815.52594</v>
      </c>
      <c r="H445" s="42">
        <v>801.21594</v>
      </c>
      <c r="I445" s="42">
        <v>933.45594</v>
      </c>
      <c r="J445" s="42">
        <v>843.78594</v>
      </c>
      <c r="K445" s="42">
        <v>840.8059400000001</v>
      </c>
      <c r="L445" s="42">
        <v>851.70594</v>
      </c>
      <c r="M445" s="42">
        <v>856.73594</v>
      </c>
      <c r="N445" s="42">
        <v>843.3159400000001</v>
      </c>
      <c r="O445" s="42">
        <v>837.11594</v>
      </c>
      <c r="P445" s="42">
        <v>849.0559400000001</v>
      </c>
      <c r="Q445" s="42">
        <v>844.37594</v>
      </c>
      <c r="R445" s="42">
        <v>835.36594</v>
      </c>
      <c r="S445" s="42">
        <v>904.52594</v>
      </c>
      <c r="T445" s="42">
        <v>1147.56594</v>
      </c>
      <c r="U445" s="42">
        <v>1185.10594</v>
      </c>
      <c r="V445" s="42">
        <v>1158.81594</v>
      </c>
      <c r="W445" s="42">
        <v>1105.35594</v>
      </c>
      <c r="X445" s="42">
        <v>1009.26594</v>
      </c>
      <c r="Y445" s="42">
        <v>1124.50594</v>
      </c>
    </row>
    <row r="446" spans="1:25" ht="15.75" customHeight="1">
      <c r="A446" s="41">
        <f t="shared" si="11"/>
        <v>43016</v>
      </c>
      <c r="B446" s="42">
        <v>913.0559400000001</v>
      </c>
      <c r="C446" s="42">
        <v>806.0559400000001</v>
      </c>
      <c r="D446" s="42">
        <v>815.97594</v>
      </c>
      <c r="E446" s="42">
        <v>825.6759400000001</v>
      </c>
      <c r="F446" s="42">
        <v>819.72594</v>
      </c>
      <c r="G446" s="42">
        <v>795.90594</v>
      </c>
      <c r="H446" s="42">
        <v>824.71594</v>
      </c>
      <c r="I446" s="42">
        <v>912.22594</v>
      </c>
      <c r="J446" s="42">
        <v>888.25594</v>
      </c>
      <c r="K446" s="42">
        <v>889.3059400000001</v>
      </c>
      <c r="L446" s="42">
        <v>855.01594</v>
      </c>
      <c r="M446" s="42">
        <v>854.5659400000001</v>
      </c>
      <c r="N446" s="42">
        <v>854.0759400000001</v>
      </c>
      <c r="O446" s="42">
        <v>855.6759400000001</v>
      </c>
      <c r="P446" s="42">
        <v>881.52594</v>
      </c>
      <c r="Q446" s="42">
        <v>896.38594</v>
      </c>
      <c r="R446" s="42">
        <v>869.11594</v>
      </c>
      <c r="S446" s="42">
        <v>840.01594</v>
      </c>
      <c r="T446" s="42">
        <v>1128.02594</v>
      </c>
      <c r="U446" s="42">
        <v>1183.3859399999997</v>
      </c>
      <c r="V446" s="42">
        <v>1111.70594</v>
      </c>
      <c r="W446" s="42">
        <v>1049.44594</v>
      </c>
      <c r="X446" s="42">
        <v>955.9459400000001</v>
      </c>
      <c r="Y446" s="42">
        <v>1096.18594</v>
      </c>
    </row>
    <row r="447" spans="1:25" ht="15.75" customHeight="1">
      <c r="A447" s="41">
        <f t="shared" si="11"/>
        <v>43017</v>
      </c>
      <c r="B447" s="42">
        <v>824.9259400000001</v>
      </c>
      <c r="C447" s="42">
        <v>823.6859400000001</v>
      </c>
      <c r="D447" s="42">
        <v>823.08594</v>
      </c>
      <c r="E447" s="42">
        <v>844.2959400000001</v>
      </c>
      <c r="F447" s="42">
        <v>873.60594</v>
      </c>
      <c r="G447" s="42">
        <v>855.34594</v>
      </c>
      <c r="H447" s="42">
        <v>862.9459400000001</v>
      </c>
      <c r="I447" s="42">
        <v>886.36594</v>
      </c>
      <c r="J447" s="42">
        <v>984.73594</v>
      </c>
      <c r="K447" s="42">
        <v>978.71594</v>
      </c>
      <c r="L447" s="42">
        <v>935.53594</v>
      </c>
      <c r="M447" s="42">
        <v>927.96594</v>
      </c>
      <c r="N447" s="42">
        <v>851.85594</v>
      </c>
      <c r="O447" s="42">
        <v>864.97594</v>
      </c>
      <c r="P447" s="42">
        <v>872.49594</v>
      </c>
      <c r="Q447" s="42">
        <v>871.2959400000001</v>
      </c>
      <c r="R447" s="42">
        <v>849.87594</v>
      </c>
      <c r="S447" s="42">
        <v>925.6859400000001</v>
      </c>
      <c r="T447" s="42">
        <v>1126.06594</v>
      </c>
      <c r="U447" s="42">
        <v>1172.1359400000001</v>
      </c>
      <c r="V447" s="42">
        <v>1068.3459400000002</v>
      </c>
      <c r="W447" s="42">
        <v>1120.8259400000002</v>
      </c>
      <c r="X447" s="42">
        <v>1172.46594</v>
      </c>
      <c r="Y447" s="42">
        <v>1052.43594</v>
      </c>
    </row>
    <row r="448" spans="1:25" ht="15.75" customHeight="1">
      <c r="A448" s="41">
        <f t="shared" si="11"/>
        <v>43018</v>
      </c>
      <c r="B448" s="42">
        <v>867.46594</v>
      </c>
      <c r="C448" s="42">
        <v>826.91594</v>
      </c>
      <c r="D448" s="42">
        <v>827.73594</v>
      </c>
      <c r="E448" s="42">
        <v>848.01594</v>
      </c>
      <c r="F448" s="42">
        <v>874.61594</v>
      </c>
      <c r="G448" s="42">
        <v>884.4359400000001</v>
      </c>
      <c r="H448" s="42">
        <v>897.64594</v>
      </c>
      <c r="I448" s="42">
        <v>888.5559400000001</v>
      </c>
      <c r="J448" s="42">
        <v>964.14594</v>
      </c>
      <c r="K448" s="42">
        <v>967.38594</v>
      </c>
      <c r="L448" s="42">
        <v>922.87594</v>
      </c>
      <c r="M448" s="42">
        <v>922.61594</v>
      </c>
      <c r="N448" s="42">
        <v>846.8159400000001</v>
      </c>
      <c r="O448" s="42">
        <v>860.88594</v>
      </c>
      <c r="P448" s="42">
        <v>855.24594</v>
      </c>
      <c r="Q448" s="42">
        <v>856.66594</v>
      </c>
      <c r="R448" s="42">
        <v>852.3159400000001</v>
      </c>
      <c r="S448" s="42">
        <v>924.46594</v>
      </c>
      <c r="T448" s="42">
        <v>1108.31594</v>
      </c>
      <c r="U448" s="42">
        <v>1170.4159399999999</v>
      </c>
      <c r="V448" s="42">
        <v>1053.3059400000002</v>
      </c>
      <c r="W448" s="42">
        <v>1124.8459400000002</v>
      </c>
      <c r="X448" s="42">
        <v>1176.6159400000001</v>
      </c>
      <c r="Y448" s="42">
        <v>1045.3059400000002</v>
      </c>
    </row>
    <row r="449" spans="1:25" ht="15.75" customHeight="1">
      <c r="A449" s="41">
        <f t="shared" si="11"/>
        <v>43019</v>
      </c>
      <c r="B449" s="42">
        <v>897.88594</v>
      </c>
      <c r="C449" s="42">
        <v>816.78594</v>
      </c>
      <c r="D449" s="42">
        <v>834.3159400000001</v>
      </c>
      <c r="E449" s="42">
        <v>854.66594</v>
      </c>
      <c r="F449" s="42">
        <v>898.78594</v>
      </c>
      <c r="G449" s="42">
        <v>864.83594</v>
      </c>
      <c r="H449" s="42">
        <v>880.98594</v>
      </c>
      <c r="I449" s="42">
        <v>890.88594</v>
      </c>
      <c r="J449" s="42">
        <v>947.4259400000001</v>
      </c>
      <c r="K449" s="42">
        <v>932.53594</v>
      </c>
      <c r="L449" s="42">
        <v>949.1859400000001</v>
      </c>
      <c r="M449" s="42">
        <v>949.88594</v>
      </c>
      <c r="N449" s="42">
        <v>861.6759400000001</v>
      </c>
      <c r="O449" s="42">
        <v>852.9359400000001</v>
      </c>
      <c r="P449" s="42">
        <v>861.34594</v>
      </c>
      <c r="Q449" s="42">
        <v>854.3059400000001</v>
      </c>
      <c r="R449" s="42">
        <v>840.6759400000001</v>
      </c>
      <c r="S449" s="42">
        <v>983.16594</v>
      </c>
      <c r="T449" s="42">
        <v>1122.94594</v>
      </c>
      <c r="U449" s="42">
        <v>1151.3859400000001</v>
      </c>
      <c r="V449" s="42">
        <v>1171.8959399999999</v>
      </c>
      <c r="W449" s="42">
        <v>1205.54594</v>
      </c>
      <c r="X449" s="42">
        <v>1229.4959399999998</v>
      </c>
      <c r="Y449" s="42">
        <v>1085.6459399999999</v>
      </c>
    </row>
    <row r="450" spans="1:25" ht="15.75" customHeight="1">
      <c r="A450" s="41">
        <f t="shared" si="11"/>
        <v>43020</v>
      </c>
      <c r="B450" s="42">
        <v>830.34594</v>
      </c>
      <c r="C450" s="42">
        <v>814.77594</v>
      </c>
      <c r="D450" s="42">
        <v>843.58594</v>
      </c>
      <c r="E450" s="42">
        <v>867.09594</v>
      </c>
      <c r="F450" s="42">
        <v>898.73594</v>
      </c>
      <c r="G450" s="42">
        <v>886.14594</v>
      </c>
      <c r="H450" s="42">
        <v>893.35594</v>
      </c>
      <c r="I450" s="42">
        <v>902.13594</v>
      </c>
      <c r="J450" s="42">
        <v>958.24594</v>
      </c>
      <c r="K450" s="42">
        <v>943.35594</v>
      </c>
      <c r="L450" s="42">
        <v>963.6859400000001</v>
      </c>
      <c r="M450" s="42">
        <v>955.1859400000001</v>
      </c>
      <c r="N450" s="42">
        <v>860.49594</v>
      </c>
      <c r="O450" s="42">
        <v>856.47594</v>
      </c>
      <c r="P450" s="42">
        <v>867.96594</v>
      </c>
      <c r="Q450" s="42">
        <v>854.5659400000001</v>
      </c>
      <c r="R450" s="42">
        <v>818.76594</v>
      </c>
      <c r="S450" s="42">
        <v>967.53594</v>
      </c>
      <c r="T450" s="42">
        <v>1104.3059400000002</v>
      </c>
      <c r="U450" s="42">
        <v>1166.49594</v>
      </c>
      <c r="V450" s="42">
        <v>1139.9159399999999</v>
      </c>
      <c r="W450" s="42">
        <v>1163.8659400000001</v>
      </c>
      <c r="X450" s="42">
        <v>1165.25594</v>
      </c>
      <c r="Y450" s="42">
        <v>1064.35594</v>
      </c>
    </row>
    <row r="451" spans="1:25" ht="15.75" customHeight="1">
      <c r="A451" s="41">
        <f t="shared" si="11"/>
        <v>43021</v>
      </c>
      <c r="B451" s="42">
        <v>914.47594</v>
      </c>
      <c r="C451" s="42">
        <v>791.8259400000001</v>
      </c>
      <c r="D451" s="42">
        <v>812.48594</v>
      </c>
      <c r="E451" s="42">
        <v>836.8059400000001</v>
      </c>
      <c r="F451" s="42">
        <v>874.1759400000001</v>
      </c>
      <c r="G451" s="42">
        <v>859.41594</v>
      </c>
      <c r="H451" s="42">
        <v>883.50594</v>
      </c>
      <c r="I451" s="42">
        <v>891.34594</v>
      </c>
      <c r="J451" s="42">
        <v>984.35594</v>
      </c>
      <c r="K451" s="42">
        <v>964.72594</v>
      </c>
      <c r="L451" s="42">
        <v>973.49594</v>
      </c>
      <c r="M451" s="42">
        <v>979.77594</v>
      </c>
      <c r="N451" s="42">
        <v>885.3159400000001</v>
      </c>
      <c r="O451" s="42">
        <v>902.99594</v>
      </c>
      <c r="P451" s="42">
        <v>906.71594</v>
      </c>
      <c r="Q451" s="42">
        <v>896.24594</v>
      </c>
      <c r="R451" s="42">
        <v>884.38594</v>
      </c>
      <c r="S451" s="42">
        <v>869.02594</v>
      </c>
      <c r="T451" s="42">
        <v>1075.3959399999999</v>
      </c>
      <c r="U451" s="42">
        <v>1100.42594</v>
      </c>
      <c r="V451" s="42">
        <v>1092.43594</v>
      </c>
      <c r="W451" s="42">
        <v>1153.43594</v>
      </c>
      <c r="X451" s="42">
        <v>1174.87594</v>
      </c>
      <c r="Y451" s="42">
        <v>1056.60594</v>
      </c>
    </row>
    <row r="452" spans="1:25" ht="15.75" customHeight="1">
      <c r="A452" s="41">
        <f t="shared" si="11"/>
        <v>43022</v>
      </c>
      <c r="B452" s="42">
        <v>941.95594</v>
      </c>
      <c r="C452" s="42">
        <v>836.23594</v>
      </c>
      <c r="D452" s="42">
        <v>827.1859400000001</v>
      </c>
      <c r="E452" s="42">
        <v>841.98594</v>
      </c>
      <c r="F452" s="42">
        <v>870.22594</v>
      </c>
      <c r="G452" s="42">
        <v>859.63594</v>
      </c>
      <c r="H452" s="42">
        <v>890.10594</v>
      </c>
      <c r="I452" s="42">
        <v>888.22594</v>
      </c>
      <c r="J452" s="42">
        <v>1066.3459400000002</v>
      </c>
      <c r="K452" s="42">
        <v>1008.5559400000001</v>
      </c>
      <c r="L452" s="42">
        <v>1000.3259400000001</v>
      </c>
      <c r="M452" s="42">
        <v>1017.58594</v>
      </c>
      <c r="N452" s="42">
        <v>1043.97594</v>
      </c>
      <c r="O452" s="42">
        <v>1054.8959399999999</v>
      </c>
      <c r="P452" s="42">
        <v>1084.06594</v>
      </c>
      <c r="Q452" s="42">
        <v>1059.3459400000002</v>
      </c>
      <c r="R452" s="42">
        <v>1050.20594</v>
      </c>
      <c r="S452" s="42">
        <v>889.71594</v>
      </c>
      <c r="T452" s="42">
        <v>1034.6459399999999</v>
      </c>
      <c r="U452" s="42">
        <v>1077.4159399999999</v>
      </c>
      <c r="V452" s="42">
        <v>1063.4159399999999</v>
      </c>
      <c r="W452" s="42">
        <v>1012.0559400000001</v>
      </c>
      <c r="X452" s="42">
        <v>888.78594</v>
      </c>
      <c r="Y452" s="42">
        <v>1041.1659399999999</v>
      </c>
    </row>
    <row r="453" spans="1:25" ht="15.75" customHeight="1">
      <c r="A453" s="41">
        <f t="shared" si="11"/>
        <v>43023</v>
      </c>
      <c r="B453" s="42">
        <v>810.87594</v>
      </c>
      <c r="C453" s="42">
        <v>840.35594</v>
      </c>
      <c r="D453" s="42">
        <v>863.1859400000001</v>
      </c>
      <c r="E453" s="42">
        <v>889.84594</v>
      </c>
      <c r="F453" s="42">
        <v>901.8059400000001</v>
      </c>
      <c r="G453" s="42">
        <v>856.27594</v>
      </c>
      <c r="H453" s="42">
        <v>822.65594</v>
      </c>
      <c r="I453" s="42">
        <v>811.65594</v>
      </c>
      <c r="J453" s="42">
        <v>950.78594</v>
      </c>
      <c r="K453" s="42">
        <v>923.52594</v>
      </c>
      <c r="L453" s="42">
        <v>910.5559400000001</v>
      </c>
      <c r="M453" s="42">
        <v>914.0659400000001</v>
      </c>
      <c r="N453" s="42">
        <v>926.08594</v>
      </c>
      <c r="O453" s="42">
        <v>946.23594</v>
      </c>
      <c r="P453" s="42">
        <v>951.25594</v>
      </c>
      <c r="Q453" s="42">
        <v>891.65594</v>
      </c>
      <c r="R453" s="42">
        <v>853.15594</v>
      </c>
      <c r="S453" s="42">
        <v>884.48594</v>
      </c>
      <c r="T453" s="42">
        <v>1052.8059400000002</v>
      </c>
      <c r="U453" s="42">
        <v>1080.43594</v>
      </c>
      <c r="V453" s="42">
        <v>1051.51594</v>
      </c>
      <c r="W453" s="42">
        <v>990.5659400000001</v>
      </c>
      <c r="X453" s="42">
        <v>889.40594</v>
      </c>
      <c r="Y453" s="42">
        <v>1031.21594</v>
      </c>
    </row>
    <row r="454" spans="1:25" ht="15.75" customHeight="1">
      <c r="A454" s="41">
        <f t="shared" si="11"/>
        <v>43024</v>
      </c>
      <c r="B454" s="42">
        <v>805.10594</v>
      </c>
      <c r="C454" s="42">
        <v>849.60594</v>
      </c>
      <c r="D454" s="42">
        <v>888.96594</v>
      </c>
      <c r="E454" s="42">
        <v>914.86594</v>
      </c>
      <c r="F454" s="42">
        <v>928.5659400000001</v>
      </c>
      <c r="G454" s="42">
        <v>891.5459400000001</v>
      </c>
      <c r="H454" s="42">
        <v>863.51594</v>
      </c>
      <c r="I454" s="42">
        <v>918.51594</v>
      </c>
      <c r="J454" s="42">
        <v>1012.5559400000001</v>
      </c>
      <c r="K454" s="42">
        <v>966.0459400000001</v>
      </c>
      <c r="L454" s="42">
        <v>955.39594</v>
      </c>
      <c r="M454" s="42">
        <v>955.15594</v>
      </c>
      <c r="N454" s="42">
        <v>861.5559400000001</v>
      </c>
      <c r="O454" s="42">
        <v>882.4259400000001</v>
      </c>
      <c r="P454" s="42">
        <v>883.40594</v>
      </c>
      <c r="Q454" s="42">
        <v>839.74594</v>
      </c>
      <c r="R454" s="42">
        <v>810.2959400000001</v>
      </c>
      <c r="S454" s="42">
        <v>985.20594</v>
      </c>
      <c r="T454" s="42">
        <v>1060.62594</v>
      </c>
      <c r="U454" s="42">
        <v>1086.35594</v>
      </c>
      <c r="V454" s="42">
        <v>1060.27594</v>
      </c>
      <c r="W454" s="42">
        <v>1082.76594</v>
      </c>
      <c r="X454" s="42">
        <v>1110.3859400000001</v>
      </c>
      <c r="Y454" s="42">
        <v>980.6959400000001</v>
      </c>
    </row>
    <row r="455" spans="1:25" ht="15.75" customHeight="1">
      <c r="A455" s="41">
        <f t="shared" si="11"/>
        <v>43025</v>
      </c>
      <c r="B455" s="42">
        <v>810.23594</v>
      </c>
      <c r="C455" s="42">
        <v>855.39594</v>
      </c>
      <c r="D455" s="42">
        <v>894.01594</v>
      </c>
      <c r="E455" s="42">
        <v>921.76594</v>
      </c>
      <c r="F455" s="42">
        <v>938.89594</v>
      </c>
      <c r="G455" s="42">
        <v>896.11594</v>
      </c>
      <c r="H455" s="42">
        <v>881.9359400000001</v>
      </c>
      <c r="I455" s="42">
        <v>921.5659400000001</v>
      </c>
      <c r="J455" s="42">
        <v>1010.73594</v>
      </c>
      <c r="K455" s="42">
        <v>966.98594</v>
      </c>
      <c r="L455" s="42">
        <v>952.28594</v>
      </c>
      <c r="M455" s="42">
        <v>958.39594</v>
      </c>
      <c r="N455" s="42">
        <v>862.90594</v>
      </c>
      <c r="O455" s="42">
        <v>883.66594</v>
      </c>
      <c r="P455" s="42">
        <v>886.09594</v>
      </c>
      <c r="Q455" s="42">
        <v>837.33594</v>
      </c>
      <c r="R455" s="42">
        <v>813.51594</v>
      </c>
      <c r="S455" s="42">
        <v>978.38594</v>
      </c>
      <c r="T455" s="42">
        <v>1048.6359400000001</v>
      </c>
      <c r="U455" s="42">
        <v>1080.24594</v>
      </c>
      <c r="V455" s="42">
        <v>1055.1359400000001</v>
      </c>
      <c r="W455" s="42">
        <v>1080.8259400000002</v>
      </c>
      <c r="X455" s="42">
        <v>1105.8659400000001</v>
      </c>
      <c r="Y455" s="42">
        <v>973.77594</v>
      </c>
    </row>
    <row r="456" spans="1:25" ht="15.75" customHeight="1">
      <c r="A456" s="41">
        <f t="shared" si="11"/>
        <v>43026</v>
      </c>
      <c r="B456" s="42">
        <v>807.3259400000001</v>
      </c>
      <c r="C456" s="42">
        <v>858.37594</v>
      </c>
      <c r="D456" s="42">
        <v>898.91594</v>
      </c>
      <c r="E456" s="42">
        <v>922.4359400000001</v>
      </c>
      <c r="F456" s="42">
        <v>934.99594</v>
      </c>
      <c r="G456" s="42">
        <v>895.1959400000001</v>
      </c>
      <c r="H456" s="42">
        <v>867.58594</v>
      </c>
      <c r="I456" s="42">
        <v>918.62594</v>
      </c>
      <c r="J456" s="42">
        <v>988.22594</v>
      </c>
      <c r="K456" s="42">
        <v>961.83594</v>
      </c>
      <c r="L456" s="42">
        <v>922.21594</v>
      </c>
      <c r="M456" s="42">
        <v>916.10594</v>
      </c>
      <c r="N456" s="42">
        <v>842.36594</v>
      </c>
      <c r="O456" s="42">
        <v>848.1759400000001</v>
      </c>
      <c r="P456" s="42">
        <v>866.6859400000001</v>
      </c>
      <c r="Q456" s="42">
        <v>842.48594</v>
      </c>
      <c r="R456" s="42">
        <v>832.1759400000001</v>
      </c>
      <c r="S456" s="42">
        <v>989.95594</v>
      </c>
      <c r="T456" s="42">
        <v>1081.3059400000002</v>
      </c>
      <c r="U456" s="42">
        <v>1104.17594</v>
      </c>
      <c r="V456" s="42">
        <v>1080.65594</v>
      </c>
      <c r="W456" s="42">
        <v>1110.90594</v>
      </c>
      <c r="X456" s="42">
        <v>1143.69594</v>
      </c>
      <c r="Y456" s="42">
        <v>1014.87594</v>
      </c>
    </row>
    <row r="457" spans="1:25" ht="15.75" customHeight="1">
      <c r="A457" s="41">
        <f t="shared" si="11"/>
        <v>43027</v>
      </c>
      <c r="B457" s="42">
        <v>819.6859400000001</v>
      </c>
      <c r="C457" s="42">
        <v>812.21594</v>
      </c>
      <c r="D457" s="42">
        <v>842.60594</v>
      </c>
      <c r="E457" s="42">
        <v>865.58594</v>
      </c>
      <c r="F457" s="42">
        <v>865.75594</v>
      </c>
      <c r="G457" s="42">
        <v>837.36594</v>
      </c>
      <c r="H457" s="42">
        <v>866.85594</v>
      </c>
      <c r="I457" s="42">
        <v>945.13594</v>
      </c>
      <c r="J457" s="42">
        <v>1047.65594</v>
      </c>
      <c r="K457" s="42">
        <v>997.97594</v>
      </c>
      <c r="L457" s="42">
        <v>998.20594</v>
      </c>
      <c r="M457" s="42">
        <v>1013.0759400000001</v>
      </c>
      <c r="N457" s="42">
        <v>914.90594</v>
      </c>
      <c r="O457" s="42">
        <v>922.66594</v>
      </c>
      <c r="P457" s="42">
        <v>929.01594</v>
      </c>
      <c r="Q457" s="42">
        <v>921.9459400000001</v>
      </c>
      <c r="R457" s="42">
        <v>906.74594</v>
      </c>
      <c r="S457" s="42">
        <v>934.49594</v>
      </c>
      <c r="T457" s="42">
        <v>1026.3859400000001</v>
      </c>
      <c r="U457" s="42">
        <v>1030.83594</v>
      </c>
      <c r="V457" s="42">
        <v>1013.53594</v>
      </c>
      <c r="W457" s="42">
        <v>1061.70594</v>
      </c>
      <c r="X457" s="42">
        <v>1092.85594</v>
      </c>
      <c r="Y457" s="42">
        <v>984.72594</v>
      </c>
    </row>
    <row r="458" spans="1:25" ht="15.75" customHeight="1">
      <c r="A458" s="41">
        <f t="shared" si="11"/>
        <v>43028</v>
      </c>
      <c r="B458" s="42">
        <v>804.6959400000001</v>
      </c>
      <c r="C458" s="42">
        <v>854.34594</v>
      </c>
      <c r="D458" s="42">
        <v>893.51594</v>
      </c>
      <c r="E458" s="42">
        <v>920.59594</v>
      </c>
      <c r="F458" s="42">
        <v>921.64594</v>
      </c>
      <c r="G458" s="42">
        <v>886.4359400000001</v>
      </c>
      <c r="H458" s="42">
        <v>869.26594</v>
      </c>
      <c r="I458" s="42">
        <v>914.74594</v>
      </c>
      <c r="J458" s="42">
        <v>984.49594</v>
      </c>
      <c r="K458" s="42">
        <v>957.63594</v>
      </c>
      <c r="L458" s="42">
        <v>918.6959400000001</v>
      </c>
      <c r="M458" s="42">
        <v>912.02594</v>
      </c>
      <c r="N458" s="42">
        <v>842.33594</v>
      </c>
      <c r="O458" s="42">
        <v>837.89594</v>
      </c>
      <c r="P458" s="42">
        <v>864.73594</v>
      </c>
      <c r="Q458" s="42">
        <v>837.66594</v>
      </c>
      <c r="R458" s="42">
        <v>826.12594</v>
      </c>
      <c r="S458" s="42">
        <v>1003.51594</v>
      </c>
      <c r="T458" s="42">
        <v>1088.62594</v>
      </c>
      <c r="U458" s="42">
        <v>1108.8859400000001</v>
      </c>
      <c r="V458" s="42">
        <v>1095.06594</v>
      </c>
      <c r="W458" s="42">
        <v>1102.85594</v>
      </c>
      <c r="X458" s="42">
        <v>1141.3059400000002</v>
      </c>
      <c r="Y458" s="42">
        <v>1018.45594</v>
      </c>
    </row>
    <row r="459" spans="1:25" ht="15.75" customHeight="1">
      <c r="A459" s="41">
        <f t="shared" si="11"/>
        <v>43029</v>
      </c>
      <c r="B459" s="42">
        <v>881.47594</v>
      </c>
      <c r="C459" s="42">
        <v>805.0559400000001</v>
      </c>
      <c r="D459" s="42">
        <v>842.4259400000001</v>
      </c>
      <c r="E459" s="42">
        <v>867.26594</v>
      </c>
      <c r="F459" s="42">
        <v>879.89594</v>
      </c>
      <c r="G459" s="42">
        <v>821.01594</v>
      </c>
      <c r="H459" s="42">
        <v>807.64594</v>
      </c>
      <c r="I459" s="42">
        <v>863.45594</v>
      </c>
      <c r="J459" s="42">
        <v>930.78594</v>
      </c>
      <c r="K459" s="42">
        <v>891.12594</v>
      </c>
      <c r="L459" s="42">
        <v>868.15594</v>
      </c>
      <c r="M459" s="42">
        <v>868.37594</v>
      </c>
      <c r="N459" s="42">
        <v>868.8059400000001</v>
      </c>
      <c r="O459" s="42">
        <v>878.74594</v>
      </c>
      <c r="P459" s="42">
        <v>900.38594</v>
      </c>
      <c r="Q459" s="42">
        <v>899.08594</v>
      </c>
      <c r="R459" s="42">
        <v>877.40594</v>
      </c>
      <c r="S459" s="42">
        <v>946.5559400000001</v>
      </c>
      <c r="T459" s="42">
        <v>1073.02594</v>
      </c>
      <c r="U459" s="42">
        <v>1073.24594</v>
      </c>
      <c r="V459" s="42">
        <v>1059.3059400000002</v>
      </c>
      <c r="W459" s="42">
        <v>1003.5759400000001</v>
      </c>
      <c r="X459" s="42">
        <v>927.52594</v>
      </c>
      <c r="Y459" s="42">
        <v>1065.85594</v>
      </c>
    </row>
    <row r="460" spans="1:25" ht="15.75" customHeight="1">
      <c r="A460" s="41">
        <f t="shared" si="11"/>
        <v>43030</v>
      </c>
      <c r="B460" s="42">
        <v>826.2959400000001</v>
      </c>
      <c r="C460" s="42">
        <v>821.12594</v>
      </c>
      <c r="D460" s="42">
        <v>847.39594</v>
      </c>
      <c r="E460" s="42">
        <v>872.40594</v>
      </c>
      <c r="F460" s="42">
        <v>874.9459400000001</v>
      </c>
      <c r="G460" s="42">
        <v>837.97594</v>
      </c>
      <c r="H460" s="42">
        <v>833.58594</v>
      </c>
      <c r="I460" s="42">
        <v>819.60594</v>
      </c>
      <c r="J460" s="42">
        <v>991.63594</v>
      </c>
      <c r="K460" s="42">
        <v>900.4459400000001</v>
      </c>
      <c r="L460" s="42">
        <v>870.0759400000001</v>
      </c>
      <c r="M460" s="42">
        <v>864.47594</v>
      </c>
      <c r="N460" s="42">
        <v>871.08594</v>
      </c>
      <c r="O460" s="42">
        <v>884.3159400000001</v>
      </c>
      <c r="P460" s="42">
        <v>914.3059400000001</v>
      </c>
      <c r="Q460" s="42">
        <v>880.49594</v>
      </c>
      <c r="R460" s="42">
        <v>852.88594</v>
      </c>
      <c r="S460" s="42">
        <v>936.78594</v>
      </c>
      <c r="T460" s="42">
        <v>1099.96594</v>
      </c>
      <c r="U460" s="42">
        <v>1115.8859400000001</v>
      </c>
      <c r="V460" s="42">
        <v>1108.1459399999999</v>
      </c>
      <c r="W460" s="42">
        <v>1077.06594</v>
      </c>
      <c r="X460" s="42">
        <v>984.16594</v>
      </c>
      <c r="Y460" s="42">
        <v>1093.5959400000002</v>
      </c>
    </row>
    <row r="461" spans="1:25" ht="15.75" customHeight="1">
      <c r="A461" s="41">
        <f t="shared" si="11"/>
        <v>43031</v>
      </c>
      <c r="B461" s="42">
        <v>842.5759400000001</v>
      </c>
      <c r="C461" s="42">
        <v>803.22594</v>
      </c>
      <c r="D461" s="42">
        <v>828.40594</v>
      </c>
      <c r="E461" s="42">
        <v>857.1759400000001</v>
      </c>
      <c r="F461" s="42">
        <v>867.98594</v>
      </c>
      <c r="G461" s="42">
        <v>821.64594</v>
      </c>
      <c r="H461" s="42">
        <v>817.71594</v>
      </c>
      <c r="I461" s="42">
        <v>843.21594</v>
      </c>
      <c r="J461" s="42">
        <v>917.6959400000001</v>
      </c>
      <c r="K461" s="42">
        <v>902.6859400000001</v>
      </c>
      <c r="L461" s="42">
        <v>927.3259400000001</v>
      </c>
      <c r="M461" s="42">
        <v>942.90594</v>
      </c>
      <c r="N461" s="42">
        <v>868.52594</v>
      </c>
      <c r="O461" s="42">
        <v>854.1859400000001</v>
      </c>
      <c r="P461" s="42">
        <v>854.8159400000001</v>
      </c>
      <c r="Q461" s="42">
        <v>814.37594</v>
      </c>
      <c r="R461" s="42">
        <v>947.13594</v>
      </c>
      <c r="S461" s="42">
        <v>1123.98594</v>
      </c>
      <c r="T461" s="42">
        <v>1106.00594</v>
      </c>
      <c r="U461" s="42">
        <v>1110.45594</v>
      </c>
      <c r="V461" s="42">
        <v>1091.83594</v>
      </c>
      <c r="W461" s="42">
        <v>1130.01594</v>
      </c>
      <c r="X461" s="42">
        <v>1144.49594</v>
      </c>
      <c r="Y461" s="42">
        <v>1030.08594</v>
      </c>
    </row>
    <row r="462" spans="1:25" ht="15.75" customHeight="1">
      <c r="A462" s="41">
        <f t="shared" si="11"/>
        <v>43032</v>
      </c>
      <c r="B462" s="42">
        <v>827.7959400000001</v>
      </c>
      <c r="C462" s="42">
        <v>797.1759400000001</v>
      </c>
      <c r="D462" s="42">
        <v>822.5559400000001</v>
      </c>
      <c r="E462" s="42">
        <v>852.51594</v>
      </c>
      <c r="F462" s="42">
        <v>858.85594</v>
      </c>
      <c r="G462" s="42">
        <v>817.46594</v>
      </c>
      <c r="H462" s="42">
        <v>811.26594</v>
      </c>
      <c r="I462" s="42">
        <v>844.71594</v>
      </c>
      <c r="J462" s="42">
        <v>915.45594</v>
      </c>
      <c r="K462" s="42">
        <v>899.76594</v>
      </c>
      <c r="L462" s="42">
        <v>923.71594</v>
      </c>
      <c r="M462" s="42">
        <v>940.5459400000001</v>
      </c>
      <c r="N462" s="42">
        <v>867.76594</v>
      </c>
      <c r="O462" s="42">
        <v>853.3259400000001</v>
      </c>
      <c r="P462" s="42">
        <v>854.24594</v>
      </c>
      <c r="Q462" s="42">
        <v>815.4459400000001</v>
      </c>
      <c r="R462" s="42">
        <v>922.02594</v>
      </c>
      <c r="S462" s="42">
        <v>1078.72594</v>
      </c>
      <c r="T462" s="42">
        <v>1088.6159400000001</v>
      </c>
      <c r="U462" s="42">
        <v>1091.3259400000002</v>
      </c>
      <c r="V462" s="42">
        <v>1076.3659400000001</v>
      </c>
      <c r="W462" s="42">
        <v>1090.20594</v>
      </c>
      <c r="X462" s="42">
        <v>1134.99594</v>
      </c>
      <c r="Y462" s="42">
        <v>963.34594</v>
      </c>
    </row>
    <row r="463" spans="1:25" ht="15.75" customHeight="1">
      <c r="A463" s="41">
        <f t="shared" si="11"/>
        <v>43033</v>
      </c>
      <c r="B463" s="42">
        <v>787.99594</v>
      </c>
      <c r="C463" s="42">
        <v>817.84594</v>
      </c>
      <c r="D463" s="42">
        <v>853.15594</v>
      </c>
      <c r="E463" s="42">
        <v>878.0559400000001</v>
      </c>
      <c r="F463" s="42">
        <v>885.38594</v>
      </c>
      <c r="G463" s="42">
        <v>845.3059400000001</v>
      </c>
      <c r="H463" s="42">
        <v>854.03594</v>
      </c>
      <c r="I463" s="42">
        <v>964.46594</v>
      </c>
      <c r="J463" s="42">
        <v>1004.52594</v>
      </c>
      <c r="K463" s="42">
        <v>919.10594</v>
      </c>
      <c r="L463" s="42">
        <v>891.11594</v>
      </c>
      <c r="M463" s="42">
        <v>894.03594</v>
      </c>
      <c r="N463" s="42">
        <v>823.45594</v>
      </c>
      <c r="O463" s="42">
        <v>835.09594</v>
      </c>
      <c r="P463" s="42">
        <v>842.70594</v>
      </c>
      <c r="Q463" s="42">
        <v>842.70594</v>
      </c>
      <c r="R463" s="42">
        <v>822.47594</v>
      </c>
      <c r="S463" s="42">
        <v>1009.0659400000001</v>
      </c>
      <c r="T463" s="42">
        <v>1101.00594</v>
      </c>
      <c r="U463" s="42">
        <v>1108.03594</v>
      </c>
      <c r="V463" s="42">
        <v>1109.0759400000002</v>
      </c>
      <c r="W463" s="42">
        <v>1165.51594</v>
      </c>
      <c r="X463" s="42">
        <v>1167.72594</v>
      </c>
      <c r="Y463" s="42">
        <v>1041.02594</v>
      </c>
    </row>
    <row r="464" spans="1:25" ht="15.75" customHeight="1">
      <c r="A464" s="41">
        <f t="shared" si="11"/>
        <v>43034</v>
      </c>
      <c r="B464" s="42">
        <v>803.4359400000001</v>
      </c>
      <c r="C464" s="42">
        <v>811.4259400000001</v>
      </c>
      <c r="D464" s="42">
        <v>841.97594</v>
      </c>
      <c r="E464" s="42">
        <v>865.76594</v>
      </c>
      <c r="F464" s="42">
        <v>869.10594</v>
      </c>
      <c r="G464" s="42">
        <v>825.36594</v>
      </c>
      <c r="H464" s="42">
        <v>819.36594</v>
      </c>
      <c r="I464" s="42">
        <v>876.34594</v>
      </c>
      <c r="J464" s="42">
        <v>974.64594</v>
      </c>
      <c r="K464" s="42">
        <v>957.12594</v>
      </c>
      <c r="L464" s="42">
        <v>913.61594</v>
      </c>
      <c r="M464" s="42">
        <v>918.01594</v>
      </c>
      <c r="N464" s="42">
        <v>838.33594</v>
      </c>
      <c r="O464" s="42">
        <v>838.0459400000001</v>
      </c>
      <c r="P464" s="42">
        <v>866.20594</v>
      </c>
      <c r="Q464" s="42">
        <v>857.08594</v>
      </c>
      <c r="R464" s="42">
        <v>837.02594</v>
      </c>
      <c r="S464" s="42">
        <v>1055.20594</v>
      </c>
      <c r="T464" s="42">
        <v>1101.29594</v>
      </c>
      <c r="U464" s="42">
        <v>1116.72594</v>
      </c>
      <c r="V464" s="42">
        <v>1105.79594</v>
      </c>
      <c r="W464" s="42">
        <v>1115.49594</v>
      </c>
      <c r="X464" s="42">
        <v>1153.3459400000002</v>
      </c>
      <c r="Y464" s="42">
        <v>1023.97594</v>
      </c>
    </row>
    <row r="465" spans="1:25" ht="15.75" customHeight="1">
      <c r="A465" s="41">
        <f t="shared" si="11"/>
        <v>43035</v>
      </c>
      <c r="B465" s="42">
        <v>816.74594</v>
      </c>
      <c r="C465" s="42">
        <v>814.5559400000001</v>
      </c>
      <c r="D465" s="42">
        <v>822.73594</v>
      </c>
      <c r="E465" s="42">
        <v>845.62594</v>
      </c>
      <c r="F465" s="42">
        <v>855.27594</v>
      </c>
      <c r="G465" s="42">
        <v>819.91594</v>
      </c>
      <c r="H465" s="42">
        <v>803.60594</v>
      </c>
      <c r="I465" s="42">
        <v>843.75594</v>
      </c>
      <c r="J465" s="42">
        <v>900.45594</v>
      </c>
      <c r="K465" s="42">
        <v>875.34594</v>
      </c>
      <c r="L465" s="42">
        <v>870.14594</v>
      </c>
      <c r="M465" s="42">
        <v>873.1959400000001</v>
      </c>
      <c r="N465" s="42">
        <v>841.98594</v>
      </c>
      <c r="O465" s="42">
        <v>842.59594</v>
      </c>
      <c r="P465" s="42">
        <v>820.7959400000001</v>
      </c>
      <c r="Q465" s="42">
        <v>879.41594</v>
      </c>
      <c r="R465" s="42">
        <v>945.0459400000001</v>
      </c>
      <c r="S465" s="42">
        <v>1144.3859400000001</v>
      </c>
      <c r="T465" s="42">
        <v>1115.3259400000002</v>
      </c>
      <c r="U465" s="42">
        <v>1129.47594</v>
      </c>
      <c r="V465" s="42">
        <v>1111.8959399999999</v>
      </c>
      <c r="W465" s="42">
        <v>1151.04594</v>
      </c>
      <c r="X465" s="42">
        <v>1214.4259399999996</v>
      </c>
      <c r="Y465" s="42">
        <v>1034.04594</v>
      </c>
    </row>
    <row r="466" spans="1:25" ht="15.75" customHeight="1">
      <c r="A466" s="41">
        <f t="shared" si="11"/>
        <v>43036</v>
      </c>
      <c r="B466" s="42">
        <v>896.65594</v>
      </c>
      <c r="C466" s="42">
        <v>805.01594</v>
      </c>
      <c r="D466" s="42">
        <v>811.03594</v>
      </c>
      <c r="E466" s="42">
        <v>812.37594</v>
      </c>
      <c r="F466" s="42">
        <v>814.09594</v>
      </c>
      <c r="G466" s="42">
        <v>786.90594</v>
      </c>
      <c r="H466" s="42">
        <v>813.88594</v>
      </c>
      <c r="I466" s="42">
        <v>887.4359400000001</v>
      </c>
      <c r="J466" s="42">
        <v>866.27594</v>
      </c>
      <c r="K466" s="42">
        <v>840.41594</v>
      </c>
      <c r="L466" s="42">
        <v>853.74594</v>
      </c>
      <c r="M466" s="42">
        <v>847.14594</v>
      </c>
      <c r="N466" s="42">
        <v>845.62594</v>
      </c>
      <c r="O466" s="42">
        <v>845.22594</v>
      </c>
      <c r="P466" s="42">
        <v>885.1759400000001</v>
      </c>
      <c r="Q466" s="42">
        <v>871.91594</v>
      </c>
      <c r="R466" s="42">
        <v>841.98594</v>
      </c>
      <c r="S466" s="42">
        <v>1023.20594</v>
      </c>
      <c r="T466" s="42">
        <v>1084.8859400000001</v>
      </c>
      <c r="U466" s="42">
        <v>1087.97594</v>
      </c>
      <c r="V466" s="42">
        <v>1096.5559400000002</v>
      </c>
      <c r="W466" s="42">
        <v>1025.00594</v>
      </c>
      <c r="X466" s="42">
        <v>949.16594</v>
      </c>
      <c r="Y466" s="42">
        <v>1079.1459399999999</v>
      </c>
    </row>
    <row r="467" spans="1:25" ht="15.75" customHeight="1">
      <c r="A467" s="41">
        <f t="shared" si="11"/>
        <v>43037</v>
      </c>
      <c r="B467" s="42">
        <v>877.95594</v>
      </c>
      <c r="C467" s="42">
        <v>804.84594</v>
      </c>
      <c r="D467" s="42">
        <v>811.6859400000001</v>
      </c>
      <c r="E467" s="42">
        <v>813.97594</v>
      </c>
      <c r="F467" s="42">
        <v>812.4459400000001</v>
      </c>
      <c r="G467" s="42">
        <v>786.74594</v>
      </c>
      <c r="H467" s="42">
        <v>814.8059400000001</v>
      </c>
      <c r="I467" s="42">
        <v>863.10594</v>
      </c>
      <c r="J467" s="42">
        <v>857.23594</v>
      </c>
      <c r="K467" s="42">
        <v>839.95594</v>
      </c>
      <c r="L467" s="42">
        <v>847.53594</v>
      </c>
      <c r="M467" s="42">
        <v>840.73594</v>
      </c>
      <c r="N467" s="42">
        <v>843.0559400000001</v>
      </c>
      <c r="O467" s="42">
        <v>852.4259400000001</v>
      </c>
      <c r="P467" s="42">
        <v>874.28594</v>
      </c>
      <c r="Q467" s="42">
        <v>864.76594</v>
      </c>
      <c r="R467" s="42">
        <v>831.73594</v>
      </c>
      <c r="S467" s="42">
        <v>1014.46594</v>
      </c>
      <c r="T467" s="42">
        <v>1082.3659400000001</v>
      </c>
      <c r="U467" s="42">
        <v>1063.51594</v>
      </c>
      <c r="V467" s="42">
        <v>1045.00594</v>
      </c>
      <c r="W467" s="42">
        <v>1017.35594</v>
      </c>
      <c r="X467" s="42">
        <v>946.52594</v>
      </c>
      <c r="Y467" s="42">
        <v>1018.0659400000001</v>
      </c>
    </row>
    <row r="468" spans="1:25" ht="15.75" customHeight="1">
      <c r="A468" s="41">
        <f t="shared" si="11"/>
        <v>43038</v>
      </c>
      <c r="B468" s="42">
        <v>817.1959400000001</v>
      </c>
      <c r="C468" s="42">
        <v>815.87594</v>
      </c>
      <c r="D468" s="42">
        <v>842.41594</v>
      </c>
      <c r="E468" s="42">
        <v>857.98594</v>
      </c>
      <c r="F468" s="42">
        <v>858.3159400000001</v>
      </c>
      <c r="G468" s="42">
        <v>826.33594</v>
      </c>
      <c r="H468" s="42">
        <v>804.5459400000001</v>
      </c>
      <c r="I468" s="42">
        <v>841.20594</v>
      </c>
      <c r="J468" s="42">
        <v>912.41594</v>
      </c>
      <c r="K468" s="42">
        <v>882.60594</v>
      </c>
      <c r="L468" s="42">
        <v>871.9459400000001</v>
      </c>
      <c r="M468" s="42">
        <v>883.74594</v>
      </c>
      <c r="N468" s="42">
        <v>823.40594</v>
      </c>
      <c r="O468" s="42">
        <v>823.63594</v>
      </c>
      <c r="P468" s="42">
        <v>830.5659400000001</v>
      </c>
      <c r="Q468" s="42">
        <v>852.28594</v>
      </c>
      <c r="R468" s="42">
        <v>935.5759400000001</v>
      </c>
      <c r="S468" s="42">
        <v>1166.3659400000001</v>
      </c>
      <c r="T468" s="42">
        <v>1068.35594</v>
      </c>
      <c r="U468" s="42">
        <v>1073.08594</v>
      </c>
      <c r="V468" s="42">
        <v>1069.49594</v>
      </c>
      <c r="W468" s="42">
        <v>1149.70594</v>
      </c>
      <c r="X468" s="42">
        <v>1225.52594</v>
      </c>
      <c r="Y468" s="42">
        <v>1061.3259400000002</v>
      </c>
    </row>
    <row r="469" spans="1:25" ht="15.75" customHeight="1">
      <c r="A469" s="41">
        <f t="shared" si="11"/>
        <v>43039</v>
      </c>
      <c r="B469" s="42">
        <v>867.90594</v>
      </c>
      <c r="C469" s="42">
        <v>836.53594</v>
      </c>
      <c r="D469" s="42">
        <v>865.70594</v>
      </c>
      <c r="E469" s="42">
        <v>864.0459400000001</v>
      </c>
      <c r="F469" s="42">
        <v>882.89594</v>
      </c>
      <c r="G469" s="42">
        <v>842.3059400000001</v>
      </c>
      <c r="H469" s="42">
        <v>809.71594</v>
      </c>
      <c r="I469" s="42">
        <v>836.26594</v>
      </c>
      <c r="J469" s="42">
        <v>886.78594</v>
      </c>
      <c r="K469" s="42">
        <v>856.51594</v>
      </c>
      <c r="L469" s="42">
        <v>845.86594</v>
      </c>
      <c r="M469" s="42">
        <v>856.87594</v>
      </c>
      <c r="N469" s="42">
        <v>844.27594</v>
      </c>
      <c r="O469" s="42">
        <v>844.9259400000001</v>
      </c>
      <c r="P469" s="42">
        <v>821.1859400000001</v>
      </c>
      <c r="Q469" s="42">
        <v>871.8159400000001</v>
      </c>
      <c r="R469" s="42">
        <v>944.0459400000001</v>
      </c>
      <c r="S469" s="42">
        <v>1150.02594</v>
      </c>
      <c r="T469" s="42">
        <v>1115.29594</v>
      </c>
      <c r="U469" s="42">
        <v>1128.0759400000002</v>
      </c>
      <c r="V469" s="42">
        <v>1103.46594</v>
      </c>
      <c r="W469" s="42">
        <v>1167.76594</v>
      </c>
      <c r="X469" s="42">
        <v>1149.5959400000002</v>
      </c>
      <c r="Y469" s="42">
        <v>1041.08594</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128</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43009</v>
      </c>
      <c r="B477" s="42">
        <v>757.06035</v>
      </c>
      <c r="C477" s="42">
        <v>815.33035</v>
      </c>
      <c r="D477" s="42">
        <v>859.03035</v>
      </c>
      <c r="E477" s="42">
        <v>892.08035</v>
      </c>
      <c r="F477" s="42">
        <v>871.4803499999999</v>
      </c>
      <c r="G477" s="42">
        <v>861.02035</v>
      </c>
      <c r="H477" s="42">
        <v>820.3503499999999</v>
      </c>
      <c r="I477" s="42">
        <v>730.38035</v>
      </c>
      <c r="J477" s="42">
        <v>962.14035</v>
      </c>
      <c r="K477" s="42">
        <v>978.92035</v>
      </c>
      <c r="L477" s="42">
        <v>1013.7303499999999</v>
      </c>
      <c r="M477" s="42">
        <v>1020.6103499999999</v>
      </c>
      <c r="N477" s="42">
        <v>1025.70035</v>
      </c>
      <c r="O477" s="42">
        <v>1018.90035</v>
      </c>
      <c r="P477" s="42">
        <v>1042.72035</v>
      </c>
      <c r="Q477" s="42">
        <v>945.51035</v>
      </c>
      <c r="R477" s="42">
        <v>857.69035</v>
      </c>
      <c r="S477" s="42">
        <v>768.94035</v>
      </c>
      <c r="T477" s="42">
        <v>959.65035</v>
      </c>
      <c r="U477" s="42">
        <v>1017.80035</v>
      </c>
      <c r="V477" s="42">
        <v>986.33035</v>
      </c>
      <c r="W477" s="42">
        <v>940.82035</v>
      </c>
      <c r="X477" s="42">
        <v>814.78035</v>
      </c>
      <c r="Y477" s="42">
        <v>907.31035</v>
      </c>
    </row>
    <row r="478" spans="1:25" ht="15.75" customHeight="1">
      <c r="A478" s="41">
        <f>A477+1</f>
        <v>43010</v>
      </c>
      <c r="B478" s="42">
        <v>788.57035</v>
      </c>
      <c r="C478" s="42">
        <v>863.93035</v>
      </c>
      <c r="D478" s="42">
        <v>908.89035</v>
      </c>
      <c r="E478" s="42">
        <v>944.31035</v>
      </c>
      <c r="F478" s="42">
        <v>923.78035</v>
      </c>
      <c r="G478" s="42">
        <v>916.59035</v>
      </c>
      <c r="H478" s="42">
        <v>882.13035</v>
      </c>
      <c r="I478" s="42">
        <v>932.16035</v>
      </c>
      <c r="J478" s="42">
        <v>1051.10035</v>
      </c>
      <c r="K478" s="42">
        <v>1065.3803500000001</v>
      </c>
      <c r="L478" s="42">
        <v>1110.77035</v>
      </c>
      <c r="M478" s="42">
        <v>1122.10035</v>
      </c>
      <c r="N478" s="42">
        <v>953.43035</v>
      </c>
      <c r="O478" s="42">
        <v>947.54035</v>
      </c>
      <c r="P478" s="42">
        <v>970.65035</v>
      </c>
      <c r="Q478" s="42">
        <v>882.89035</v>
      </c>
      <c r="R478" s="42">
        <v>805.16035</v>
      </c>
      <c r="S478" s="42">
        <v>747.51035</v>
      </c>
      <c r="T478" s="42">
        <v>960.1003499999999</v>
      </c>
      <c r="U478" s="42">
        <v>994.30035</v>
      </c>
      <c r="V478" s="42">
        <v>986.32035</v>
      </c>
      <c r="W478" s="42">
        <v>1026.86035</v>
      </c>
      <c r="X478" s="42">
        <v>1047.57035</v>
      </c>
      <c r="Y478" s="42">
        <v>854.19035</v>
      </c>
    </row>
    <row r="479" spans="1:25" ht="15.75" customHeight="1">
      <c r="A479" s="41">
        <f aca="true" t="shared" si="12" ref="A479:A507">A478+1</f>
        <v>43011</v>
      </c>
      <c r="B479" s="42">
        <v>785.90035</v>
      </c>
      <c r="C479" s="42">
        <v>861.06035</v>
      </c>
      <c r="D479" s="42">
        <v>906.51035</v>
      </c>
      <c r="E479" s="42">
        <v>941.43035</v>
      </c>
      <c r="F479" s="42">
        <v>920.53035</v>
      </c>
      <c r="G479" s="42">
        <v>913.77035</v>
      </c>
      <c r="H479" s="42">
        <v>878.42035</v>
      </c>
      <c r="I479" s="42">
        <v>935.50035</v>
      </c>
      <c r="J479" s="42">
        <v>1070.11035</v>
      </c>
      <c r="K479" s="42">
        <v>1084.06035</v>
      </c>
      <c r="L479" s="42">
        <v>1129.6903499999999</v>
      </c>
      <c r="M479" s="42">
        <v>1136.39035</v>
      </c>
      <c r="N479" s="42">
        <v>964.39035</v>
      </c>
      <c r="O479" s="42">
        <v>957.3503499999999</v>
      </c>
      <c r="P479" s="42">
        <v>982.42035</v>
      </c>
      <c r="Q479" s="42">
        <v>891.53035</v>
      </c>
      <c r="R479" s="42">
        <v>819.25035</v>
      </c>
      <c r="S479" s="42">
        <v>750.31035</v>
      </c>
      <c r="T479" s="42">
        <v>968.59035</v>
      </c>
      <c r="U479" s="42">
        <v>1006.14035</v>
      </c>
      <c r="V479" s="42">
        <v>986.9803499999999</v>
      </c>
      <c r="W479" s="42">
        <v>1031.68035</v>
      </c>
      <c r="X479" s="42">
        <v>1069.43035</v>
      </c>
      <c r="Y479" s="42">
        <v>864.50035</v>
      </c>
    </row>
    <row r="480" spans="1:25" ht="15.75" customHeight="1">
      <c r="A480" s="41">
        <f t="shared" si="12"/>
        <v>43012</v>
      </c>
      <c r="B480" s="42">
        <v>772.65035</v>
      </c>
      <c r="C480" s="42">
        <v>738.53035</v>
      </c>
      <c r="D480" s="42">
        <v>743.50035</v>
      </c>
      <c r="E480" s="42">
        <v>761.16035</v>
      </c>
      <c r="F480" s="42">
        <v>752.57035</v>
      </c>
      <c r="G480" s="42">
        <v>750.51035</v>
      </c>
      <c r="H480" s="42">
        <v>788.13035</v>
      </c>
      <c r="I480" s="42">
        <v>870.76035</v>
      </c>
      <c r="J480" s="42">
        <v>881.93035</v>
      </c>
      <c r="K480" s="42">
        <v>805.81035</v>
      </c>
      <c r="L480" s="42">
        <v>780.19035</v>
      </c>
      <c r="M480" s="42">
        <v>789.90035</v>
      </c>
      <c r="N480" s="42">
        <v>748.3503499999999</v>
      </c>
      <c r="O480" s="42">
        <v>748.96035</v>
      </c>
      <c r="P480" s="42">
        <v>770.59035</v>
      </c>
      <c r="Q480" s="42">
        <v>771.18035</v>
      </c>
      <c r="R480" s="42">
        <v>746.02035</v>
      </c>
      <c r="S480" s="42">
        <v>952.3503499999999</v>
      </c>
      <c r="T480" s="42">
        <v>1092.17035</v>
      </c>
      <c r="U480" s="42">
        <v>1153.7203499999998</v>
      </c>
      <c r="V480" s="42">
        <v>1117.15035</v>
      </c>
      <c r="W480" s="42">
        <v>1132.5403499999998</v>
      </c>
      <c r="X480" s="42">
        <v>1138.88035</v>
      </c>
      <c r="Y480" s="42">
        <v>987.75035</v>
      </c>
    </row>
    <row r="481" spans="1:25" ht="15.75" customHeight="1">
      <c r="A481" s="41">
        <f t="shared" si="12"/>
        <v>43013</v>
      </c>
      <c r="B481" s="42">
        <v>767.70035</v>
      </c>
      <c r="C481" s="42">
        <v>748.26035</v>
      </c>
      <c r="D481" s="42">
        <v>752.55035</v>
      </c>
      <c r="E481" s="42">
        <v>774.4903499999999</v>
      </c>
      <c r="F481" s="42">
        <v>769.67035</v>
      </c>
      <c r="G481" s="42">
        <v>762.91035</v>
      </c>
      <c r="H481" s="42">
        <v>808.82035</v>
      </c>
      <c r="I481" s="42">
        <v>895.40035</v>
      </c>
      <c r="J481" s="42">
        <v>905.52035</v>
      </c>
      <c r="K481" s="42">
        <v>836.55035</v>
      </c>
      <c r="L481" s="42">
        <v>806.7403499999999</v>
      </c>
      <c r="M481" s="42">
        <v>812.7303499999999</v>
      </c>
      <c r="N481" s="42">
        <v>759.58035</v>
      </c>
      <c r="O481" s="42">
        <v>768.17035</v>
      </c>
      <c r="P481" s="42">
        <v>777.06035</v>
      </c>
      <c r="Q481" s="42">
        <v>777.02035</v>
      </c>
      <c r="R481" s="42">
        <v>758.2403499999999</v>
      </c>
      <c r="S481" s="42">
        <v>945.78035</v>
      </c>
      <c r="T481" s="42">
        <v>1104.1403500000001</v>
      </c>
      <c r="U481" s="42">
        <v>1132.12035</v>
      </c>
      <c r="V481" s="42">
        <v>1132.7103499999998</v>
      </c>
      <c r="W481" s="42">
        <v>1146.09035</v>
      </c>
      <c r="X481" s="42">
        <v>1160.9503499999998</v>
      </c>
      <c r="Y481" s="42">
        <v>981.4903499999999</v>
      </c>
    </row>
    <row r="482" spans="1:25" ht="15.75" customHeight="1">
      <c r="A482" s="41">
        <f t="shared" si="12"/>
        <v>43014</v>
      </c>
      <c r="B482" s="42">
        <v>750.70035</v>
      </c>
      <c r="C482" s="42">
        <v>747.9803499999999</v>
      </c>
      <c r="D482" s="42">
        <v>756.71035</v>
      </c>
      <c r="E482" s="42">
        <v>779.38035</v>
      </c>
      <c r="F482" s="42">
        <v>781.9903499999999</v>
      </c>
      <c r="G482" s="42">
        <v>759.95035</v>
      </c>
      <c r="H482" s="42">
        <v>766.16035</v>
      </c>
      <c r="I482" s="42">
        <v>781.37035</v>
      </c>
      <c r="J482" s="42">
        <v>835.89035</v>
      </c>
      <c r="K482" s="42">
        <v>877.92035</v>
      </c>
      <c r="L482" s="42">
        <v>889.17035</v>
      </c>
      <c r="M482" s="42">
        <v>907.50035</v>
      </c>
      <c r="N482" s="42">
        <v>814.9803499999999</v>
      </c>
      <c r="O482" s="42">
        <v>758.43035</v>
      </c>
      <c r="P482" s="42">
        <v>775.79035</v>
      </c>
      <c r="Q482" s="42">
        <v>773.31035</v>
      </c>
      <c r="R482" s="42">
        <v>768.79035</v>
      </c>
      <c r="S482" s="42">
        <v>924.57035</v>
      </c>
      <c r="T482" s="42">
        <v>1090.6503500000001</v>
      </c>
      <c r="U482" s="42">
        <v>1169.08035</v>
      </c>
      <c r="V482" s="42">
        <v>1139.9503499999998</v>
      </c>
      <c r="W482" s="42">
        <v>1125.37035</v>
      </c>
      <c r="X482" s="42">
        <v>1162.6703499999999</v>
      </c>
      <c r="Y482" s="42">
        <v>997.09035</v>
      </c>
    </row>
    <row r="483" spans="1:25" ht="15.75" customHeight="1">
      <c r="A483" s="41">
        <f t="shared" si="12"/>
        <v>43015</v>
      </c>
      <c r="B483" s="42">
        <v>859.18035</v>
      </c>
      <c r="C483" s="42">
        <v>733.64035</v>
      </c>
      <c r="D483" s="42">
        <v>760.33035</v>
      </c>
      <c r="E483" s="42">
        <v>762.91035</v>
      </c>
      <c r="F483" s="42">
        <v>768.30035</v>
      </c>
      <c r="G483" s="42">
        <v>751.8503499999999</v>
      </c>
      <c r="H483" s="42">
        <v>737.54035</v>
      </c>
      <c r="I483" s="42">
        <v>869.78035</v>
      </c>
      <c r="J483" s="42">
        <v>780.1103499999999</v>
      </c>
      <c r="K483" s="42">
        <v>777.13035</v>
      </c>
      <c r="L483" s="42">
        <v>788.03035</v>
      </c>
      <c r="M483" s="42">
        <v>793.06035</v>
      </c>
      <c r="N483" s="42">
        <v>779.64035</v>
      </c>
      <c r="O483" s="42">
        <v>773.44035</v>
      </c>
      <c r="P483" s="42">
        <v>785.38035</v>
      </c>
      <c r="Q483" s="42">
        <v>780.70035</v>
      </c>
      <c r="R483" s="42">
        <v>771.69035</v>
      </c>
      <c r="S483" s="42">
        <v>840.8503499999999</v>
      </c>
      <c r="T483" s="42">
        <v>1083.8903500000001</v>
      </c>
      <c r="U483" s="42">
        <v>1121.4303499999999</v>
      </c>
      <c r="V483" s="42">
        <v>1095.1403500000001</v>
      </c>
      <c r="W483" s="42">
        <v>1041.68035</v>
      </c>
      <c r="X483" s="42">
        <v>945.59035</v>
      </c>
      <c r="Y483" s="42">
        <v>1060.83035</v>
      </c>
    </row>
    <row r="484" spans="1:25" ht="15.75" customHeight="1">
      <c r="A484" s="41">
        <f t="shared" si="12"/>
        <v>43016</v>
      </c>
      <c r="B484" s="42">
        <v>849.38035</v>
      </c>
      <c r="C484" s="42">
        <v>742.38035</v>
      </c>
      <c r="D484" s="42">
        <v>752.30035</v>
      </c>
      <c r="E484" s="42">
        <v>762.00035</v>
      </c>
      <c r="F484" s="42">
        <v>756.05035</v>
      </c>
      <c r="G484" s="42">
        <v>732.2303499999999</v>
      </c>
      <c r="H484" s="42">
        <v>761.04035</v>
      </c>
      <c r="I484" s="42">
        <v>848.55035</v>
      </c>
      <c r="J484" s="42">
        <v>824.58035</v>
      </c>
      <c r="K484" s="42">
        <v>825.63035</v>
      </c>
      <c r="L484" s="42">
        <v>791.34035</v>
      </c>
      <c r="M484" s="42">
        <v>790.89035</v>
      </c>
      <c r="N484" s="42">
        <v>790.40035</v>
      </c>
      <c r="O484" s="42">
        <v>792.00035</v>
      </c>
      <c r="P484" s="42">
        <v>817.8503499999999</v>
      </c>
      <c r="Q484" s="42">
        <v>832.71035</v>
      </c>
      <c r="R484" s="42">
        <v>805.44035</v>
      </c>
      <c r="S484" s="42">
        <v>776.34035</v>
      </c>
      <c r="T484" s="42">
        <v>1064.35035</v>
      </c>
      <c r="U484" s="42">
        <v>1119.7103499999998</v>
      </c>
      <c r="V484" s="42">
        <v>1048.03035</v>
      </c>
      <c r="W484" s="42">
        <v>985.77035</v>
      </c>
      <c r="X484" s="42">
        <v>892.27035</v>
      </c>
      <c r="Y484" s="42">
        <v>1032.51035</v>
      </c>
    </row>
    <row r="485" spans="1:25" ht="15.75" customHeight="1">
      <c r="A485" s="41">
        <f t="shared" si="12"/>
        <v>43017</v>
      </c>
      <c r="B485" s="42">
        <v>761.25035</v>
      </c>
      <c r="C485" s="42">
        <v>760.01035</v>
      </c>
      <c r="D485" s="42">
        <v>759.41035</v>
      </c>
      <c r="E485" s="42">
        <v>780.62035</v>
      </c>
      <c r="F485" s="42">
        <v>809.93035</v>
      </c>
      <c r="G485" s="42">
        <v>791.67035</v>
      </c>
      <c r="H485" s="42">
        <v>799.27035</v>
      </c>
      <c r="I485" s="42">
        <v>822.69035</v>
      </c>
      <c r="J485" s="42">
        <v>921.06035</v>
      </c>
      <c r="K485" s="42">
        <v>915.04035</v>
      </c>
      <c r="L485" s="42">
        <v>871.8603499999999</v>
      </c>
      <c r="M485" s="42">
        <v>864.29035</v>
      </c>
      <c r="N485" s="42">
        <v>788.18035</v>
      </c>
      <c r="O485" s="42">
        <v>801.30035</v>
      </c>
      <c r="P485" s="42">
        <v>808.82035</v>
      </c>
      <c r="Q485" s="42">
        <v>807.62035</v>
      </c>
      <c r="R485" s="42">
        <v>786.20035</v>
      </c>
      <c r="S485" s="42">
        <v>862.01035</v>
      </c>
      <c r="T485" s="42">
        <v>1062.3903500000001</v>
      </c>
      <c r="U485" s="42">
        <v>1108.46035</v>
      </c>
      <c r="V485" s="42">
        <v>1004.67035</v>
      </c>
      <c r="W485" s="42">
        <v>1057.1503500000001</v>
      </c>
      <c r="X485" s="42">
        <v>1108.79035</v>
      </c>
      <c r="Y485" s="42">
        <v>988.76035</v>
      </c>
    </row>
    <row r="486" spans="1:25" ht="15.75" customHeight="1">
      <c r="A486" s="41">
        <f t="shared" si="12"/>
        <v>43018</v>
      </c>
      <c r="B486" s="42">
        <v>803.79035</v>
      </c>
      <c r="C486" s="42">
        <v>763.2403499999999</v>
      </c>
      <c r="D486" s="42">
        <v>764.06035</v>
      </c>
      <c r="E486" s="42">
        <v>784.34035</v>
      </c>
      <c r="F486" s="42">
        <v>810.94035</v>
      </c>
      <c r="G486" s="42">
        <v>820.76035</v>
      </c>
      <c r="H486" s="42">
        <v>833.9703499999999</v>
      </c>
      <c r="I486" s="42">
        <v>824.88035</v>
      </c>
      <c r="J486" s="42">
        <v>900.4703499999999</v>
      </c>
      <c r="K486" s="42">
        <v>903.71035</v>
      </c>
      <c r="L486" s="42">
        <v>859.20035</v>
      </c>
      <c r="M486" s="42">
        <v>858.94035</v>
      </c>
      <c r="N486" s="42">
        <v>783.14035</v>
      </c>
      <c r="O486" s="42">
        <v>797.21035</v>
      </c>
      <c r="P486" s="42">
        <v>791.57035</v>
      </c>
      <c r="Q486" s="42">
        <v>792.9903499999999</v>
      </c>
      <c r="R486" s="42">
        <v>788.64035</v>
      </c>
      <c r="S486" s="42">
        <v>860.79035</v>
      </c>
      <c r="T486" s="42">
        <v>1044.6403500000001</v>
      </c>
      <c r="U486" s="42">
        <v>1106.74035</v>
      </c>
      <c r="V486" s="42">
        <v>989.63035</v>
      </c>
      <c r="W486" s="42">
        <v>1061.17035</v>
      </c>
      <c r="X486" s="42">
        <v>1112.94035</v>
      </c>
      <c r="Y486" s="42">
        <v>981.63035</v>
      </c>
    </row>
    <row r="487" spans="1:25" ht="15.75" customHeight="1">
      <c r="A487" s="41">
        <f t="shared" si="12"/>
        <v>43019</v>
      </c>
      <c r="B487" s="42">
        <v>834.21035</v>
      </c>
      <c r="C487" s="42">
        <v>753.1103499999999</v>
      </c>
      <c r="D487" s="42">
        <v>770.64035</v>
      </c>
      <c r="E487" s="42">
        <v>790.9903499999999</v>
      </c>
      <c r="F487" s="42">
        <v>835.1103499999999</v>
      </c>
      <c r="G487" s="42">
        <v>801.16035</v>
      </c>
      <c r="H487" s="42">
        <v>817.31035</v>
      </c>
      <c r="I487" s="42">
        <v>827.21035</v>
      </c>
      <c r="J487" s="42">
        <v>883.75035</v>
      </c>
      <c r="K487" s="42">
        <v>868.8603499999999</v>
      </c>
      <c r="L487" s="42">
        <v>885.51035</v>
      </c>
      <c r="M487" s="42">
        <v>886.21035</v>
      </c>
      <c r="N487" s="42">
        <v>798.00035</v>
      </c>
      <c r="O487" s="42">
        <v>789.26035</v>
      </c>
      <c r="P487" s="42">
        <v>797.67035</v>
      </c>
      <c r="Q487" s="42">
        <v>790.63035</v>
      </c>
      <c r="R487" s="42">
        <v>777.00035</v>
      </c>
      <c r="S487" s="42">
        <v>919.4903499999999</v>
      </c>
      <c r="T487" s="42">
        <v>1059.27035</v>
      </c>
      <c r="U487" s="42">
        <v>1087.71035</v>
      </c>
      <c r="V487" s="42">
        <v>1108.22035</v>
      </c>
      <c r="W487" s="42">
        <v>1141.87035</v>
      </c>
      <c r="X487" s="42">
        <v>1165.82035</v>
      </c>
      <c r="Y487" s="42">
        <v>1021.9703499999999</v>
      </c>
    </row>
    <row r="488" spans="1:25" ht="15.75" customHeight="1">
      <c r="A488" s="41">
        <f t="shared" si="12"/>
        <v>43020</v>
      </c>
      <c r="B488" s="42">
        <v>766.67035</v>
      </c>
      <c r="C488" s="42">
        <v>751.1003499999999</v>
      </c>
      <c r="D488" s="42">
        <v>779.91035</v>
      </c>
      <c r="E488" s="42">
        <v>803.42035</v>
      </c>
      <c r="F488" s="42">
        <v>835.06035</v>
      </c>
      <c r="G488" s="42">
        <v>822.4703499999999</v>
      </c>
      <c r="H488" s="42">
        <v>829.68035</v>
      </c>
      <c r="I488" s="42">
        <v>838.46035</v>
      </c>
      <c r="J488" s="42">
        <v>894.57035</v>
      </c>
      <c r="K488" s="42">
        <v>879.68035</v>
      </c>
      <c r="L488" s="42">
        <v>900.01035</v>
      </c>
      <c r="M488" s="42">
        <v>891.51035</v>
      </c>
      <c r="N488" s="42">
        <v>796.82035</v>
      </c>
      <c r="O488" s="42">
        <v>792.80035</v>
      </c>
      <c r="P488" s="42">
        <v>804.29035</v>
      </c>
      <c r="Q488" s="42">
        <v>790.89035</v>
      </c>
      <c r="R488" s="42">
        <v>755.09035</v>
      </c>
      <c r="S488" s="42">
        <v>903.8603499999999</v>
      </c>
      <c r="T488" s="42">
        <v>1040.6303500000001</v>
      </c>
      <c r="U488" s="42">
        <v>1102.82035</v>
      </c>
      <c r="V488" s="42">
        <v>1076.24035</v>
      </c>
      <c r="W488" s="42">
        <v>1100.19035</v>
      </c>
      <c r="X488" s="42">
        <v>1101.58035</v>
      </c>
      <c r="Y488" s="42">
        <v>1000.68035</v>
      </c>
    </row>
    <row r="489" spans="1:25" ht="15.75" customHeight="1">
      <c r="A489" s="41">
        <f t="shared" si="12"/>
        <v>43021</v>
      </c>
      <c r="B489" s="42">
        <v>850.80035</v>
      </c>
      <c r="C489" s="42">
        <v>728.15035</v>
      </c>
      <c r="D489" s="42">
        <v>748.81035</v>
      </c>
      <c r="E489" s="42">
        <v>773.13035</v>
      </c>
      <c r="F489" s="42">
        <v>810.50035</v>
      </c>
      <c r="G489" s="42">
        <v>795.7403499999999</v>
      </c>
      <c r="H489" s="42">
        <v>819.83035</v>
      </c>
      <c r="I489" s="42">
        <v>827.67035</v>
      </c>
      <c r="J489" s="42">
        <v>920.68035</v>
      </c>
      <c r="K489" s="42">
        <v>901.05035</v>
      </c>
      <c r="L489" s="42">
        <v>909.82035</v>
      </c>
      <c r="M489" s="42">
        <v>916.1003499999999</v>
      </c>
      <c r="N489" s="42">
        <v>821.64035</v>
      </c>
      <c r="O489" s="42">
        <v>839.32035</v>
      </c>
      <c r="P489" s="42">
        <v>843.04035</v>
      </c>
      <c r="Q489" s="42">
        <v>832.57035</v>
      </c>
      <c r="R489" s="42">
        <v>820.71035</v>
      </c>
      <c r="S489" s="42">
        <v>805.3503499999999</v>
      </c>
      <c r="T489" s="42">
        <v>1011.7203499999999</v>
      </c>
      <c r="U489" s="42">
        <v>1036.75035</v>
      </c>
      <c r="V489" s="42">
        <v>1028.76035</v>
      </c>
      <c r="W489" s="42">
        <v>1089.76035</v>
      </c>
      <c r="X489" s="42">
        <v>1111.20035</v>
      </c>
      <c r="Y489" s="42">
        <v>992.93035</v>
      </c>
    </row>
    <row r="490" spans="1:25" ht="15.75" customHeight="1">
      <c r="A490" s="41">
        <f t="shared" si="12"/>
        <v>43022</v>
      </c>
      <c r="B490" s="42">
        <v>878.28035</v>
      </c>
      <c r="C490" s="42">
        <v>772.56035</v>
      </c>
      <c r="D490" s="42">
        <v>763.51035</v>
      </c>
      <c r="E490" s="42">
        <v>778.31035</v>
      </c>
      <c r="F490" s="42">
        <v>806.55035</v>
      </c>
      <c r="G490" s="42">
        <v>795.96035</v>
      </c>
      <c r="H490" s="42">
        <v>826.43035</v>
      </c>
      <c r="I490" s="42">
        <v>824.55035</v>
      </c>
      <c r="J490" s="42">
        <v>1002.67035</v>
      </c>
      <c r="K490" s="42">
        <v>944.88035</v>
      </c>
      <c r="L490" s="42">
        <v>936.65035</v>
      </c>
      <c r="M490" s="42">
        <v>953.91035</v>
      </c>
      <c r="N490" s="42">
        <v>980.30035</v>
      </c>
      <c r="O490" s="42">
        <v>991.2203499999999</v>
      </c>
      <c r="P490" s="42">
        <v>1020.39035</v>
      </c>
      <c r="Q490" s="42">
        <v>995.67035</v>
      </c>
      <c r="R490" s="42">
        <v>986.53035</v>
      </c>
      <c r="S490" s="42">
        <v>826.04035</v>
      </c>
      <c r="T490" s="42">
        <v>970.9703499999999</v>
      </c>
      <c r="U490" s="42">
        <v>1013.7403499999999</v>
      </c>
      <c r="V490" s="42">
        <v>999.7403499999999</v>
      </c>
      <c r="W490" s="42">
        <v>948.38035</v>
      </c>
      <c r="X490" s="42">
        <v>825.1103499999999</v>
      </c>
      <c r="Y490" s="42">
        <v>977.4903499999999</v>
      </c>
    </row>
    <row r="491" spans="1:25" ht="15.75" customHeight="1">
      <c r="A491" s="41">
        <f t="shared" si="12"/>
        <v>43023</v>
      </c>
      <c r="B491" s="42">
        <v>747.20035</v>
      </c>
      <c r="C491" s="42">
        <v>776.68035</v>
      </c>
      <c r="D491" s="42">
        <v>799.51035</v>
      </c>
      <c r="E491" s="42">
        <v>826.17035</v>
      </c>
      <c r="F491" s="42">
        <v>838.13035</v>
      </c>
      <c r="G491" s="42">
        <v>792.6003499999999</v>
      </c>
      <c r="H491" s="42">
        <v>758.9803499999999</v>
      </c>
      <c r="I491" s="42">
        <v>747.9803499999999</v>
      </c>
      <c r="J491" s="42">
        <v>887.1103499999999</v>
      </c>
      <c r="K491" s="42">
        <v>859.8503499999999</v>
      </c>
      <c r="L491" s="42">
        <v>846.88035</v>
      </c>
      <c r="M491" s="42">
        <v>850.39035</v>
      </c>
      <c r="N491" s="42">
        <v>862.41035</v>
      </c>
      <c r="O491" s="42">
        <v>882.56035</v>
      </c>
      <c r="P491" s="42">
        <v>887.58035</v>
      </c>
      <c r="Q491" s="42">
        <v>827.9803499999999</v>
      </c>
      <c r="R491" s="42">
        <v>789.4803499999999</v>
      </c>
      <c r="S491" s="42">
        <v>820.81035</v>
      </c>
      <c r="T491" s="42">
        <v>989.13035</v>
      </c>
      <c r="U491" s="42">
        <v>1016.76035</v>
      </c>
      <c r="V491" s="42">
        <v>987.84035</v>
      </c>
      <c r="W491" s="42">
        <v>926.89035</v>
      </c>
      <c r="X491" s="42">
        <v>825.7303499999999</v>
      </c>
      <c r="Y491" s="42">
        <v>967.54035</v>
      </c>
    </row>
    <row r="492" spans="1:25" ht="15.75" customHeight="1">
      <c r="A492" s="41">
        <f t="shared" si="12"/>
        <v>43024</v>
      </c>
      <c r="B492" s="42">
        <v>741.43035</v>
      </c>
      <c r="C492" s="42">
        <v>785.93035</v>
      </c>
      <c r="D492" s="42">
        <v>825.29035</v>
      </c>
      <c r="E492" s="42">
        <v>851.19035</v>
      </c>
      <c r="F492" s="42">
        <v>864.89035</v>
      </c>
      <c r="G492" s="42">
        <v>827.87035</v>
      </c>
      <c r="H492" s="42">
        <v>799.84035</v>
      </c>
      <c r="I492" s="42">
        <v>854.84035</v>
      </c>
      <c r="J492" s="42">
        <v>948.88035</v>
      </c>
      <c r="K492" s="42">
        <v>902.37035</v>
      </c>
      <c r="L492" s="42">
        <v>891.7203499999999</v>
      </c>
      <c r="M492" s="42">
        <v>891.4803499999999</v>
      </c>
      <c r="N492" s="42">
        <v>797.88035</v>
      </c>
      <c r="O492" s="42">
        <v>818.75035</v>
      </c>
      <c r="P492" s="42">
        <v>819.7303499999999</v>
      </c>
      <c r="Q492" s="42">
        <v>776.07035</v>
      </c>
      <c r="R492" s="42">
        <v>746.62035</v>
      </c>
      <c r="S492" s="42">
        <v>921.53035</v>
      </c>
      <c r="T492" s="42">
        <v>996.95035</v>
      </c>
      <c r="U492" s="42">
        <v>1022.68035</v>
      </c>
      <c r="V492" s="42">
        <v>996.6003499999999</v>
      </c>
      <c r="W492" s="42">
        <v>1019.09035</v>
      </c>
      <c r="X492" s="42">
        <v>1046.71035</v>
      </c>
      <c r="Y492" s="42">
        <v>917.02035</v>
      </c>
    </row>
    <row r="493" spans="1:25" ht="15.75">
      <c r="A493" s="41">
        <f t="shared" si="12"/>
        <v>43025</v>
      </c>
      <c r="B493" s="42">
        <v>746.56035</v>
      </c>
      <c r="C493" s="42">
        <v>791.7203499999999</v>
      </c>
      <c r="D493" s="42">
        <v>830.34035</v>
      </c>
      <c r="E493" s="42">
        <v>858.09035</v>
      </c>
      <c r="F493" s="42">
        <v>875.2203499999999</v>
      </c>
      <c r="G493" s="42">
        <v>832.44035</v>
      </c>
      <c r="H493" s="42">
        <v>818.26035</v>
      </c>
      <c r="I493" s="42">
        <v>857.89035</v>
      </c>
      <c r="J493" s="42">
        <v>947.06035</v>
      </c>
      <c r="K493" s="42">
        <v>903.31035</v>
      </c>
      <c r="L493" s="42">
        <v>888.6103499999999</v>
      </c>
      <c r="M493" s="42">
        <v>894.7203499999999</v>
      </c>
      <c r="N493" s="42">
        <v>799.2303499999999</v>
      </c>
      <c r="O493" s="42">
        <v>819.9903499999999</v>
      </c>
      <c r="P493" s="42">
        <v>822.42035</v>
      </c>
      <c r="Q493" s="42">
        <v>773.66035</v>
      </c>
      <c r="R493" s="42">
        <v>749.84035</v>
      </c>
      <c r="S493" s="42">
        <v>914.71035</v>
      </c>
      <c r="T493" s="42">
        <v>984.96035</v>
      </c>
      <c r="U493" s="42">
        <v>1016.57035</v>
      </c>
      <c r="V493" s="42">
        <v>991.46035</v>
      </c>
      <c r="W493" s="42">
        <v>1017.15035</v>
      </c>
      <c r="X493" s="42">
        <v>1042.19035</v>
      </c>
      <c r="Y493" s="42">
        <v>910.1003499999999</v>
      </c>
    </row>
    <row r="494" spans="1:25" ht="15.75">
      <c r="A494" s="41">
        <f t="shared" si="12"/>
        <v>43026</v>
      </c>
      <c r="B494" s="42">
        <v>743.65035</v>
      </c>
      <c r="C494" s="42">
        <v>794.70035</v>
      </c>
      <c r="D494" s="42">
        <v>835.2403499999999</v>
      </c>
      <c r="E494" s="42">
        <v>858.76035</v>
      </c>
      <c r="F494" s="42">
        <v>871.32035</v>
      </c>
      <c r="G494" s="42">
        <v>831.52035</v>
      </c>
      <c r="H494" s="42">
        <v>803.91035</v>
      </c>
      <c r="I494" s="42">
        <v>854.95035</v>
      </c>
      <c r="J494" s="42">
        <v>924.55035</v>
      </c>
      <c r="K494" s="42">
        <v>898.16035</v>
      </c>
      <c r="L494" s="42">
        <v>858.54035</v>
      </c>
      <c r="M494" s="42">
        <v>852.43035</v>
      </c>
      <c r="N494" s="42">
        <v>778.69035</v>
      </c>
      <c r="O494" s="42">
        <v>784.50035</v>
      </c>
      <c r="P494" s="42">
        <v>803.01035</v>
      </c>
      <c r="Q494" s="42">
        <v>778.81035</v>
      </c>
      <c r="R494" s="42">
        <v>768.50035</v>
      </c>
      <c r="S494" s="42">
        <v>926.28035</v>
      </c>
      <c r="T494" s="42">
        <v>1017.63035</v>
      </c>
      <c r="U494" s="42">
        <v>1040.50035</v>
      </c>
      <c r="V494" s="42">
        <v>1016.9803499999999</v>
      </c>
      <c r="W494" s="42">
        <v>1047.23035</v>
      </c>
      <c r="X494" s="42">
        <v>1080.02035</v>
      </c>
      <c r="Y494" s="42">
        <v>951.20035</v>
      </c>
    </row>
    <row r="495" spans="1:25" ht="15.75">
      <c r="A495" s="41">
        <f t="shared" si="12"/>
        <v>43027</v>
      </c>
      <c r="B495" s="42">
        <v>756.01035</v>
      </c>
      <c r="C495" s="42">
        <v>748.54035</v>
      </c>
      <c r="D495" s="42">
        <v>778.93035</v>
      </c>
      <c r="E495" s="42">
        <v>801.91035</v>
      </c>
      <c r="F495" s="42">
        <v>802.08035</v>
      </c>
      <c r="G495" s="42">
        <v>773.69035</v>
      </c>
      <c r="H495" s="42">
        <v>803.18035</v>
      </c>
      <c r="I495" s="42">
        <v>881.46035</v>
      </c>
      <c r="J495" s="42">
        <v>983.9803499999999</v>
      </c>
      <c r="K495" s="42">
        <v>934.30035</v>
      </c>
      <c r="L495" s="42">
        <v>934.53035</v>
      </c>
      <c r="M495" s="42">
        <v>949.40035</v>
      </c>
      <c r="N495" s="42">
        <v>851.2303499999999</v>
      </c>
      <c r="O495" s="42">
        <v>858.9903499999999</v>
      </c>
      <c r="P495" s="42">
        <v>865.34035</v>
      </c>
      <c r="Q495" s="42">
        <v>858.27035</v>
      </c>
      <c r="R495" s="42">
        <v>843.07035</v>
      </c>
      <c r="S495" s="42">
        <v>870.82035</v>
      </c>
      <c r="T495" s="42">
        <v>962.71035</v>
      </c>
      <c r="U495" s="42">
        <v>967.16035</v>
      </c>
      <c r="V495" s="42">
        <v>949.8603499999999</v>
      </c>
      <c r="W495" s="42">
        <v>998.03035</v>
      </c>
      <c r="X495" s="42">
        <v>1029.18035</v>
      </c>
      <c r="Y495" s="42">
        <v>921.05035</v>
      </c>
    </row>
    <row r="496" spans="1:25" ht="15.75">
      <c r="A496" s="41">
        <f t="shared" si="12"/>
        <v>43028</v>
      </c>
      <c r="B496" s="42">
        <v>741.02035</v>
      </c>
      <c r="C496" s="42">
        <v>790.67035</v>
      </c>
      <c r="D496" s="42">
        <v>829.84035</v>
      </c>
      <c r="E496" s="42">
        <v>856.92035</v>
      </c>
      <c r="F496" s="42">
        <v>857.9703499999999</v>
      </c>
      <c r="G496" s="42">
        <v>822.76035</v>
      </c>
      <c r="H496" s="42">
        <v>805.59035</v>
      </c>
      <c r="I496" s="42">
        <v>851.07035</v>
      </c>
      <c r="J496" s="42">
        <v>920.82035</v>
      </c>
      <c r="K496" s="42">
        <v>893.96035</v>
      </c>
      <c r="L496" s="42">
        <v>855.02035</v>
      </c>
      <c r="M496" s="42">
        <v>848.3503499999999</v>
      </c>
      <c r="N496" s="42">
        <v>778.66035</v>
      </c>
      <c r="O496" s="42">
        <v>774.2203499999999</v>
      </c>
      <c r="P496" s="42">
        <v>801.06035</v>
      </c>
      <c r="Q496" s="42">
        <v>773.9903499999999</v>
      </c>
      <c r="R496" s="42">
        <v>762.45035</v>
      </c>
      <c r="S496" s="42">
        <v>939.84035</v>
      </c>
      <c r="T496" s="42">
        <v>1024.95035</v>
      </c>
      <c r="U496" s="42">
        <v>1045.21035</v>
      </c>
      <c r="V496" s="42">
        <v>1031.3903500000001</v>
      </c>
      <c r="W496" s="42">
        <v>1039.18035</v>
      </c>
      <c r="X496" s="42">
        <v>1077.6303500000001</v>
      </c>
      <c r="Y496" s="42">
        <v>954.78035</v>
      </c>
    </row>
    <row r="497" spans="1:25" ht="15.75">
      <c r="A497" s="41">
        <f t="shared" si="12"/>
        <v>43029</v>
      </c>
      <c r="B497" s="42">
        <v>817.80035</v>
      </c>
      <c r="C497" s="42">
        <v>741.38035</v>
      </c>
      <c r="D497" s="42">
        <v>778.75035</v>
      </c>
      <c r="E497" s="42">
        <v>803.59035</v>
      </c>
      <c r="F497" s="42">
        <v>816.2203499999999</v>
      </c>
      <c r="G497" s="42">
        <v>757.34035</v>
      </c>
      <c r="H497" s="42">
        <v>743.9703499999999</v>
      </c>
      <c r="I497" s="42">
        <v>799.78035</v>
      </c>
      <c r="J497" s="42">
        <v>867.1103499999999</v>
      </c>
      <c r="K497" s="42">
        <v>827.45035</v>
      </c>
      <c r="L497" s="42">
        <v>804.4803499999999</v>
      </c>
      <c r="M497" s="42">
        <v>804.70035</v>
      </c>
      <c r="N497" s="42">
        <v>805.13035</v>
      </c>
      <c r="O497" s="42">
        <v>815.07035</v>
      </c>
      <c r="P497" s="42">
        <v>836.71035</v>
      </c>
      <c r="Q497" s="42">
        <v>835.41035</v>
      </c>
      <c r="R497" s="42">
        <v>813.7303499999999</v>
      </c>
      <c r="S497" s="42">
        <v>882.88035</v>
      </c>
      <c r="T497" s="42">
        <v>1009.3503499999999</v>
      </c>
      <c r="U497" s="42">
        <v>1009.57035</v>
      </c>
      <c r="V497" s="42">
        <v>995.63035</v>
      </c>
      <c r="W497" s="42">
        <v>939.90035</v>
      </c>
      <c r="X497" s="42">
        <v>863.8503499999999</v>
      </c>
      <c r="Y497" s="42">
        <v>1002.18035</v>
      </c>
    </row>
    <row r="498" spans="1:25" ht="15.75">
      <c r="A498" s="41">
        <f t="shared" si="12"/>
        <v>43030</v>
      </c>
      <c r="B498" s="42">
        <v>762.62035</v>
      </c>
      <c r="C498" s="42">
        <v>757.45035</v>
      </c>
      <c r="D498" s="42">
        <v>783.7203499999999</v>
      </c>
      <c r="E498" s="42">
        <v>808.7303499999999</v>
      </c>
      <c r="F498" s="42">
        <v>811.27035</v>
      </c>
      <c r="G498" s="42">
        <v>774.30035</v>
      </c>
      <c r="H498" s="42">
        <v>769.91035</v>
      </c>
      <c r="I498" s="42">
        <v>755.93035</v>
      </c>
      <c r="J498" s="42">
        <v>927.96035</v>
      </c>
      <c r="K498" s="42">
        <v>836.77035</v>
      </c>
      <c r="L498" s="42">
        <v>806.40035</v>
      </c>
      <c r="M498" s="42">
        <v>800.80035</v>
      </c>
      <c r="N498" s="42">
        <v>807.41035</v>
      </c>
      <c r="O498" s="42">
        <v>820.64035</v>
      </c>
      <c r="P498" s="42">
        <v>850.63035</v>
      </c>
      <c r="Q498" s="42">
        <v>816.82035</v>
      </c>
      <c r="R498" s="42">
        <v>789.21035</v>
      </c>
      <c r="S498" s="42">
        <v>873.1103499999999</v>
      </c>
      <c r="T498" s="42">
        <v>1036.29035</v>
      </c>
      <c r="U498" s="42">
        <v>1052.21035</v>
      </c>
      <c r="V498" s="42">
        <v>1044.47035</v>
      </c>
      <c r="W498" s="42">
        <v>1013.39035</v>
      </c>
      <c r="X498" s="42">
        <v>920.4903499999999</v>
      </c>
      <c r="Y498" s="42">
        <v>1029.92035</v>
      </c>
    </row>
    <row r="499" spans="1:25" ht="15.75">
      <c r="A499" s="41">
        <f t="shared" si="12"/>
        <v>43031</v>
      </c>
      <c r="B499" s="42">
        <v>778.90035</v>
      </c>
      <c r="C499" s="42">
        <v>739.55035</v>
      </c>
      <c r="D499" s="42">
        <v>764.7303499999999</v>
      </c>
      <c r="E499" s="42">
        <v>793.50035</v>
      </c>
      <c r="F499" s="42">
        <v>804.31035</v>
      </c>
      <c r="G499" s="42">
        <v>757.9703499999999</v>
      </c>
      <c r="H499" s="42">
        <v>754.04035</v>
      </c>
      <c r="I499" s="42">
        <v>779.54035</v>
      </c>
      <c r="J499" s="42">
        <v>854.02035</v>
      </c>
      <c r="K499" s="42">
        <v>839.01035</v>
      </c>
      <c r="L499" s="42">
        <v>863.65035</v>
      </c>
      <c r="M499" s="42">
        <v>879.2303499999999</v>
      </c>
      <c r="N499" s="42">
        <v>804.8503499999999</v>
      </c>
      <c r="O499" s="42">
        <v>790.51035</v>
      </c>
      <c r="P499" s="42">
        <v>791.14035</v>
      </c>
      <c r="Q499" s="42">
        <v>750.70035</v>
      </c>
      <c r="R499" s="42">
        <v>883.46035</v>
      </c>
      <c r="S499" s="42">
        <v>1060.31035</v>
      </c>
      <c r="T499" s="42">
        <v>1042.33035</v>
      </c>
      <c r="U499" s="42">
        <v>1046.78035</v>
      </c>
      <c r="V499" s="42">
        <v>1028.16035</v>
      </c>
      <c r="W499" s="42">
        <v>1066.34035</v>
      </c>
      <c r="X499" s="42">
        <v>1080.82035</v>
      </c>
      <c r="Y499" s="42">
        <v>966.41035</v>
      </c>
    </row>
    <row r="500" spans="1:25" ht="15.75">
      <c r="A500" s="41">
        <f t="shared" si="12"/>
        <v>43032</v>
      </c>
      <c r="B500" s="42">
        <v>764.12035</v>
      </c>
      <c r="C500" s="42">
        <v>733.50035</v>
      </c>
      <c r="D500" s="42">
        <v>758.88035</v>
      </c>
      <c r="E500" s="42">
        <v>788.84035</v>
      </c>
      <c r="F500" s="42">
        <v>795.18035</v>
      </c>
      <c r="G500" s="42">
        <v>753.79035</v>
      </c>
      <c r="H500" s="42">
        <v>747.59035</v>
      </c>
      <c r="I500" s="42">
        <v>781.04035</v>
      </c>
      <c r="J500" s="42">
        <v>851.78035</v>
      </c>
      <c r="K500" s="42">
        <v>836.09035</v>
      </c>
      <c r="L500" s="42">
        <v>860.04035</v>
      </c>
      <c r="M500" s="42">
        <v>876.87035</v>
      </c>
      <c r="N500" s="42">
        <v>804.09035</v>
      </c>
      <c r="O500" s="42">
        <v>789.65035</v>
      </c>
      <c r="P500" s="42">
        <v>790.57035</v>
      </c>
      <c r="Q500" s="42">
        <v>751.77035</v>
      </c>
      <c r="R500" s="42">
        <v>858.3503499999999</v>
      </c>
      <c r="S500" s="42">
        <v>1015.05035</v>
      </c>
      <c r="T500" s="42">
        <v>1024.94035</v>
      </c>
      <c r="U500" s="42">
        <v>1027.6503500000001</v>
      </c>
      <c r="V500" s="42">
        <v>1012.69035</v>
      </c>
      <c r="W500" s="42">
        <v>1026.53035</v>
      </c>
      <c r="X500" s="42">
        <v>1071.32035</v>
      </c>
      <c r="Y500" s="42">
        <v>899.67035</v>
      </c>
    </row>
    <row r="501" spans="1:25" ht="15.75">
      <c r="A501" s="41">
        <f t="shared" si="12"/>
        <v>43033</v>
      </c>
      <c r="B501" s="42">
        <v>724.32035</v>
      </c>
      <c r="C501" s="42">
        <v>754.17035</v>
      </c>
      <c r="D501" s="42">
        <v>789.4803499999999</v>
      </c>
      <c r="E501" s="42">
        <v>814.38035</v>
      </c>
      <c r="F501" s="42">
        <v>821.71035</v>
      </c>
      <c r="G501" s="42">
        <v>781.63035</v>
      </c>
      <c r="H501" s="42">
        <v>790.3603499999999</v>
      </c>
      <c r="I501" s="42">
        <v>900.79035</v>
      </c>
      <c r="J501" s="42">
        <v>940.8503499999999</v>
      </c>
      <c r="K501" s="42">
        <v>855.43035</v>
      </c>
      <c r="L501" s="42">
        <v>827.44035</v>
      </c>
      <c r="M501" s="42">
        <v>830.3603499999999</v>
      </c>
      <c r="N501" s="42">
        <v>759.78035</v>
      </c>
      <c r="O501" s="42">
        <v>771.42035</v>
      </c>
      <c r="P501" s="42">
        <v>779.03035</v>
      </c>
      <c r="Q501" s="42">
        <v>779.03035</v>
      </c>
      <c r="R501" s="42">
        <v>758.80035</v>
      </c>
      <c r="S501" s="42">
        <v>945.39035</v>
      </c>
      <c r="T501" s="42">
        <v>1037.33035</v>
      </c>
      <c r="U501" s="42">
        <v>1044.36035</v>
      </c>
      <c r="V501" s="42">
        <v>1045.4003500000001</v>
      </c>
      <c r="W501" s="42">
        <v>1101.84035</v>
      </c>
      <c r="X501" s="42">
        <v>1104.05035</v>
      </c>
      <c r="Y501" s="42">
        <v>977.3503499999999</v>
      </c>
    </row>
    <row r="502" spans="1:25" ht="15.75">
      <c r="A502" s="41">
        <f t="shared" si="12"/>
        <v>43034</v>
      </c>
      <c r="B502" s="42">
        <v>739.76035</v>
      </c>
      <c r="C502" s="42">
        <v>747.75035</v>
      </c>
      <c r="D502" s="42">
        <v>778.30035</v>
      </c>
      <c r="E502" s="42">
        <v>802.09035</v>
      </c>
      <c r="F502" s="42">
        <v>805.43035</v>
      </c>
      <c r="G502" s="42">
        <v>761.69035</v>
      </c>
      <c r="H502" s="42">
        <v>755.69035</v>
      </c>
      <c r="I502" s="42">
        <v>812.67035</v>
      </c>
      <c r="J502" s="42">
        <v>910.9703499999999</v>
      </c>
      <c r="K502" s="42">
        <v>893.45035</v>
      </c>
      <c r="L502" s="42">
        <v>849.94035</v>
      </c>
      <c r="M502" s="42">
        <v>854.34035</v>
      </c>
      <c r="N502" s="42">
        <v>774.66035</v>
      </c>
      <c r="O502" s="42">
        <v>774.37035</v>
      </c>
      <c r="P502" s="42">
        <v>802.53035</v>
      </c>
      <c r="Q502" s="42">
        <v>793.41035</v>
      </c>
      <c r="R502" s="42">
        <v>773.3503499999999</v>
      </c>
      <c r="S502" s="42">
        <v>991.53035</v>
      </c>
      <c r="T502" s="42">
        <v>1037.6203500000001</v>
      </c>
      <c r="U502" s="42">
        <v>1053.05035</v>
      </c>
      <c r="V502" s="42">
        <v>1042.1203500000001</v>
      </c>
      <c r="W502" s="42">
        <v>1051.82035</v>
      </c>
      <c r="X502" s="42">
        <v>1089.67035</v>
      </c>
      <c r="Y502" s="42">
        <v>960.30035</v>
      </c>
    </row>
    <row r="503" spans="1:25" ht="15.75">
      <c r="A503" s="41">
        <f t="shared" si="12"/>
        <v>43035</v>
      </c>
      <c r="B503" s="42">
        <v>753.07035</v>
      </c>
      <c r="C503" s="42">
        <v>750.88035</v>
      </c>
      <c r="D503" s="42">
        <v>759.06035</v>
      </c>
      <c r="E503" s="42">
        <v>781.95035</v>
      </c>
      <c r="F503" s="42">
        <v>791.6003499999999</v>
      </c>
      <c r="G503" s="42">
        <v>756.2403499999999</v>
      </c>
      <c r="H503" s="42">
        <v>739.93035</v>
      </c>
      <c r="I503" s="42">
        <v>780.08035</v>
      </c>
      <c r="J503" s="42">
        <v>836.78035</v>
      </c>
      <c r="K503" s="42">
        <v>811.67035</v>
      </c>
      <c r="L503" s="42">
        <v>806.4703499999999</v>
      </c>
      <c r="M503" s="42">
        <v>809.52035</v>
      </c>
      <c r="N503" s="42">
        <v>778.31035</v>
      </c>
      <c r="O503" s="42">
        <v>778.92035</v>
      </c>
      <c r="P503" s="42">
        <v>757.12035</v>
      </c>
      <c r="Q503" s="42">
        <v>815.7403499999999</v>
      </c>
      <c r="R503" s="42">
        <v>881.37035</v>
      </c>
      <c r="S503" s="42">
        <v>1080.71035</v>
      </c>
      <c r="T503" s="42">
        <v>1051.6503500000001</v>
      </c>
      <c r="U503" s="42">
        <v>1065.80035</v>
      </c>
      <c r="V503" s="42">
        <v>1048.22035</v>
      </c>
      <c r="W503" s="42">
        <v>1087.3703500000001</v>
      </c>
      <c r="X503" s="42">
        <v>1150.7503499999998</v>
      </c>
      <c r="Y503" s="42">
        <v>970.37035</v>
      </c>
    </row>
    <row r="504" spans="1:25" ht="15.75">
      <c r="A504" s="41">
        <f t="shared" si="12"/>
        <v>43036</v>
      </c>
      <c r="B504" s="42">
        <v>832.9803499999999</v>
      </c>
      <c r="C504" s="42">
        <v>741.34035</v>
      </c>
      <c r="D504" s="42">
        <v>747.3603499999999</v>
      </c>
      <c r="E504" s="42">
        <v>748.70035</v>
      </c>
      <c r="F504" s="42">
        <v>750.42035</v>
      </c>
      <c r="G504" s="42">
        <v>723.2303499999999</v>
      </c>
      <c r="H504" s="42">
        <v>750.21035</v>
      </c>
      <c r="I504" s="42">
        <v>823.76035</v>
      </c>
      <c r="J504" s="42">
        <v>802.6003499999999</v>
      </c>
      <c r="K504" s="42">
        <v>776.7403499999999</v>
      </c>
      <c r="L504" s="42">
        <v>790.07035</v>
      </c>
      <c r="M504" s="42">
        <v>783.4703499999999</v>
      </c>
      <c r="N504" s="42">
        <v>781.95035</v>
      </c>
      <c r="O504" s="42">
        <v>781.55035</v>
      </c>
      <c r="P504" s="42">
        <v>821.50035</v>
      </c>
      <c r="Q504" s="42">
        <v>808.2403499999999</v>
      </c>
      <c r="R504" s="42">
        <v>778.31035</v>
      </c>
      <c r="S504" s="42">
        <v>959.53035</v>
      </c>
      <c r="T504" s="42">
        <v>1021.21035</v>
      </c>
      <c r="U504" s="42">
        <v>1024.30035</v>
      </c>
      <c r="V504" s="42">
        <v>1032.8803500000001</v>
      </c>
      <c r="W504" s="42">
        <v>961.33035</v>
      </c>
      <c r="X504" s="42">
        <v>885.4903499999999</v>
      </c>
      <c r="Y504" s="42">
        <v>1015.4703499999999</v>
      </c>
    </row>
    <row r="505" spans="1:25" ht="15.75">
      <c r="A505" s="41">
        <f t="shared" si="12"/>
        <v>43037</v>
      </c>
      <c r="B505" s="42">
        <v>814.28035</v>
      </c>
      <c r="C505" s="42">
        <v>741.17035</v>
      </c>
      <c r="D505" s="42">
        <v>748.01035</v>
      </c>
      <c r="E505" s="42">
        <v>750.30035</v>
      </c>
      <c r="F505" s="42">
        <v>748.77035</v>
      </c>
      <c r="G505" s="42">
        <v>723.07035</v>
      </c>
      <c r="H505" s="42">
        <v>751.13035</v>
      </c>
      <c r="I505" s="42">
        <v>799.43035</v>
      </c>
      <c r="J505" s="42">
        <v>793.56035</v>
      </c>
      <c r="K505" s="42">
        <v>776.28035</v>
      </c>
      <c r="L505" s="42">
        <v>783.8603499999999</v>
      </c>
      <c r="M505" s="42">
        <v>777.06035</v>
      </c>
      <c r="N505" s="42">
        <v>779.38035</v>
      </c>
      <c r="O505" s="42">
        <v>788.75035</v>
      </c>
      <c r="P505" s="42">
        <v>810.6103499999999</v>
      </c>
      <c r="Q505" s="42">
        <v>801.09035</v>
      </c>
      <c r="R505" s="42">
        <v>768.06035</v>
      </c>
      <c r="S505" s="42">
        <v>950.79035</v>
      </c>
      <c r="T505" s="42">
        <v>1018.69035</v>
      </c>
      <c r="U505" s="42">
        <v>999.84035</v>
      </c>
      <c r="V505" s="42">
        <v>981.33035</v>
      </c>
      <c r="W505" s="42">
        <v>953.68035</v>
      </c>
      <c r="X505" s="42">
        <v>882.8503499999999</v>
      </c>
      <c r="Y505" s="42">
        <v>954.39035</v>
      </c>
    </row>
    <row r="506" spans="1:25" ht="15.75">
      <c r="A506" s="41">
        <f t="shared" si="12"/>
        <v>43038</v>
      </c>
      <c r="B506" s="42">
        <v>753.52035</v>
      </c>
      <c r="C506" s="42">
        <v>752.20035</v>
      </c>
      <c r="D506" s="42">
        <v>778.7403499999999</v>
      </c>
      <c r="E506" s="42">
        <v>794.31035</v>
      </c>
      <c r="F506" s="42">
        <v>794.64035</v>
      </c>
      <c r="G506" s="42">
        <v>762.66035</v>
      </c>
      <c r="H506" s="42">
        <v>740.87035</v>
      </c>
      <c r="I506" s="42">
        <v>777.53035</v>
      </c>
      <c r="J506" s="42">
        <v>848.7403499999999</v>
      </c>
      <c r="K506" s="42">
        <v>818.93035</v>
      </c>
      <c r="L506" s="42">
        <v>808.27035</v>
      </c>
      <c r="M506" s="42">
        <v>820.07035</v>
      </c>
      <c r="N506" s="42">
        <v>759.7303499999999</v>
      </c>
      <c r="O506" s="42">
        <v>759.96035</v>
      </c>
      <c r="P506" s="42">
        <v>766.89035</v>
      </c>
      <c r="Q506" s="42">
        <v>788.6103499999999</v>
      </c>
      <c r="R506" s="42">
        <v>871.90035</v>
      </c>
      <c r="S506" s="42">
        <v>1102.69035</v>
      </c>
      <c r="T506" s="42">
        <v>1004.68035</v>
      </c>
      <c r="U506" s="42">
        <v>1009.41035</v>
      </c>
      <c r="V506" s="42">
        <v>1005.82035</v>
      </c>
      <c r="W506" s="42">
        <v>1086.03035</v>
      </c>
      <c r="X506" s="42">
        <v>1161.85035</v>
      </c>
      <c r="Y506" s="42">
        <v>997.65035</v>
      </c>
    </row>
    <row r="507" spans="1:25" ht="15.75">
      <c r="A507" s="41">
        <f t="shared" si="12"/>
        <v>43039</v>
      </c>
      <c r="B507" s="47">
        <v>804.2303499999999</v>
      </c>
      <c r="C507" s="47">
        <v>772.8603499999999</v>
      </c>
      <c r="D507" s="47">
        <v>802.03035</v>
      </c>
      <c r="E507" s="47">
        <v>800.37035</v>
      </c>
      <c r="F507" s="47">
        <v>819.2203499999999</v>
      </c>
      <c r="G507" s="47">
        <v>778.63035</v>
      </c>
      <c r="H507" s="47">
        <v>746.04035</v>
      </c>
      <c r="I507" s="47">
        <v>772.59035</v>
      </c>
      <c r="J507" s="47">
        <v>823.1103499999999</v>
      </c>
      <c r="K507" s="47">
        <v>792.84035</v>
      </c>
      <c r="L507" s="47">
        <v>792.84035</v>
      </c>
      <c r="M507" s="47">
        <v>793.20035</v>
      </c>
      <c r="N507" s="47">
        <v>780.6003499999999</v>
      </c>
      <c r="O507" s="47">
        <v>781.25035</v>
      </c>
      <c r="P507" s="47">
        <v>757.51035</v>
      </c>
      <c r="Q507" s="47">
        <v>808.14035</v>
      </c>
      <c r="R507" s="47">
        <v>880.37035</v>
      </c>
      <c r="S507" s="47">
        <v>1086.35035</v>
      </c>
      <c r="T507" s="47">
        <v>1051.6203500000001</v>
      </c>
      <c r="U507" s="47">
        <v>1064.4003500000001</v>
      </c>
      <c r="V507" s="47">
        <v>1039.79035</v>
      </c>
      <c r="W507" s="47">
        <v>1104.09035</v>
      </c>
      <c r="X507" s="47">
        <v>1085.92035</v>
      </c>
      <c r="Y507" s="47">
        <v>977.41035</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ustomHeight="1">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43009</v>
      </c>
      <c r="B514" s="42">
        <v>757.09714</v>
      </c>
      <c r="C514" s="42">
        <v>815.36714</v>
      </c>
      <c r="D514" s="42">
        <v>859.06714</v>
      </c>
      <c r="E514" s="42">
        <v>892.11714</v>
      </c>
      <c r="F514" s="42">
        <v>871.5171399999999</v>
      </c>
      <c r="G514" s="42">
        <v>861.05714</v>
      </c>
      <c r="H514" s="42">
        <v>820.3871399999999</v>
      </c>
      <c r="I514" s="42">
        <v>730.41714</v>
      </c>
      <c r="J514" s="42">
        <v>962.17714</v>
      </c>
      <c r="K514" s="42">
        <v>978.95714</v>
      </c>
      <c r="L514" s="42">
        <v>1013.7671399999999</v>
      </c>
      <c r="M514" s="42">
        <v>1020.6471399999999</v>
      </c>
      <c r="N514" s="42">
        <v>1025.73714</v>
      </c>
      <c r="O514" s="42">
        <v>1018.93714</v>
      </c>
      <c r="P514" s="42">
        <v>1042.75714</v>
      </c>
      <c r="Q514" s="42">
        <v>945.54714</v>
      </c>
      <c r="R514" s="42">
        <v>857.72714</v>
      </c>
      <c r="S514" s="42">
        <v>768.97714</v>
      </c>
      <c r="T514" s="42">
        <v>959.68714</v>
      </c>
      <c r="U514" s="42">
        <v>1017.83714</v>
      </c>
      <c r="V514" s="42">
        <v>986.36714</v>
      </c>
      <c r="W514" s="42">
        <v>940.85714</v>
      </c>
      <c r="X514" s="42">
        <v>814.81714</v>
      </c>
      <c r="Y514" s="42">
        <v>907.34714</v>
      </c>
    </row>
    <row r="515" spans="1:25" ht="15.75">
      <c r="A515" s="41">
        <f>A514+1</f>
        <v>43010</v>
      </c>
      <c r="B515" s="42">
        <v>788.60714</v>
      </c>
      <c r="C515" s="42">
        <v>863.96714</v>
      </c>
      <c r="D515" s="42">
        <v>908.92714</v>
      </c>
      <c r="E515" s="42">
        <v>944.34714</v>
      </c>
      <c r="F515" s="42">
        <v>923.81714</v>
      </c>
      <c r="G515" s="42">
        <v>916.6271399999999</v>
      </c>
      <c r="H515" s="42">
        <v>882.16714</v>
      </c>
      <c r="I515" s="42">
        <v>932.19714</v>
      </c>
      <c r="J515" s="42">
        <v>1051.13714</v>
      </c>
      <c r="K515" s="42">
        <v>1065.41714</v>
      </c>
      <c r="L515" s="42">
        <v>1110.8071400000001</v>
      </c>
      <c r="M515" s="42">
        <v>1122.13714</v>
      </c>
      <c r="N515" s="42">
        <v>953.46714</v>
      </c>
      <c r="O515" s="42">
        <v>947.57714</v>
      </c>
      <c r="P515" s="42">
        <v>970.68714</v>
      </c>
      <c r="Q515" s="42">
        <v>882.92714</v>
      </c>
      <c r="R515" s="42">
        <v>805.19714</v>
      </c>
      <c r="S515" s="42">
        <v>747.54714</v>
      </c>
      <c r="T515" s="42">
        <v>960.1371399999999</v>
      </c>
      <c r="U515" s="42">
        <v>994.33714</v>
      </c>
      <c r="V515" s="42">
        <v>986.35714</v>
      </c>
      <c r="W515" s="42">
        <v>1026.89714</v>
      </c>
      <c r="X515" s="42">
        <v>1047.60714</v>
      </c>
      <c r="Y515" s="42">
        <v>854.22714</v>
      </c>
    </row>
    <row r="516" spans="1:25" ht="15.75">
      <c r="A516" s="41">
        <f aca="true" t="shared" si="13" ref="A516:A544">A515+1</f>
        <v>43011</v>
      </c>
      <c r="B516" s="42">
        <v>785.93714</v>
      </c>
      <c r="C516" s="42">
        <v>861.09714</v>
      </c>
      <c r="D516" s="42">
        <v>906.54714</v>
      </c>
      <c r="E516" s="42">
        <v>941.46714</v>
      </c>
      <c r="F516" s="42">
        <v>920.56714</v>
      </c>
      <c r="G516" s="42">
        <v>913.80714</v>
      </c>
      <c r="H516" s="42">
        <v>878.45714</v>
      </c>
      <c r="I516" s="42">
        <v>935.53714</v>
      </c>
      <c r="J516" s="42">
        <v>1070.14714</v>
      </c>
      <c r="K516" s="42">
        <v>1084.09714</v>
      </c>
      <c r="L516" s="42">
        <v>1129.72714</v>
      </c>
      <c r="M516" s="42">
        <v>1136.42714</v>
      </c>
      <c r="N516" s="42">
        <v>964.42714</v>
      </c>
      <c r="O516" s="42">
        <v>957.3871399999999</v>
      </c>
      <c r="P516" s="42">
        <v>982.45714</v>
      </c>
      <c r="Q516" s="42">
        <v>891.56714</v>
      </c>
      <c r="R516" s="42">
        <v>819.28714</v>
      </c>
      <c r="S516" s="42">
        <v>750.34714</v>
      </c>
      <c r="T516" s="42">
        <v>968.6271399999999</v>
      </c>
      <c r="U516" s="42">
        <v>1006.17714</v>
      </c>
      <c r="V516" s="42">
        <v>987.0171399999999</v>
      </c>
      <c r="W516" s="42">
        <v>1031.71714</v>
      </c>
      <c r="X516" s="42">
        <v>1069.46714</v>
      </c>
      <c r="Y516" s="42">
        <v>864.53714</v>
      </c>
    </row>
    <row r="517" spans="1:25" ht="15.75">
      <c r="A517" s="41">
        <f t="shared" si="13"/>
        <v>43012</v>
      </c>
      <c r="B517" s="42">
        <v>772.68714</v>
      </c>
      <c r="C517" s="42">
        <v>738.56714</v>
      </c>
      <c r="D517" s="42">
        <v>743.53714</v>
      </c>
      <c r="E517" s="42">
        <v>761.19714</v>
      </c>
      <c r="F517" s="42">
        <v>752.60714</v>
      </c>
      <c r="G517" s="42">
        <v>750.54714</v>
      </c>
      <c r="H517" s="42">
        <v>788.16714</v>
      </c>
      <c r="I517" s="42">
        <v>870.79714</v>
      </c>
      <c r="J517" s="42">
        <v>881.96714</v>
      </c>
      <c r="K517" s="42">
        <v>805.84714</v>
      </c>
      <c r="L517" s="42">
        <v>780.22714</v>
      </c>
      <c r="M517" s="42">
        <v>789.93714</v>
      </c>
      <c r="N517" s="42">
        <v>748.3871399999999</v>
      </c>
      <c r="O517" s="42">
        <v>748.99714</v>
      </c>
      <c r="P517" s="42">
        <v>770.6271399999999</v>
      </c>
      <c r="Q517" s="42">
        <v>771.21714</v>
      </c>
      <c r="R517" s="42">
        <v>746.05714</v>
      </c>
      <c r="S517" s="42">
        <v>952.3871399999999</v>
      </c>
      <c r="T517" s="42">
        <v>1092.20714</v>
      </c>
      <c r="U517" s="42">
        <v>1153.75714</v>
      </c>
      <c r="V517" s="42">
        <v>1117.18714</v>
      </c>
      <c r="W517" s="42">
        <v>1132.5771399999999</v>
      </c>
      <c r="X517" s="42">
        <v>1138.91714</v>
      </c>
      <c r="Y517" s="42">
        <v>987.78714</v>
      </c>
    </row>
    <row r="518" spans="1:25" ht="15.75">
      <c r="A518" s="41">
        <f t="shared" si="13"/>
        <v>43013</v>
      </c>
      <c r="B518" s="42">
        <v>767.73714</v>
      </c>
      <c r="C518" s="42">
        <v>748.29714</v>
      </c>
      <c r="D518" s="42">
        <v>752.58714</v>
      </c>
      <c r="E518" s="42">
        <v>774.5271399999999</v>
      </c>
      <c r="F518" s="42">
        <v>769.70714</v>
      </c>
      <c r="G518" s="42">
        <v>762.94714</v>
      </c>
      <c r="H518" s="42">
        <v>808.85714</v>
      </c>
      <c r="I518" s="42">
        <v>895.43714</v>
      </c>
      <c r="J518" s="42">
        <v>905.55714</v>
      </c>
      <c r="K518" s="42">
        <v>836.58714</v>
      </c>
      <c r="L518" s="42">
        <v>806.7771399999999</v>
      </c>
      <c r="M518" s="42">
        <v>812.7671399999999</v>
      </c>
      <c r="N518" s="42">
        <v>759.61714</v>
      </c>
      <c r="O518" s="42">
        <v>768.20714</v>
      </c>
      <c r="P518" s="42">
        <v>777.09714</v>
      </c>
      <c r="Q518" s="42">
        <v>777.05714</v>
      </c>
      <c r="R518" s="42">
        <v>758.2771399999999</v>
      </c>
      <c r="S518" s="42">
        <v>945.81714</v>
      </c>
      <c r="T518" s="42">
        <v>1104.17714</v>
      </c>
      <c r="U518" s="42">
        <v>1132.15714</v>
      </c>
      <c r="V518" s="42">
        <v>1132.74714</v>
      </c>
      <c r="W518" s="42">
        <v>1146.12714</v>
      </c>
      <c r="X518" s="42">
        <v>1160.98714</v>
      </c>
      <c r="Y518" s="42">
        <v>981.5271399999999</v>
      </c>
    </row>
    <row r="519" spans="1:25" ht="15.75">
      <c r="A519" s="41">
        <f t="shared" si="13"/>
        <v>43014</v>
      </c>
      <c r="B519" s="42">
        <v>750.73714</v>
      </c>
      <c r="C519" s="42">
        <v>748.0171399999999</v>
      </c>
      <c r="D519" s="42">
        <v>756.74714</v>
      </c>
      <c r="E519" s="42">
        <v>779.41714</v>
      </c>
      <c r="F519" s="42">
        <v>782.0271399999999</v>
      </c>
      <c r="G519" s="42">
        <v>759.98714</v>
      </c>
      <c r="H519" s="42">
        <v>766.19714</v>
      </c>
      <c r="I519" s="42">
        <v>781.40714</v>
      </c>
      <c r="J519" s="42">
        <v>835.92714</v>
      </c>
      <c r="K519" s="42">
        <v>877.95714</v>
      </c>
      <c r="L519" s="42">
        <v>889.20714</v>
      </c>
      <c r="M519" s="42">
        <v>907.53714</v>
      </c>
      <c r="N519" s="42">
        <v>815.0171399999999</v>
      </c>
      <c r="O519" s="42">
        <v>758.46714</v>
      </c>
      <c r="P519" s="42">
        <v>775.82714</v>
      </c>
      <c r="Q519" s="42">
        <v>773.34714</v>
      </c>
      <c r="R519" s="42">
        <v>768.82714</v>
      </c>
      <c r="S519" s="42">
        <v>924.60714</v>
      </c>
      <c r="T519" s="42">
        <v>1090.68714</v>
      </c>
      <c r="U519" s="42">
        <v>1169.11714</v>
      </c>
      <c r="V519" s="42">
        <v>1139.98714</v>
      </c>
      <c r="W519" s="42">
        <v>1125.40714</v>
      </c>
      <c r="X519" s="42">
        <v>1162.70714</v>
      </c>
      <c r="Y519" s="42">
        <v>997.1271399999999</v>
      </c>
    </row>
    <row r="520" spans="1:25" ht="15.75">
      <c r="A520" s="41">
        <f t="shared" si="13"/>
        <v>43015</v>
      </c>
      <c r="B520" s="42">
        <v>859.21714</v>
      </c>
      <c r="C520" s="42">
        <v>733.67714</v>
      </c>
      <c r="D520" s="42">
        <v>760.36714</v>
      </c>
      <c r="E520" s="42">
        <v>762.94714</v>
      </c>
      <c r="F520" s="42">
        <v>768.33714</v>
      </c>
      <c r="G520" s="42">
        <v>751.8871399999999</v>
      </c>
      <c r="H520" s="42">
        <v>737.57714</v>
      </c>
      <c r="I520" s="42">
        <v>869.81714</v>
      </c>
      <c r="J520" s="42">
        <v>780.1471399999999</v>
      </c>
      <c r="K520" s="42">
        <v>777.16714</v>
      </c>
      <c r="L520" s="42">
        <v>788.06714</v>
      </c>
      <c r="M520" s="42">
        <v>793.09714</v>
      </c>
      <c r="N520" s="42">
        <v>779.67714</v>
      </c>
      <c r="O520" s="42">
        <v>773.47714</v>
      </c>
      <c r="P520" s="42">
        <v>785.41714</v>
      </c>
      <c r="Q520" s="42">
        <v>780.73714</v>
      </c>
      <c r="R520" s="42">
        <v>771.72714</v>
      </c>
      <c r="S520" s="42">
        <v>840.8871399999999</v>
      </c>
      <c r="T520" s="42">
        <v>1083.92714</v>
      </c>
      <c r="U520" s="42">
        <v>1121.46714</v>
      </c>
      <c r="V520" s="42">
        <v>1095.17714</v>
      </c>
      <c r="W520" s="42">
        <v>1041.71714</v>
      </c>
      <c r="X520" s="42">
        <v>945.6271399999999</v>
      </c>
      <c r="Y520" s="42">
        <v>1060.86714</v>
      </c>
    </row>
    <row r="521" spans="1:25" ht="15.75">
      <c r="A521" s="41">
        <f t="shared" si="13"/>
        <v>43016</v>
      </c>
      <c r="B521" s="42">
        <v>849.41714</v>
      </c>
      <c r="C521" s="42">
        <v>742.41714</v>
      </c>
      <c r="D521" s="42">
        <v>752.33714</v>
      </c>
      <c r="E521" s="42">
        <v>762.03714</v>
      </c>
      <c r="F521" s="42">
        <v>756.08714</v>
      </c>
      <c r="G521" s="42">
        <v>732.2671399999999</v>
      </c>
      <c r="H521" s="42">
        <v>761.07714</v>
      </c>
      <c r="I521" s="42">
        <v>848.58714</v>
      </c>
      <c r="J521" s="42">
        <v>824.61714</v>
      </c>
      <c r="K521" s="42">
        <v>825.66714</v>
      </c>
      <c r="L521" s="42">
        <v>791.3771399999999</v>
      </c>
      <c r="M521" s="42">
        <v>790.92714</v>
      </c>
      <c r="N521" s="42">
        <v>790.43714</v>
      </c>
      <c r="O521" s="42">
        <v>792.03714</v>
      </c>
      <c r="P521" s="42">
        <v>817.8871399999999</v>
      </c>
      <c r="Q521" s="42">
        <v>832.74714</v>
      </c>
      <c r="R521" s="42">
        <v>805.47714</v>
      </c>
      <c r="S521" s="42">
        <v>776.3771399999999</v>
      </c>
      <c r="T521" s="42">
        <v>1064.38714</v>
      </c>
      <c r="U521" s="42">
        <v>1119.74714</v>
      </c>
      <c r="V521" s="42">
        <v>1048.06714</v>
      </c>
      <c r="W521" s="42">
        <v>985.80714</v>
      </c>
      <c r="X521" s="42">
        <v>892.30714</v>
      </c>
      <c r="Y521" s="42">
        <v>1032.5471400000001</v>
      </c>
    </row>
    <row r="522" spans="1:25" ht="15.75">
      <c r="A522" s="41">
        <f t="shared" si="13"/>
        <v>43017</v>
      </c>
      <c r="B522" s="42">
        <v>761.28714</v>
      </c>
      <c r="C522" s="42">
        <v>760.04714</v>
      </c>
      <c r="D522" s="42">
        <v>759.44714</v>
      </c>
      <c r="E522" s="42">
        <v>780.65714</v>
      </c>
      <c r="F522" s="42">
        <v>809.96714</v>
      </c>
      <c r="G522" s="42">
        <v>791.70714</v>
      </c>
      <c r="H522" s="42">
        <v>799.30714</v>
      </c>
      <c r="I522" s="42">
        <v>822.72714</v>
      </c>
      <c r="J522" s="42">
        <v>921.09714</v>
      </c>
      <c r="K522" s="42">
        <v>915.07714</v>
      </c>
      <c r="L522" s="42">
        <v>871.8971399999999</v>
      </c>
      <c r="M522" s="42">
        <v>864.32714</v>
      </c>
      <c r="N522" s="42">
        <v>788.21714</v>
      </c>
      <c r="O522" s="42">
        <v>801.33714</v>
      </c>
      <c r="P522" s="42">
        <v>808.85714</v>
      </c>
      <c r="Q522" s="42">
        <v>807.65714</v>
      </c>
      <c r="R522" s="42">
        <v>786.23714</v>
      </c>
      <c r="S522" s="42">
        <v>862.04714</v>
      </c>
      <c r="T522" s="42">
        <v>1062.42714</v>
      </c>
      <c r="U522" s="42">
        <v>1108.49714</v>
      </c>
      <c r="V522" s="42">
        <v>1004.70714</v>
      </c>
      <c r="W522" s="42">
        <v>1057.18714</v>
      </c>
      <c r="X522" s="42">
        <v>1108.82714</v>
      </c>
      <c r="Y522" s="42">
        <v>988.79714</v>
      </c>
    </row>
    <row r="523" spans="1:25" ht="15.75">
      <c r="A523" s="41">
        <f t="shared" si="13"/>
        <v>43018</v>
      </c>
      <c r="B523" s="42">
        <v>803.82714</v>
      </c>
      <c r="C523" s="42">
        <v>763.2771399999999</v>
      </c>
      <c r="D523" s="42">
        <v>764.09714</v>
      </c>
      <c r="E523" s="42">
        <v>784.3771399999999</v>
      </c>
      <c r="F523" s="42">
        <v>810.97714</v>
      </c>
      <c r="G523" s="42">
        <v>820.79714</v>
      </c>
      <c r="H523" s="42">
        <v>834.0071399999999</v>
      </c>
      <c r="I523" s="42">
        <v>824.91714</v>
      </c>
      <c r="J523" s="42">
        <v>900.5071399999999</v>
      </c>
      <c r="K523" s="42">
        <v>903.74714</v>
      </c>
      <c r="L523" s="42">
        <v>859.23714</v>
      </c>
      <c r="M523" s="42">
        <v>858.97714</v>
      </c>
      <c r="N523" s="42">
        <v>783.17714</v>
      </c>
      <c r="O523" s="42">
        <v>797.24714</v>
      </c>
      <c r="P523" s="42">
        <v>791.60714</v>
      </c>
      <c r="Q523" s="42">
        <v>793.0271399999999</v>
      </c>
      <c r="R523" s="42">
        <v>788.67714</v>
      </c>
      <c r="S523" s="42">
        <v>860.82714</v>
      </c>
      <c r="T523" s="42">
        <v>1044.67714</v>
      </c>
      <c r="U523" s="42">
        <v>1106.77714</v>
      </c>
      <c r="V523" s="42">
        <v>989.66714</v>
      </c>
      <c r="W523" s="42">
        <v>1061.20714</v>
      </c>
      <c r="X523" s="42">
        <v>1112.97714</v>
      </c>
      <c r="Y523" s="42">
        <v>981.66714</v>
      </c>
    </row>
    <row r="524" spans="1:25" ht="15.75">
      <c r="A524" s="41">
        <f t="shared" si="13"/>
        <v>43019</v>
      </c>
      <c r="B524" s="42">
        <v>834.24714</v>
      </c>
      <c r="C524" s="42">
        <v>753.1471399999999</v>
      </c>
      <c r="D524" s="42">
        <v>770.67714</v>
      </c>
      <c r="E524" s="42">
        <v>791.0271399999999</v>
      </c>
      <c r="F524" s="42">
        <v>835.1471399999999</v>
      </c>
      <c r="G524" s="42">
        <v>801.19714</v>
      </c>
      <c r="H524" s="42">
        <v>817.34714</v>
      </c>
      <c r="I524" s="42">
        <v>827.24714</v>
      </c>
      <c r="J524" s="42">
        <v>883.78714</v>
      </c>
      <c r="K524" s="42">
        <v>868.8971399999999</v>
      </c>
      <c r="L524" s="42">
        <v>885.54714</v>
      </c>
      <c r="M524" s="42">
        <v>886.24714</v>
      </c>
      <c r="N524" s="42">
        <v>798.03714</v>
      </c>
      <c r="O524" s="42">
        <v>789.29714</v>
      </c>
      <c r="P524" s="42">
        <v>797.70714</v>
      </c>
      <c r="Q524" s="42">
        <v>790.66714</v>
      </c>
      <c r="R524" s="42">
        <v>777.03714</v>
      </c>
      <c r="S524" s="42">
        <v>919.5271399999999</v>
      </c>
      <c r="T524" s="42">
        <v>1059.3071400000001</v>
      </c>
      <c r="U524" s="42">
        <v>1087.74714</v>
      </c>
      <c r="V524" s="42">
        <v>1108.25714</v>
      </c>
      <c r="W524" s="42">
        <v>1141.90714</v>
      </c>
      <c r="X524" s="42">
        <v>1165.85714</v>
      </c>
      <c r="Y524" s="42">
        <v>1022.0071399999999</v>
      </c>
    </row>
    <row r="525" spans="1:25" ht="15.75">
      <c r="A525" s="41">
        <f t="shared" si="13"/>
        <v>43020</v>
      </c>
      <c r="B525" s="42">
        <v>766.70714</v>
      </c>
      <c r="C525" s="42">
        <v>751.1371399999999</v>
      </c>
      <c r="D525" s="42">
        <v>779.94714</v>
      </c>
      <c r="E525" s="42">
        <v>803.45714</v>
      </c>
      <c r="F525" s="42">
        <v>835.09714</v>
      </c>
      <c r="G525" s="42">
        <v>822.5071399999999</v>
      </c>
      <c r="H525" s="42">
        <v>829.71714</v>
      </c>
      <c r="I525" s="42">
        <v>838.49714</v>
      </c>
      <c r="J525" s="42">
        <v>894.60714</v>
      </c>
      <c r="K525" s="42">
        <v>879.71714</v>
      </c>
      <c r="L525" s="42">
        <v>900.04714</v>
      </c>
      <c r="M525" s="42">
        <v>891.54714</v>
      </c>
      <c r="N525" s="42">
        <v>796.85714</v>
      </c>
      <c r="O525" s="42">
        <v>792.83714</v>
      </c>
      <c r="P525" s="42">
        <v>804.32714</v>
      </c>
      <c r="Q525" s="42">
        <v>790.92714</v>
      </c>
      <c r="R525" s="42">
        <v>755.1271399999999</v>
      </c>
      <c r="S525" s="42">
        <v>903.8971399999999</v>
      </c>
      <c r="T525" s="42">
        <v>1040.66714</v>
      </c>
      <c r="U525" s="42">
        <v>1102.85714</v>
      </c>
      <c r="V525" s="42">
        <v>1076.27714</v>
      </c>
      <c r="W525" s="42">
        <v>1100.22714</v>
      </c>
      <c r="X525" s="42">
        <v>1101.61714</v>
      </c>
      <c r="Y525" s="42">
        <v>1000.71714</v>
      </c>
    </row>
    <row r="526" spans="1:25" ht="15.75">
      <c r="A526" s="41">
        <f t="shared" si="13"/>
        <v>43021</v>
      </c>
      <c r="B526" s="42">
        <v>850.83714</v>
      </c>
      <c r="C526" s="42">
        <v>728.18714</v>
      </c>
      <c r="D526" s="42">
        <v>748.84714</v>
      </c>
      <c r="E526" s="42">
        <v>773.16714</v>
      </c>
      <c r="F526" s="42">
        <v>810.53714</v>
      </c>
      <c r="G526" s="42">
        <v>795.7771399999999</v>
      </c>
      <c r="H526" s="42">
        <v>819.86714</v>
      </c>
      <c r="I526" s="42">
        <v>827.70714</v>
      </c>
      <c r="J526" s="42">
        <v>920.71714</v>
      </c>
      <c r="K526" s="42">
        <v>901.08714</v>
      </c>
      <c r="L526" s="42">
        <v>909.85714</v>
      </c>
      <c r="M526" s="42">
        <v>916.1371399999999</v>
      </c>
      <c r="N526" s="42">
        <v>821.67714</v>
      </c>
      <c r="O526" s="42">
        <v>839.35714</v>
      </c>
      <c r="P526" s="42">
        <v>843.07714</v>
      </c>
      <c r="Q526" s="42">
        <v>832.60714</v>
      </c>
      <c r="R526" s="42">
        <v>820.74714</v>
      </c>
      <c r="S526" s="42">
        <v>805.3871399999999</v>
      </c>
      <c r="T526" s="42">
        <v>1011.7571399999999</v>
      </c>
      <c r="U526" s="42">
        <v>1036.7871400000001</v>
      </c>
      <c r="V526" s="42">
        <v>1028.7971400000001</v>
      </c>
      <c r="W526" s="42">
        <v>1089.7971400000001</v>
      </c>
      <c r="X526" s="42">
        <v>1111.23714</v>
      </c>
      <c r="Y526" s="42">
        <v>992.96714</v>
      </c>
    </row>
    <row r="527" spans="1:25" ht="15.75">
      <c r="A527" s="41">
        <f t="shared" si="13"/>
        <v>43022</v>
      </c>
      <c r="B527" s="42">
        <v>878.31714</v>
      </c>
      <c r="C527" s="42">
        <v>772.59714</v>
      </c>
      <c r="D527" s="42">
        <v>763.54714</v>
      </c>
      <c r="E527" s="42">
        <v>778.34714</v>
      </c>
      <c r="F527" s="42">
        <v>806.58714</v>
      </c>
      <c r="G527" s="42">
        <v>795.99714</v>
      </c>
      <c r="H527" s="42">
        <v>826.46714</v>
      </c>
      <c r="I527" s="42">
        <v>824.58714</v>
      </c>
      <c r="J527" s="42">
        <v>1002.70714</v>
      </c>
      <c r="K527" s="42">
        <v>944.91714</v>
      </c>
      <c r="L527" s="42">
        <v>936.68714</v>
      </c>
      <c r="M527" s="42">
        <v>953.94714</v>
      </c>
      <c r="N527" s="42">
        <v>980.33714</v>
      </c>
      <c r="O527" s="42">
        <v>991.2571399999999</v>
      </c>
      <c r="P527" s="42">
        <v>1020.42714</v>
      </c>
      <c r="Q527" s="42">
        <v>995.70714</v>
      </c>
      <c r="R527" s="42">
        <v>986.56714</v>
      </c>
      <c r="S527" s="42">
        <v>826.07714</v>
      </c>
      <c r="T527" s="42">
        <v>971.0071399999999</v>
      </c>
      <c r="U527" s="42">
        <v>1013.7771399999999</v>
      </c>
      <c r="V527" s="42">
        <v>999.7771399999999</v>
      </c>
      <c r="W527" s="42">
        <v>948.41714</v>
      </c>
      <c r="X527" s="42">
        <v>825.1471399999999</v>
      </c>
      <c r="Y527" s="42">
        <v>977.5271399999999</v>
      </c>
    </row>
    <row r="528" spans="1:25" ht="15.75">
      <c r="A528" s="41">
        <f t="shared" si="13"/>
        <v>43023</v>
      </c>
      <c r="B528" s="42">
        <v>747.23714</v>
      </c>
      <c r="C528" s="42">
        <v>776.71714</v>
      </c>
      <c r="D528" s="42">
        <v>799.54714</v>
      </c>
      <c r="E528" s="42">
        <v>826.20714</v>
      </c>
      <c r="F528" s="42">
        <v>838.16714</v>
      </c>
      <c r="G528" s="42">
        <v>792.6371399999999</v>
      </c>
      <c r="H528" s="42">
        <v>759.0171399999999</v>
      </c>
      <c r="I528" s="42">
        <v>748.0171399999999</v>
      </c>
      <c r="J528" s="42">
        <v>887.1471399999999</v>
      </c>
      <c r="K528" s="42">
        <v>859.8871399999999</v>
      </c>
      <c r="L528" s="42">
        <v>846.91714</v>
      </c>
      <c r="M528" s="42">
        <v>850.42714</v>
      </c>
      <c r="N528" s="42">
        <v>862.44714</v>
      </c>
      <c r="O528" s="42">
        <v>882.59714</v>
      </c>
      <c r="P528" s="42">
        <v>887.61714</v>
      </c>
      <c r="Q528" s="42">
        <v>828.0171399999999</v>
      </c>
      <c r="R528" s="42">
        <v>789.5171399999999</v>
      </c>
      <c r="S528" s="42">
        <v>820.84714</v>
      </c>
      <c r="T528" s="42">
        <v>989.16714</v>
      </c>
      <c r="U528" s="42">
        <v>1016.79714</v>
      </c>
      <c r="V528" s="42">
        <v>987.8771399999999</v>
      </c>
      <c r="W528" s="42">
        <v>926.92714</v>
      </c>
      <c r="X528" s="42">
        <v>825.7671399999999</v>
      </c>
      <c r="Y528" s="42">
        <v>967.57714</v>
      </c>
    </row>
    <row r="529" spans="1:25" ht="15.75">
      <c r="A529" s="41">
        <f t="shared" si="13"/>
        <v>43024</v>
      </c>
      <c r="B529" s="42">
        <v>741.46714</v>
      </c>
      <c r="C529" s="42">
        <v>785.96714</v>
      </c>
      <c r="D529" s="42">
        <v>825.32714</v>
      </c>
      <c r="E529" s="42">
        <v>851.22714</v>
      </c>
      <c r="F529" s="42">
        <v>864.92714</v>
      </c>
      <c r="G529" s="42">
        <v>827.90714</v>
      </c>
      <c r="H529" s="42">
        <v>799.8771399999999</v>
      </c>
      <c r="I529" s="42">
        <v>854.8771399999999</v>
      </c>
      <c r="J529" s="42">
        <v>948.91714</v>
      </c>
      <c r="K529" s="42">
        <v>902.40714</v>
      </c>
      <c r="L529" s="42">
        <v>891.7571399999999</v>
      </c>
      <c r="M529" s="42">
        <v>891.5171399999999</v>
      </c>
      <c r="N529" s="42">
        <v>797.91714</v>
      </c>
      <c r="O529" s="42">
        <v>818.78714</v>
      </c>
      <c r="P529" s="42">
        <v>819.7671399999999</v>
      </c>
      <c r="Q529" s="42">
        <v>776.10714</v>
      </c>
      <c r="R529" s="42">
        <v>746.65714</v>
      </c>
      <c r="S529" s="42">
        <v>921.56714</v>
      </c>
      <c r="T529" s="42">
        <v>996.98714</v>
      </c>
      <c r="U529" s="42">
        <v>1022.71714</v>
      </c>
      <c r="V529" s="42">
        <v>996.6371399999999</v>
      </c>
      <c r="W529" s="42">
        <v>1019.1271399999999</v>
      </c>
      <c r="X529" s="42">
        <v>1046.74714</v>
      </c>
      <c r="Y529" s="42">
        <v>917.05714</v>
      </c>
    </row>
    <row r="530" spans="1:25" ht="15.75">
      <c r="A530" s="41">
        <f t="shared" si="13"/>
        <v>43025</v>
      </c>
      <c r="B530" s="42">
        <v>746.59714</v>
      </c>
      <c r="C530" s="42">
        <v>791.7571399999999</v>
      </c>
      <c r="D530" s="42">
        <v>830.3771399999999</v>
      </c>
      <c r="E530" s="42">
        <v>858.1271399999999</v>
      </c>
      <c r="F530" s="42">
        <v>875.2571399999999</v>
      </c>
      <c r="G530" s="42">
        <v>832.47714</v>
      </c>
      <c r="H530" s="42">
        <v>818.29714</v>
      </c>
      <c r="I530" s="42">
        <v>857.92714</v>
      </c>
      <c r="J530" s="42">
        <v>947.09714</v>
      </c>
      <c r="K530" s="42">
        <v>903.34714</v>
      </c>
      <c r="L530" s="42">
        <v>888.6471399999999</v>
      </c>
      <c r="M530" s="42">
        <v>894.7571399999999</v>
      </c>
      <c r="N530" s="42">
        <v>799.2671399999999</v>
      </c>
      <c r="O530" s="42">
        <v>820.0271399999999</v>
      </c>
      <c r="P530" s="42">
        <v>822.45714</v>
      </c>
      <c r="Q530" s="42">
        <v>773.69714</v>
      </c>
      <c r="R530" s="42">
        <v>749.8771399999999</v>
      </c>
      <c r="S530" s="42">
        <v>914.74714</v>
      </c>
      <c r="T530" s="42">
        <v>984.99714</v>
      </c>
      <c r="U530" s="42">
        <v>1016.60714</v>
      </c>
      <c r="V530" s="42">
        <v>991.49714</v>
      </c>
      <c r="W530" s="42">
        <v>1017.18714</v>
      </c>
      <c r="X530" s="42">
        <v>1042.22714</v>
      </c>
      <c r="Y530" s="42">
        <v>910.1371399999999</v>
      </c>
    </row>
    <row r="531" spans="1:25" ht="15.75">
      <c r="A531" s="41">
        <f t="shared" si="13"/>
        <v>43026</v>
      </c>
      <c r="B531" s="42">
        <v>743.68714</v>
      </c>
      <c r="C531" s="42">
        <v>794.73714</v>
      </c>
      <c r="D531" s="42">
        <v>835.2771399999999</v>
      </c>
      <c r="E531" s="42">
        <v>858.79714</v>
      </c>
      <c r="F531" s="42">
        <v>871.35714</v>
      </c>
      <c r="G531" s="42">
        <v>831.55714</v>
      </c>
      <c r="H531" s="42">
        <v>803.94714</v>
      </c>
      <c r="I531" s="42">
        <v>854.98714</v>
      </c>
      <c r="J531" s="42">
        <v>924.58714</v>
      </c>
      <c r="K531" s="42">
        <v>898.19714</v>
      </c>
      <c r="L531" s="42">
        <v>858.57714</v>
      </c>
      <c r="M531" s="42">
        <v>852.46714</v>
      </c>
      <c r="N531" s="42">
        <v>778.72714</v>
      </c>
      <c r="O531" s="42">
        <v>784.53714</v>
      </c>
      <c r="P531" s="42">
        <v>803.04714</v>
      </c>
      <c r="Q531" s="42">
        <v>778.84714</v>
      </c>
      <c r="R531" s="42">
        <v>768.53714</v>
      </c>
      <c r="S531" s="42">
        <v>926.31714</v>
      </c>
      <c r="T531" s="42">
        <v>1017.66714</v>
      </c>
      <c r="U531" s="42">
        <v>1040.5371400000001</v>
      </c>
      <c r="V531" s="42">
        <v>1017.0171399999999</v>
      </c>
      <c r="W531" s="42">
        <v>1047.26714</v>
      </c>
      <c r="X531" s="42">
        <v>1080.0571400000001</v>
      </c>
      <c r="Y531" s="42">
        <v>951.23714</v>
      </c>
    </row>
    <row r="532" spans="1:25" ht="15.75">
      <c r="A532" s="41">
        <f t="shared" si="13"/>
        <v>43027</v>
      </c>
      <c r="B532" s="42">
        <v>756.04714</v>
      </c>
      <c r="C532" s="42">
        <v>748.57714</v>
      </c>
      <c r="D532" s="42">
        <v>778.96714</v>
      </c>
      <c r="E532" s="42">
        <v>801.94714</v>
      </c>
      <c r="F532" s="42">
        <v>802.11714</v>
      </c>
      <c r="G532" s="42">
        <v>773.72714</v>
      </c>
      <c r="H532" s="42">
        <v>803.21714</v>
      </c>
      <c r="I532" s="42">
        <v>881.49714</v>
      </c>
      <c r="J532" s="42">
        <v>984.0171399999999</v>
      </c>
      <c r="K532" s="42">
        <v>934.33714</v>
      </c>
      <c r="L532" s="42">
        <v>934.56714</v>
      </c>
      <c r="M532" s="42">
        <v>949.43714</v>
      </c>
      <c r="N532" s="42">
        <v>851.2671399999999</v>
      </c>
      <c r="O532" s="42">
        <v>859.0271399999999</v>
      </c>
      <c r="P532" s="42">
        <v>865.3771399999999</v>
      </c>
      <c r="Q532" s="42">
        <v>858.30714</v>
      </c>
      <c r="R532" s="42">
        <v>843.10714</v>
      </c>
      <c r="S532" s="42">
        <v>870.85714</v>
      </c>
      <c r="T532" s="42">
        <v>962.74714</v>
      </c>
      <c r="U532" s="42">
        <v>967.19714</v>
      </c>
      <c r="V532" s="42">
        <v>949.8971399999999</v>
      </c>
      <c r="W532" s="42">
        <v>998.06714</v>
      </c>
      <c r="X532" s="42">
        <v>1029.21714</v>
      </c>
      <c r="Y532" s="42">
        <v>921.08714</v>
      </c>
    </row>
    <row r="533" spans="1:25" ht="15.75">
      <c r="A533" s="41">
        <f t="shared" si="13"/>
        <v>43028</v>
      </c>
      <c r="B533" s="42">
        <v>741.05714</v>
      </c>
      <c r="C533" s="42">
        <v>790.70714</v>
      </c>
      <c r="D533" s="42">
        <v>829.8771399999999</v>
      </c>
      <c r="E533" s="42">
        <v>856.95714</v>
      </c>
      <c r="F533" s="42">
        <v>858.0071399999999</v>
      </c>
      <c r="G533" s="42">
        <v>822.79714</v>
      </c>
      <c r="H533" s="42">
        <v>805.6271399999999</v>
      </c>
      <c r="I533" s="42">
        <v>851.10714</v>
      </c>
      <c r="J533" s="42">
        <v>920.85714</v>
      </c>
      <c r="K533" s="42">
        <v>893.99714</v>
      </c>
      <c r="L533" s="42">
        <v>855.05714</v>
      </c>
      <c r="M533" s="42">
        <v>848.3871399999999</v>
      </c>
      <c r="N533" s="42">
        <v>778.69714</v>
      </c>
      <c r="O533" s="42">
        <v>774.2571399999999</v>
      </c>
      <c r="P533" s="42">
        <v>801.09714</v>
      </c>
      <c r="Q533" s="42">
        <v>774.0271399999999</v>
      </c>
      <c r="R533" s="42">
        <v>762.48714</v>
      </c>
      <c r="S533" s="42">
        <v>939.8771399999999</v>
      </c>
      <c r="T533" s="42">
        <v>1024.98714</v>
      </c>
      <c r="U533" s="42">
        <v>1045.24714</v>
      </c>
      <c r="V533" s="42">
        <v>1031.42714</v>
      </c>
      <c r="W533" s="42">
        <v>1039.21714</v>
      </c>
      <c r="X533" s="42">
        <v>1077.66714</v>
      </c>
      <c r="Y533" s="42">
        <v>954.81714</v>
      </c>
    </row>
    <row r="534" spans="1:25" ht="15.75">
      <c r="A534" s="41">
        <f t="shared" si="13"/>
        <v>43029</v>
      </c>
      <c r="B534" s="42">
        <v>817.83714</v>
      </c>
      <c r="C534" s="42">
        <v>741.41714</v>
      </c>
      <c r="D534" s="42">
        <v>778.78714</v>
      </c>
      <c r="E534" s="42">
        <v>803.6271399999999</v>
      </c>
      <c r="F534" s="42">
        <v>816.2571399999999</v>
      </c>
      <c r="G534" s="42">
        <v>757.3771399999999</v>
      </c>
      <c r="H534" s="42">
        <v>744.0071399999999</v>
      </c>
      <c r="I534" s="42">
        <v>799.81714</v>
      </c>
      <c r="J534" s="42">
        <v>867.1471399999999</v>
      </c>
      <c r="K534" s="42">
        <v>827.48714</v>
      </c>
      <c r="L534" s="42">
        <v>804.5171399999999</v>
      </c>
      <c r="M534" s="42">
        <v>804.73714</v>
      </c>
      <c r="N534" s="42">
        <v>805.16714</v>
      </c>
      <c r="O534" s="42">
        <v>815.10714</v>
      </c>
      <c r="P534" s="42">
        <v>836.74714</v>
      </c>
      <c r="Q534" s="42">
        <v>835.44714</v>
      </c>
      <c r="R534" s="42">
        <v>813.7671399999999</v>
      </c>
      <c r="S534" s="42">
        <v>882.91714</v>
      </c>
      <c r="T534" s="42">
        <v>1009.3871399999999</v>
      </c>
      <c r="U534" s="42">
        <v>1009.60714</v>
      </c>
      <c r="V534" s="42">
        <v>995.66714</v>
      </c>
      <c r="W534" s="42">
        <v>939.93714</v>
      </c>
      <c r="X534" s="42">
        <v>863.8871399999999</v>
      </c>
      <c r="Y534" s="42">
        <v>1002.21714</v>
      </c>
    </row>
    <row r="535" spans="1:25" ht="15.75">
      <c r="A535" s="41">
        <f t="shared" si="13"/>
        <v>43030</v>
      </c>
      <c r="B535" s="42">
        <v>762.65714</v>
      </c>
      <c r="C535" s="42">
        <v>757.48714</v>
      </c>
      <c r="D535" s="42">
        <v>783.7571399999999</v>
      </c>
      <c r="E535" s="42">
        <v>808.7671399999999</v>
      </c>
      <c r="F535" s="42">
        <v>811.30714</v>
      </c>
      <c r="G535" s="42">
        <v>774.33714</v>
      </c>
      <c r="H535" s="42">
        <v>769.94714</v>
      </c>
      <c r="I535" s="42">
        <v>755.96714</v>
      </c>
      <c r="J535" s="42">
        <v>927.99714</v>
      </c>
      <c r="K535" s="42">
        <v>836.80714</v>
      </c>
      <c r="L535" s="42">
        <v>806.43714</v>
      </c>
      <c r="M535" s="42">
        <v>800.83714</v>
      </c>
      <c r="N535" s="42">
        <v>807.44714</v>
      </c>
      <c r="O535" s="42">
        <v>820.67714</v>
      </c>
      <c r="P535" s="42">
        <v>850.66714</v>
      </c>
      <c r="Q535" s="42">
        <v>816.85714</v>
      </c>
      <c r="R535" s="42">
        <v>789.24714</v>
      </c>
      <c r="S535" s="42">
        <v>873.1471399999999</v>
      </c>
      <c r="T535" s="42">
        <v>1036.32714</v>
      </c>
      <c r="U535" s="42">
        <v>1052.24714</v>
      </c>
      <c r="V535" s="42">
        <v>1044.50714</v>
      </c>
      <c r="W535" s="42">
        <v>1013.42714</v>
      </c>
      <c r="X535" s="42">
        <v>920.5271399999999</v>
      </c>
      <c r="Y535" s="42">
        <v>1029.95714</v>
      </c>
    </row>
    <row r="536" spans="1:25" ht="15.75">
      <c r="A536" s="41">
        <f t="shared" si="13"/>
        <v>43031</v>
      </c>
      <c r="B536" s="42">
        <v>778.93714</v>
      </c>
      <c r="C536" s="42">
        <v>739.58714</v>
      </c>
      <c r="D536" s="42">
        <v>764.7671399999999</v>
      </c>
      <c r="E536" s="42">
        <v>793.53714</v>
      </c>
      <c r="F536" s="42">
        <v>804.34714</v>
      </c>
      <c r="G536" s="42">
        <v>758.0071399999999</v>
      </c>
      <c r="H536" s="42">
        <v>754.07714</v>
      </c>
      <c r="I536" s="42">
        <v>779.57714</v>
      </c>
      <c r="J536" s="42">
        <v>854.05714</v>
      </c>
      <c r="K536" s="42">
        <v>839.04714</v>
      </c>
      <c r="L536" s="42">
        <v>863.68714</v>
      </c>
      <c r="M536" s="42">
        <v>879.2671399999999</v>
      </c>
      <c r="N536" s="42">
        <v>804.8871399999999</v>
      </c>
      <c r="O536" s="42">
        <v>790.54714</v>
      </c>
      <c r="P536" s="42">
        <v>791.17714</v>
      </c>
      <c r="Q536" s="42">
        <v>750.73714</v>
      </c>
      <c r="R536" s="42">
        <v>883.49714</v>
      </c>
      <c r="S536" s="42">
        <v>1060.34714</v>
      </c>
      <c r="T536" s="42">
        <v>1042.36714</v>
      </c>
      <c r="U536" s="42">
        <v>1046.81714</v>
      </c>
      <c r="V536" s="42">
        <v>1028.19714</v>
      </c>
      <c r="W536" s="42">
        <v>1066.37714</v>
      </c>
      <c r="X536" s="42">
        <v>1080.85714</v>
      </c>
      <c r="Y536" s="42">
        <v>966.44714</v>
      </c>
    </row>
    <row r="537" spans="1:25" ht="15.75">
      <c r="A537" s="41">
        <f t="shared" si="13"/>
        <v>43032</v>
      </c>
      <c r="B537" s="42">
        <v>764.15714</v>
      </c>
      <c r="C537" s="42">
        <v>733.53714</v>
      </c>
      <c r="D537" s="42">
        <v>758.91714</v>
      </c>
      <c r="E537" s="42">
        <v>788.8771399999999</v>
      </c>
      <c r="F537" s="42">
        <v>795.21714</v>
      </c>
      <c r="G537" s="42">
        <v>753.82714</v>
      </c>
      <c r="H537" s="42">
        <v>747.6271399999999</v>
      </c>
      <c r="I537" s="42">
        <v>781.07714</v>
      </c>
      <c r="J537" s="42">
        <v>851.81714</v>
      </c>
      <c r="K537" s="42">
        <v>836.1271399999999</v>
      </c>
      <c r="L537" s="42">
        <v>860.07714</v>
      </c>
      <c r="M537" s="42">
        <v>876.90714</v>
      </c>
      <c r="N537" s="42">
        <v>804.1271399999999</v>
      </c>
      <c r="O537" s="42">
        <v>789.68714</v>
      </c>
      <c r="P537" s="42">
        <v>790.60714</v>
      </c>
      <c r="Q537" s="42">
        <v>751.80714</v>
      </c>
      <c r="R537" s="42">
        <v>858.3871399999999</v>
      </c>
      <c r="S537" s="42">
        <v>1015.08714</v>
      </c>
      <c r="T537" s="42">
        <v>1024.97714</v>
      </c>
      <c r="U537" s="42">
        <v>1027.68714</v>
      </c>
      <c r="V537" s="42">
        <v>1012.72714</v>
      </c>
      <c r="W537" s="42">
        <v>1026.56714</v>
      </c>
      <c r="X537" s="42">
        <v>1071.35714</v>
      </c>
      <c r="Y537" s="42">
        <v>899.70714</v>
      </c>
    </row>
    <row r="538" spans="1:25" ht="15.75">
      <c r="A538" s="41">
        <f t="shared" si="13"/>
        <v>43033</v>
      </c>
      <c r="B538" s="42">
        <v>724.35714</v>
      </c>
      <c r="C538" s="42">
        <v>754.20714</v>
      </c>
      <c r="D538" s="42">
        <v>789.5171399999999</v>
      </c>
      <c r="E538" s="42">
        <v>814.41714</v>
      </c>
      <c r="F538" s="42">
        <v>821.74714</v>
      </c>
      <c r="G538" s="42">
        <v>781.66714</v>
      </c>
      <c r="H538" s="42">
        <v>790.3971399999999</v>
      </c>
      <c r="I538" s="42">
        <v>900.82714</v>
      </c>
      <c r="J538" s="42">
        <v>940.8871399999999</v>
      </c>
      <c r="K538" s="42">
        <v>855.46714</v>
      </c>
      <c r="L538" s="42">
        <v>827.47714</v>
      </c>
      <c r="M538" s="42">
        <v>830.3971399999999</v>
      </c>
      <c r="N538" s="42">
        <v>759.81714</v>
      </c>
      <c r="O538" s="42">
        <v>771.45714</v>
      </c>
      <c r="P538" s="42">
        <v>779.06714</v>
      </c>
      <c r="Q538" s="42">
        <v>779.06714</v>
      </c>
      <c r="R538" s="42">
        <v>758.83714</v>
      </c>
      <c r="S538" s="42">
        <v>945.42714</v>
      </c>
      <c r="T538" s="42">
        <v>1037.36714</v>
      </c>
      <c r="U538" s="42">
        <v>1044.39714</v>
      </c>
      <c r="V538" s="42">
        <v>1045.43714</v>
      </c>
      <c r="W538" s="42">
        <v>1101.87714</v>
      </c>
      <c r="X538" s="42">
        <v>1104.08714</v>
      </c>
      <c r="Y538" s="42">
        <v>977.3871399999999</v>
      </c>
    </row>
    <row r="539" spans="1:25" ht="15.75">
      <c r="A539" s="41">
        <f t="shared" si="13"/>
        <v>43034</v>
      </c>
      <c r="B539" s="42">
        <v>739.79714</v>
      </c>
      <c r="C539" s="42">
        <v>747.78714</v>
      </c>
      <c r="D539" s="42">
        <v>778.33714</v>
      </c>
      <c r="E539" s="42">
        <v>802.1271399999999</v>
      </c>
      <c r="F539" s="42">
        <v>805.46714</v>
      </c>
      <c r="G539" s="42">
        <v>761.72714</v>
      </c>
      <c r="H539" s="42">
        <v>755.72714</v>
      </c>
      <c r="I539" s="42">
        <v>812.70714</v>
      </c>
      <c r="J539" s="42">
        <v>911.0071399999999</v>
      </c>
      <c r="K539" s="42">
        <v>893.48714</v>
      </c>
      <c r="L539" s="42">
        <v>849.97714</v>
      </c>
      <c r="M539" s="42">
        <v>854.3771399999999</v>
      </c>
      <c r="N539" s="42">
        <v>774.69714</v>
      </c>
      <c r="O539" s="42">
        <v>774.40714</v>
      </c>
      <c r="P539" s="42">
        <v>802.56714</v>
      </c>
      <c r="Q539" s="42">
        <v>793.44714</v>
      </c>
      <c r="R539" s="42">
        <v>773.3871399999999</v>
      </c>
      <c r="S539" s="42">
        <v>991.56714</v>
      </c>
      <c r="T539" s="42">
        <v>1037.65714</v>
      </c>
      <c r="U539" s="42">
        <v>1053.08714</v>
      </c>
      <c r="V539" s="42">
        <v>1042.15714</v>
      </c>
      <c r="W539" s="42">
        <v>1051.85714</v>
      </c>
      <c r="X539" s="42">
        <v>1089.70714</v>
      </c>
      <c r="Y539" s="42">
        <v>960.33714</v>
      </c>
    </row>
    <row r="540" spans="1:25" ht="15.75">
      <c r="A540" s="41">
        <f t="shared" si="13"/>
        <v>43035</v>
      </c>
      <c r="B540" s="42">
        <v>753.10714</v>
      </c>
      <c r="C540" s="42">
        <v>750.91714</v>
      </c>
      <c r="D540" s="42">
        <v>759.09714</v>
      </c>
      <c r="E540" s="42">
        <v>781.98714</v>
      </c>
      <c r="F540" s="42">
        <v>791.6371399999999</v>
      </c>
      <c r="G540" s="42">
        <v>756.2771399999999</v>
      </c>
      <c r="H540" s="42">
        <v>739.96714</v>
      </c>
      <c r="I540" s="42">
        <v>780.11714</v>
      </c>
      <c r="J540" s="42">
        <v>836.81714</v>
      </c>
      <c r="K540" s="42">
        <v>811.70714</v>
      </c>
      <c r="L540" s="42">
        <v>806.5071399999999</v>
      </c>
      <c r="M540" s="42">
        <v>809.55714</v>
      </c>
      <c r="N540" s="42">
        <v>778.34714</v>
      </c>
      <c r="O540" s="42">
        <v>778.95714</v>
      </c>
      <c r="P540" s="42">
        <v>757.15714</v>
      </c>
      <c r="Q540" s="42">
        <v>815.7771399999999</v>
      </c>
      <c r="R540" s="42">
        <v>881.40714</v>
      </c>
      <c r="S540" s="42">
        <v>1080.74714</v>
      </c>
      <c r="T540" s="42">
        <v>1051.68714</v>
      </c>
      <c r="U540" s="42">
        <v>1065.83714</v>
      </c>
      <c r="V540" s="42">
        <v>1048.25714</v>
      </c>
      <c r="W540" s="42">
        <v>1087.40714</v>
      </c>
      <c r="X540" s="42">
        <v>1150.78714</v>
      </c>
      <c r="Y540" s="42">
        <v>970.40714</v>
      </c>
    </row>
    <row r="541" spans="1:25" ht="15.75">
      <c r="A541" s="41">
        <f t="shared" si="13"/>
        <v>43036</v>
      </c>
      <c r="B541" s="42">
        <v>833.0171399999999</v>
      </c>
      <c r="C541" s="42">
        <v>741.3771399999999</v>
      </c>
      <c r="D541" s="42">
        <v>747.3971399999999</v>
      </c>
      <c r="E541" s="42">
        <v>748.73714</v>
      </c>
      <c r="F541" s="42">
        <v>750.45714</v>
      </c>
      <c r="G541" s="42">
        <v>723.2671399999999</v>
      </c>
      <c r="H541" s="42">
        <v>750.24714</v>
      </c>
      <c r="I541" s="42">
        <v>823.79714</v>
      </c>
      <c r="J541" s="42">
        <v>802.6371399999999</v>
      </c>
      <c r="K541" s="42">
        <v>776.7771399999999</v>
      </c>
      <c r="L541" s="42">
        <v>790.10714</v>
      </c>
      <c r="M541" s="42">
        <v>783.5071399999999</v>
      </c>
      <c r="N541" s="42">
        <v>781.98714</v>
      </c>
      <c r="O541" s="42">
        <v>781.58714</v>
      </c>
      <c r="P541" s="42">
        <v>821.53714</v>
      </c>
      <c r="Q541" s="42">
        <v>808.2771399999999</v>
      </c>
      <c r="R541" s="42">
        <v>778.34714</v>
      </c>
      <c r="S541" s="42">
        <v>959.56714</v>
      </c>
      <c r="T541" s="42">
        <v>1021.24714</v>
      </c>
      <c r="U541" s="42">
        <v>1024.33714</v>
      </c>
      <c r="V541" s="42">
        <v>1032.91714</v>
      </c>
      <c r="W541" s="42">
        <v>961.36714</v>
      </c>
      <c r="X541" s="42">
        <v>885.5271399999999</v>
      </c>
      <c r="Y541" s="42">
        <v>1015.5071399999999</v>
      </c>
    </row>
    <row r="542" spans="1:25" ht="15.75">
      <c r="A542" s="41">
        <f t="shared" si="13"/>
        <v>43037</v>
      </c>
      <c r="B542" s="42">
        <v>814.31714</v>
      </c>
      <c r="C542" s="42">
        <v>741.20714</v>
      </c>
      <c r="D542" s="42">
        <v>748.04714</v>
      </c>
      <c r="E542" s="42">
        <v>750.33714</v>
      </c>
      <c r="F542" s="42">
        <v>748.80714</v>
      </c>
      <c r="G542" s="42">
        <v>723.10714</v>
      </c>
      <c r="H542" s="42">
        <v>751.16714</v>
      </c>
      <c r="I542" s="42">
        <v>799.46714</v>
      </c>
      <c r="J542" s="42">
        <v>793.59714</v>
      </c>
      <c r="K542" s="42">
        <v>776.31714</v>
      </c>
      <c r="L542" s="42">
        <v>783.8971399999999</v>
      </c>
      <c r="M542" s="42">
        <v>777.09714</v>
      </c>
      <c r="N542" s="42">
        <v>779.41714</v>
      </c>
      <c r="O542" s="42">
        <v>788.78714</v>
      </c>
      <c r="P542" s="42">
        <v>810.6471399999999</v>
      </c>
      <c r="Q542" s="42">
        <v>801.1271399999999</v>
      </c>
      <c r="R542" s="42">
        <v>768.09714</v>
      </c>
      <c r="S542" s="42">
        <v>950.82714</v>
      </c>
      <c r="T542" s="42">
        <v>1018.72714</v>
      </c>
      <c r="U542" s="42">
        <v>999.8771399999999</v>
      </c>
      <c r="V542" s="42">
        <v>981.36714</v>
      </c>
      <c r="W542" s="42">
        <v>953.71714</v>
      </c>
      <c r="X542" s="42">
        <v>882.8871399999999</v>
      </c>
      <c r="Y542" s="42">
        <v>954.42714</v>
      </c>
    </row>
    <row r="543" spans="1:25" ht="15.75">
      <c r="A543" s="41">
        <f t="shared" si="13"/>
        <v>43038</v>
      </c>
      <c r="B543" s="42">
        <v>753.55714</v>
      </c>
      <c r="C543" s="42">
        <v>752.23714</v>
      </c>
      <c r="D543" s="42">
        <v>778.7771399999999</v>
      </c>
      <c r="E543" s="42">
        <v>794.34714</v>
      </c>
      <c r="F543" s="42">
        <v>794.67714</v>
      </c>
      <c r="G543" s="42">
        <v>762.69714</v>
      </c>
      <c r="H543" s="42">
        <v>740.90714</v>
      </c>
      <c r="I543" s="42">
        <v>777.56714</v>
      </c>
      <c r="J543" s="42">
        <v>848.7771399999999</v>
      </c>
      <c r="K543" s="42">
        <v>818.96714</v>
      </c>
      <c r="L543" s="42">
        <v>808.30714</v>
      </c>
      <c r="M543" s="42">
        <v>820.10714</v>
      </c>
      <c r="N543" s="42">
        <v>759.7671399999999</v>
      </c>
      <c r="O543" s="42">
        <v>759.99714</v>
      </c>
      <c r="P543" s="42">
        <v>766.92714</v>
      </c>
      <c r="Q543" s="42">
        <v>788.6471399999999</v>
      </c>
      <c r="R543" s="42">
        <v>871.93714</v>
      </c>
      <c r="S543" s="42">
        <v>1102.72714</v>
      </c>
      <c r="T543" s="42">
        <v>1004.71714</v>
      </c>
      <c r="U543" s="42">
        <v>1009.44714</v>
      </c>
      <c r="V543" s="42">
        <v>1005.85714</v>
      </c>
      <c r="W543" s="42">
        <v>1086.06714</v>
      </c>
      <c r="X543" s="42">
        <v>1161.88714</v>
      </c>
      <c r="Y543" s="42">
        <v>997.68714</v>
      </c>
    </row>
    <row r="544" spans="1:25" ht="15.75">
      <c r="A544" s="41">
        <f t="shared" si="13"/>
        <v>43039</v>
      </c>
      <c r="B544" s="42">
        <v>804.2671399999999</v>
      </c>
      <c r="C544" s="42">
        <v>772.8971399999999</v>
      </c>
      <c r="D544" s="42">
        <v>802.06714</v>
      </c>
      <c r="E544" s="42">
        <v>800.40714</v>
      </c>
      <c r="F544" s="42">
        <v>819.2571399999999</v>
      </c>
      <c r="G544" s="42">
        <v>778.66714</v>
      </c>
      <c r="H544" s="42">
        <v>746.07714</v>
      </c>
      <c r="I544" s="42">
        <v>772.6271399999999</v>
      </c>
      <c r="J544" s="42">
        <v>823.1471399999999</v>
      </c>
      <c r="K544" s="42">
        <v>792.8771399999999</v>
      </c>
      <c r="L544" s="42">
        <v>782.22714</v>
      </c>
      <c r="M544" s="42">
        <v>793.23714</v>
      </c>
      <c r="N544" s="42">
        <v>780.6371399999999</v>
      </c>
      <c r="O544" s="42">
        <v>781.28714</v>
      </c>
      <c r="P544" s="42">
        <v>757.54714</v>
      </c>
      <c r="Q544" s="42">
        <v>808.17714</v>
      </c>
      <c r="R544" s="42">
        <v>880.40714</v>
      </c>
      <c r="S544" s="42">
        <v>1086.38714</v>
      </c>
      <c r="T544" s="42">
        <v>1051.65714</v>
      </c>
      <c r="U544" s="42">
        <v>1064.43714</v>
      </c>
      <c r="V544" s="42">
        <v>1039.82714</v>
      </c>
      <c r="W544" s="42">
        <v>1104.12714</v>
      </c>
      <c r="X544" s="42">
        <v>1085.95714</v>
      </c>
      <c r="Y544" s="42">
        <v>977.44714</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ustomHeight="1">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43009</v>
      </c>
      <c r="B551" s="42">
        <v>757.09333</v>
      </c>
      <c r="C551" s="42">
        <v>815.36333</v>
      </c>
      <c r="D551" s="42">
        <v>859.0633300000001</v>
      </c>
      <c r="E551" s="42">
        <v>892.11333</v>
      </c>
      <c r="F551" s="42">
        <v>871.51333</v>
      </c>
      <c r="G551" s="42">
        <v>861.0533300000001</v>
      </c>
      <c r="H551" s="42">
        <v>820.38333</v>
      </c>
      <c r="I551" s="42">
        <v>730.4133300000001</v>
      </c>
      <c r="J551" s="42">
        <v>962.1733300000001</v>
      </c>
      <c r="K551" s="42">
        <v>978.95333</v>
      </c>
      <c r="L551" s="42">
        <v>1013.76333</v>
      </c>
      <c r="M551" s="42">
        <v>1020.64333</v>
      </c>
      <c r="N551" s="42">
        <v>1025.73333</v>
      </c>
      <c r="O551" s="42">
        <v>1018.9333300000001</v>
      </c>
      <c r="P551" s="42">
        <v>1042.75333</v>
      </c>
      <c r="Q551" s="42">
        <v>945.5433300000001</v>
      </c>
      <c r="R551" s="42">
        <v>857.72333</v>
      </c>
      <c r="S551" s="42">
        <v>768.97333</v>
      </c>
      <c r="T551" s="42">
        <v>959.6833300000001</v>
      </c>
      <c r="U551" s="42">
        <v>1017.83333</v>
      </c>
      <c r="V551" s="42">
        <v>986.36333</v>
      </c>
      <c r="W551" s="42">
        <v>940.85333</v>
      </c>
      <c r="X551" s="42">
        <v>814.8133300000001</v>
      </c>
      <c r="Y551" s="42">
        <v>907.34333</v>
      </c>
    </row>
    <row r="552" spans="1:25" ht="15.75">
      <c r="A552" s="41">
        <f>A551+1</f>
        <v>43010</v>
      </c>
      <c r="B552" s="42">
        <v>788.60333</v>
      </c>
      <c r="C552" s="42">
        <v>863.96333</v>
      </c>
      <c r="D552" s="42">
        <v>908.9233300000001</v>
      </c>
      <c r="E552" s="42">
        <v>944.34333</v>
      </c>
      <c r="F552" s="42">
        <v>923.8133300000001</v>
      </c>
      <c r="G552" s="42">
        <v>916.62333</v>
      </c>
      <c r="H552" s="42">
        <v>882.1633300000001</v>
      </c>
      <c r="I552" s="42">
        <v>932.1933300000001</v>
      </c>
      <c r="J552" s="42">
        <v>1051.1333300000001</v>
      </c>
      <c r="K552" s="42">
        <v>1065.41333</v>
      </c>
      <c r="L552" s="42">
        <v>1110.8033300000002</v>
      </c>
      <c r="M552" s="42">
        <v>1122.13333</v>
      </c>
      <c r="N552" s="42">
        <v>953.46333</v>
      </c>
      <c r="O552" s="42">
        <v>947.57333</v>
      </c>
      <c r="P552" s="42">
        <v>970.6833300000001</v>
      </c>
      <c r="Q552" s="42">
        <v>882.9233300000001</v>
      </c>
      <c r="R552" s="42">
        <v>805.1933300000001</v>
      </c>
      <c r="S552" s="42">
        <v>747.5433300000001</v>
      </c>
      <c r="T552" s="42">
        <v>960.13333</v>
      </c>
      <c r="U552" s="42">
        <v>994.33333</v>
      </c>
      <c r="V552" s="42">
        <v>986.35333</v>
      </c>
      <c r="W552" s="42">
        <v>1026.89333</v>
      </c>
      <c r="X552" s="42">
        <v>1047.6033300000001</v>
      </c>
      <c r="Y552" s="42">
        <v>854.22333</v>
      </c>
    </row>
    <row r="553" spans="1:25" ht="15.75">
      <c r="A553" s="41">
        <f aca="true" t="shared" si="14" ref="A553:A581">A552+1</f>
        <v>43011</v>
      </c>
      <c r="B553" s="42">
        <v>785.9333300000001</v>
      </c>
      <c r="C553" s="42">
        <v>861.09333</v>
      </c>
      <c r="D553" s="42">
        <v>906.5433300000001</v>
      </c>
      <c r="E553" s="42">
        <v>941.46333</v>
      </c>
      <c r="F553" s="42">
        <v>920.5633300000001</v>
      </c>
      <c r="G553" s="42">
        <v>913.8033300000001</v>
      </c>
      <c r="H553" s="42">
        <v>878.45333</v>
      </c>
      <c r="I553" s="42">
        <v>935.5333300000001</v>
      </c>
      <c r="J553" s="42">
        <v>1070.14333</v>
      </c>
      <c r="K553" s="42">
        <v>1084.0933300000002</v>
      </c>
      <c r="L553" s="42">
        <v>1129.7233299999998</v>
      </c>
      <c r="M553" s="42">
        <v>1136.4233299999999</v>
      </c>
      <c r="N553" s="42">
        <v>964.4233300000001</v>
      </c>
      <c r="O553" s="42">
        <v>957.38333</v>
      </c>
      <c r="P553" s="42">
        <v>982.45333</v>
      </c>
      <c r="Q553" s="42">
        <v>891.5633300000001</v>
      </c>
      <c r="R553" s="42">
        <v>819.2833300000001</v>
      </c>
      <c r="S553" s="42">
        <v>750.34333</v>
      </c>
      <c r="T553" s="42">
        <v>968.62333</v>
      </c>
      <c r="U553" s="42">
        <v>1006.1733300000001</v>
      </c>
      <c r="V553" s="42">
        <v>987.01333</v>
      </c>
      <c r="W553" s="42">
        <v>1031.71333</v>
      </c>
      <c r="X553" s="42">
        <v>1069.46333</v>
      </c>
      <c r="Y553" s="42">
        <v>864.5333300000001</v>
      </c>
    </row>
    <row r="554" spans="1:25" ht="15.75">
      <c r="A554" s="41">
        <f t="shared" si="14"/>
        <v>43012</v>
      </c>
      <c r="B554" s="42">
        <v>772.6833300000001</v>
      </c>
      <c r="C554" s="42">
        <v>738.5633300000001</v>
      </c>
      <c r="D554" s="42">
        <v>743.5333300000001</v>
      </c>
      <c r="E554" s="42">
        <v>761.1933300000001</v>
      </c>
      <c r="F554" s="42">
        <v>752.60333</v>
      </c>
      <c r="G554" s="42">
        <v>750.5433300000001</v>
      </c>
      <c r="H554" s="42">
        <v>788.1633300000001</v>
      </c>
      <c r="I554" s="42">
        <v>870.7933300000001</v>
      </c>
      <c r="J554" s="42">
        <v>881.96333</v>
      </c>
      <c r="K554" s="42">
        <v>805.84333</v>
      </c>
      <c r="L554" s="42">
        <v>780.22333</v>
      </c>
      <c r="M554" s="42">
        <v>789.9333300000001</v>
      </c>
      <c r="N554" s="42">
        <v>748.38333</v>
      </c>
      <c r="O554" s="42">
        <v>748.99333</v>
      </c>
      <c r="P554" s="42">
        <v>770.62333</v>
      </c>
      <c r="Q554" s="42">
        <v>771.21333</v>
      </c>
      <c r="R554" s="42">
        <v>746.0533300000001</v>
      </c>
      <c r="S554" s="42">
        <v>952.38333</v>
      </c>
      <c r="T554" s="42">
        <v>1092.20333</v>
      </c>
      <c r="U554" s="42">
        <v>1153.7533299999998</v>
      </c>
      <c r="V554" s="42">
        <v>1117.1833299999998</v>
      </c>
      <c r="W554" s="42">
        <v>1132.5733299999997</v>
      </c>
      <c r="X554" s="42">
        <v>1138.9133299999999</v>
      </c>
      <c r="Y554" s="42">
        <v>987.7833300000001</v>
      </c>
    </row>
    <row r="555" spans="1:25" ht="15.75">
      <c r="A555" s="41">
        <f t="shared" si="14"/>
        <v>43013</v>
      </c>
      <c r="B555" s="42">
        <v>767.73333</v>
      </c>
      <c r="C555" s="42">
        <v>748.2933300000001</v>
      </c>
      <c r="D555" s="42">
        <v>752.58333</v>
      </c>
      <c r="E555" s="42">
        <v>774.52333</v>
      </c>
      <c r="F555" s="42">
        <v>769.70333</v>
      </c>
      <c r="G555" s="42">
        <v>762.9433300000001</v>
      </c>
      <c r="H555" s="42">
        <v>808.85333</v>
      </c>
      <c r="I555" s="42">
        <v>895.4333300000001</v>
      </c>
      <c r="J555" s="42">
        <v>905.5533300000001</v>
      </c>
      <c r="K555" s="42">
        <v>836.58333</v>
      </c>
      <c r="L555" s="42">
        <v>806.77333</v>
      </c>
      <c r="M555" s="42">
        <v>812.76333</v>
      </c>
      <c r="N555" s="42">
        <v>759.61333</v>
      </c>
      <c r="O555" s="42">
        <v>768.20333</v>
      </c>
      <c r="P555" s="42">
        <v>777.09333</v>
      </c>
      <c r="Q555" s="42">
        <v>777.0533300000001</v>
      </c>
      <c r="R555" s="42">
        <v>758.27333</v>
      </c>
      <c r="S555" s="42">
        <v>945.8133300000001</v>
      </c>
      <c r="T555" s="42">
        <v>1104.17333</v>
      </c>
      <c r="U555" s="42">
        <v>1132.1533299999999</v>
      </c>
      <c r="V555" s="42">
        <v>1132.7433299999998</v>
      </c>
      <c r="W555" s="42">
        <v>1146.12333</v>
      </c>
      <c r="X555" s="42">
        <v>1160.9833299999998</v>
      </c>
      <c r="Y555" s="42">
        <v>981.52333</v>
      </c>
    </row>
    <row r="556" spans="1:25" ht="15.75">
      <c r="A556" s="41">
        <f t="shared" si="14"/>
        <v>43014</v>
      </c>
      <c r="B556" s="42">
        <v>750.73333</v>
      </c>
      <c r="C556" s="42">
        <v>748.01333</v>
      </c>
      <c r="D556" s="42">
        <v>756.74333</v>
      </c>
      <c r="E556" s="42">
        <v>779.4133300000001</v>
      </c>
      <c r="F556" s="42">
        <v>782.02333</v>
      </c>
      <c r="G556" s="42">
        <v>759.98333</v>
      </c>
      <c r="H556" s="42">
        <v>766.1933300000001</v>
      </c>
      <c r="I556" s="42">
        <v>781.4033300000001</v>
      </c>
      <c r="J556" s="42">
        <v>835.9233300000001</v>
      </c>
      <c r="K556" s="42">
        <v>877.95333</v>
      </c>
      <c r="L556" s="42">
        <v>889.20333</v>
      </c>
      <c r="M556" s="42">
        <v>907.5333300000001</v>
      </c>
      <c r="N556" s="42">
        <v>815.01333</v>
      </c>
      <c r="O556" s="42">
        <v>758.46333</v>
      </c>
      <c r="P556" s="42">
        <v>775.82333</v>
      </c>
      <c r="Q556" s="42">
        <v>773.34333</v>
      </c>
      <c r="R556" s="42">
        <v>768.82333</v>
      </c>
      <c r="S556" s="42">
        <v>924.60333</v>
      </c>
      <c r="T556" s="42">
        <v>1090.68333</v>
      </c>
      <c r="U556" s="42">
        <v>1169.11333</v>
      </c>
      <c r="V556" s="42">
        <v>1139.9833299999998</v>
      </c>
      <c r="W556" s="42">
        <v>1125.4033299999999</v>
      </c>
      <c r="X556" s="42">
        <v>1162.7033299999998</v>
      </c>
      <c r="Y556" s="42">
        <v>997.12333</v>
      </c>
    </row>
    <row r="557" spans="1:25" ht="15.75">
      <c r="A557" s="41">
        <f t="shared" si="14"/>
        <v>43015</v>
      </c>
      <c r="B557" s="42">
        <v>859.21333</v>
      </c>
      <c r="C557" s="42">
        <v>733.6733300000001</v>
      </c>
      <c r="D557" s="42">
        <v>760.36333</v>
      </c>
      <c r="E557" s="42">
        <v>762.9433300000001</v>
      </c>
      <c r="F557" s="42">
        <v>768.33333</v>
      </c>
      <c r="G557" s="42">
        <v>751.88333</v>
      </c>
      <c r="H557" s="42">
        <v>737.57333</v>
      </c>
      <c r="I557" s="42">
        <v>869.8133300000001</v>
      </c>
      <c r="J557" s="42">
        <v>780.14333</v>
      </c>
      <c r="K557" s="42">
        <v>777.1633300000001</v>
      </c>
      <c r="L557" s="42">
        <v>788.0633300000001</v>
      </c>
      <c r="M557" s="42">
        <v>793.09333</v>
      </c>
      <c r="N557" s="42">
        <v>779.6733300000001</v>
      </c>
      <c r="O557" s="42">
        <v>773.47333</v>
      </c>
      <c r="P557" s="42">
        <v>785.4133300000001</v>
      </c>
      <c r="Q557" s="42">
        <v>780.73333</v>
      </c>
      <c r="R557" s="42">
        <v>771.72333</v>
      </c>
      <c r="S557" s="42">
        <v>840.88333</v>
      </c>
      <c r="T557" s="42">
        <v>1083.92333</v>
      </c>
      <c r="U557" s="42">
        <v>1121.4633299999998</v>
      </c>
      <c r="V557" s="42">
        <v>1095.17333</v>
      </c>
      <c r="W557" s="42">
        <v>1041.71333</v>
      </c>
      <c r="X557" s="42">
        <v>945.62333</v>
      </c>
      <c r="Y557" s="42">
        <v>1060.8633300000001</v>
      </c>
    </row>
    <row r="558" spans="1:25" ht="15.75">
      <c r="A558" s="41">
        <f t="shared" si="14"/>
        <v>43016</v>
      </c>
      <c r="B558" s="42">
        <v>849.4133300000001</v>
      </c>
      <c r="C558" s="42">
        <v>742.4133300000001</v>
      </c>
      <c r="D558" s="42">
        <v>752.33333</v>
      </c>
      <c r="E558" s="42">
        <v>762.0333300000001</v>
      </c>
      <c r="F558" s="42">
        <v>756.08333</v>
      </c>
      <c r="G558" s="42">
        <v>732.26333</v>
      </c>
      <c r="H558" s="42">
        <v>761.07333</v>
      </c>
      <c r="I558" s="42">
        <v>848.58333</v>
      </c>
      <c r="J558" s="42">
        <v>824.61333</v>
      </c>
      <c r="K558" s="42">
        <v>825.6633300000001</v>
      </c>
      <c r="L558" s="42">
        <v>791.37333</v>
      </c>
      <c r="M558" s="42">
        <v>790.9233300000001</v>
      </c>
      <c r="N558" s="42">
        <v>790.4333300000001</v>
      </c>
      <c r="O558" s="42">
        <v>792.0333300000001</v>
      </c>
      <c r="P558" s="42">
        <v>817.88333</v>
      </c>
      <c r="Q558" s="42">
        <v>832.74333</v>
      </c>
      <c r="R558" s="42">
        <v>805.47333</v>
      </c>
      <c r="S558" s="42">
        <v>776.37333</v>
      </c>
      <c r="T558" s="42">
        <v>1064.3833300000001</v>
      </c>
      <c r="U558" s="42">
        <v>1119.7433299999998</v>
      </c>
      <c r="V558" s="42">
        <v>1048.0633300000002</v>
      </c>
      <c r="W558" s="42">
        <v>985.8033300000001</v>
      </c>
      <c r="X558" s="42">
        <v>892.3033300000001</v>
      </c>
      <c r="Y558" s="42">
        <v>1032.5433300000002</v>
      </c>
    </row>
    <row r="559" spans="1:25" ht="15.75">
      <c r="A559" s="41">
        <f t="shared" si="14"/>
        <v>43017</v>
      </c>
      <c r="B559" s="42">
        <v>761.2833300000001</v>
      </c>
      <c r="C559" s="42">
        <v>760.0433300000001</v>
      </c>
      <c r="D559" s="42">
        <v>759.4433300000001</v>
      </c>
      <c r="E559" s="42">
        <v>780.6533300000001</v>
      </c>
      <c r="F559" s="42">
        <v>809.96333</v>
      </c>
      <c r="G559" s="42">
        <v>791.70333</v>
      </c>
      <c r="H559" s="42">
        <v>799.3033300000001</v>
      </c>
      <c r="I559" s="42">
        <v>822.72333</v>
      </c>
      <c r="J559" s="42">
        <v>921.09333</v>
      </c>
      <c r="K559" s="42">
        <v>915.07333</v>
      </c>
      <c r="L559" s="42">
        <v>871.89333</v>
      </c>
      <c r="M559" s="42">
        <v>864.32333</v>
      </c>
      <c r="N559" s="42">
        <v>788.21333</v>
      </c>
      <c r="O559" s="42">
        <v>801.33333</v>
      </c>
      <c r="P559" s="42">
        <v>808.85333</v>
      </c>
      <c r="Q559" s="42">
        <v>807.6533300000001</v>
      </c>
      <c r="R559" s="42">
        <v>786.23333</v>
      </c>
      <c r="S559" s="42">
        <v>862.0433300000001</v>
      </c>
      <c r="T559" s="42">
        <v>1062.42333</v>
      </c>
      <c r="U559" s="42">
        <v>1108.49333</v>
      </c>
      <c r="V559" s="42">
        <v>1004.70333</v>
      </c>
      <c r="W559" s="42">
        <v>1057.18333</v>
      </c>
      <c r="X559" s="42">
        <v>1108.8233300000002</v>
      </c>
      <c r="Y559" s="42">
        <v>988.7933300000001</v>
      </c>
    </row>
    <row r="560" spans="1:25" ht="15.75">
      <c r="A560" s="41">
        <f t="shared" si="14"/>
        <v>43018</v>
      </c>
      <c r="B560" s="42">
        <v>803.82333</v>
      </c>
      <c r="C560" s="42">
        <v>763.27333</v>
      </c>
      <c r="D560" s="42">
        <v>764.09333</v>
      </c>
      <c r="E560" s="42">
        <v>784.37333</v>
      </c>
      <c r="F560" s="42">
        <v>810.97333</v>
      </c>
      <c r="G560" s="42">
        <v>820.7933300000001</v>
      </c>
      <c r="H560" s="42">
        <v>834.00333</v>
      </c>
      <c r="I560" s="42">
        <v>824.9133300000001</v>
      </c>
      <c r="J560" s="42">
        <v>900.50333</v>
      </c>
      <c r="K560" s="42">
        <v>903.74333</v>
      </c>
      <c r="L560" s="42">
        <v>859.23333</v>
      </c>
      <c r="M560" s="42">
        <v>858.97333</v>
      </c>
      <c r="N560" s="42">
        <v>783.1733300000001</v>
      </c>
      <c r="O560" s="42">
        <v>797.24333</v>
      </c>
      <c r="P560" s="42">
        <v>791.60333</v>
      </c>
      <c r="Q560" s="42">
        <v>793.02333</v>
      </c>
      <c r="R560" s="42">
        <v>788.6733300000001</v>
      </c>
      <c r="S560" s="42">
        <v>860.82333</v>
      </c>
      <c r="T560" s="42">
        <v>1044.67333</v>
      </c>
      <c r="U560" s="42">
        <v>1106.77333</v>
      </c>
      <c r="V560" s="42">
        <v>989.6633300000001</v>
      </c>
      <c r="W560" s="42">
        <v>1061.20333</v>
      </c>
      <c r="X560" s="42">
        <v>1112.97333</v>
      </c>
      <c r="Y560" s="42">
        <v>981.6633300000001</v>
      </c>
    </row>
    <row r="561" spans="1:25" ht="15.75">
      <c r="A561" s="41">
        <f t="shared" si="14"/>
        <v>43019</v>
      </c>
      <c r="B561" s="42">
        <v>834.24333</v>
      </c>
      <c r="C561" s="42">
        <v>753.14333</v>
      </c>
      <c r="D561" s="42">
        <v>770.6733300000001</v>
      </c>
      <c r="E561" s="42">
        <v>791.02333</v>
      </c>
      <c r="F561" s="42">
        <v>835.14333</v>
      </c>
      <c r="G561" s="42">
        <v>801.1933300000001</v>
      </c>
      <c r="H561" s="42">
        <v>817.34333</v>
      </c>
      <c r="I561" s="42">
        <v>827.24333</v>
      </c>
      <c r="J561" s="42">
        <v>883.7833300000001</v>
      </c>
      <c r="K561" s="42">
        <v>868.89333</v>
      </c>
      <c r="L561" s="42">
        <v>885.5433300000001</v>
      </c>
      <c r="M561" s="42">
        <v>886.24333</v>
      </c>
      <c r="N561" s="42">
        <v>798.0333300000001</v>
      </c>
      <c r="O561" s="42">
        <v>789.2933300000001</v>
      </c>
      <c r="P561" s="42">
        <v>797.70333</v>
      </c>
      <c r="Q561" s="42">
        <v>790.6633300000001</v>
      </c>
      <c r="R561" s="42">
        <v>777.0333300000001</v>
      </c>
      <c r="S561" s="42">
        <v>919.52333</v>
      </c>
      <c r="T561" s="42">
        <v>1059.3033300000002</v>
      </c>
      <c r="U561" s="42">
        <v>1087.74333</v>
      </c>
      <c r="V561" s="42">
        <v>1108.25333</v>
      </c>
      <c r="W561" s="42">
        <v>1141.9033299999999</v>
      </c>
      <c r="X561" s="42">
        <v>1165.85333</v>
      </c>
      <c r="Y561" s="42">
        <v>1022.00333</v>
      </c>
    </row>
    <row r="562" spans="1:25" ht="15.75">
      <c r="A562" s="41">
        <f t="shared" si="14"/>
        <v>43020</v>
      </c>
      <c r="B562" s="42">
        <v>766.70333</v>
      </c>
      <c r="C562" s="42">
        <v>751.13333</v>
      </c>
      <c r="D562" s="42">
        <v>779.9433300000001</v>
      </c>
      <c r="E562" s="42">
        <v>803.45333</v>
      </c>
      <c r="F562" s="42">
        <v>835.09333</v>
      </c>
      <c r="G562" s="42">
        <v>822.50333</v>
      </c>
      <c r="H562" s="42">
        <v>829.71333</v>
      </c>
      <c r="I562" s="42">
        <v>838.49333</v>
      </c>
      <c r="J562" s="42">
        <v>894.60333</v>
      </c>
      <c r="K562" s="42">
        <v>879.71333</v>
      </c>
      <c r="L562" s="42">
        <v>900.0433300000001</v>
      </c>
      <c r="M562" s="42">
        <v>891.5433300000001</v>
      </c>
      <c r="N562" s="42">
        <v>796.85333</v>
      </c>
      <c r="O562" s="42">
        <v>792.83333</v>
      </c>
      <c r="P562" s="42">
        <v>804.32333</v>
      </c>
      <c r="Q562" s="42">
        <v>790.9233300000001</v>
      </c>
      <c r="R562" s="42">
        <v>755.12333</v>
      </c>
      <c r="S562" s="42">
        <v>903.89333</v>
      </c>
      <c r="T562" s="42">
        <v>1040.66333</v>
      </c>
      <c r="U562" s="42">
        <v>1102.8533300000001</v>
      </c>
      <c r="V562" s="42">
        <v>1076.27333</v>
      </c>
      <c r="W562" s="42">
        <v>1100.22333</v>
      </c>
      <c r="X562" s="42">
        <v>1101.6133300000001</v>
      </c>
      <c r="Y562" s="42">
        <v>1000.71333</v>
      </c>
    </row>
    <row r="563" spans="1:25" ht="15.75">
      <c r="A563" s="41">
        <f t="shared" si="14"/>
        <v>43021</v>
      </c>
      <c r="B563" s="42">
        <v>850.83333</v>
      </c>
      <c r="C563" s="42">
        <v>728.1833300000001</v>
      </c>
      <c r="D563" s="42">
        <v>748.84333</v>
      </c>
      <c r="E563" s="42">
        <v>773.1633300000001</v>
      </c>
      <c r="F563" s="42">
        <v>810.5333300000001</v>
      </c>
      <c r="G563" s="42">
        <v>795.77333</v>
      </c>
      <c r="H563" s="42">
        <v>819.86333</v>
      </c>
      <c r="I563" s="42">
        <v>827.70333</v>
      </c>
      <c r="J563" s="42">
        <v>920.71333</v>
      </c>
      <c r="K563" s="42">
        <v>901.08333</v>
      </c>
      <c r="L563" s="42">
        <v>909.85333</v>
      </c>
      <c r="M563" s="42">
        <v>916.13333</v>
      </c>
      <c r="N563" s="42">
        <v>821.6733300000001</v>
      </c>
      <c r="O563" s="42">
        <v>839.35333</v>
      </c>
      <c r="P563" s="42">
        <v>843.07333</v>
      </c>
      <c r="Q563" s="42">
        <v>832.60333</v>
      </c>
      <c r="R563" s="42">
        <v>820.74333</v>
      </c>
      <c r="S563" s="42">
        <v>805.38333</v>
      </c>
      <c r="T563" s="42">
        <v>1011.75333</v>
      </c>
      <c r="U563" s="42">
        <v>1036.7833300000002</v>
      </c>
      <c r="V563" s="42">
        <v>1028.7933300000002</v>
      </c>
      <c r="W563" s="42">
        <v>1089.7933300000002</v>
      </c>
      <c r="X563" s="42">
        <v>1111.23333</v>
      </c>
      <c r="Y563" s="42">
        <v>992.96333</v>
      </c>
    </row>
    <row r="564" spans="1:25" ht="15.75">
      <c r="A564" s="41">
        <f t="shared" si="14"/>
        <v>43022</v>
      </c>
      <c r="B564" s="42">
        <v>878.3133300000001</v>
      </c>
      <c r="C564" s="42">
        <v>772.59333</v>
      </c>
      <c r="D564" s="42">
        <v>763.5433300000001</v>
      </c>
      <c r="E564" s="42">
        <v>778.34333</v>
      </c>
      <c r="F564" s="42">
        <v>806.58333</v>
      </c>
      <c r="G564" s="42">
        <v>795.99333</v>
      </c>
      <c r="H564" s="42">
        <v>826.46333</v>
      </c>
      <c r="I564" s="42">
        <v>824.58333</v>
      </c>
      <c r="J564" s="42">
        <v>1002.70333</v>
      </c>
      <c r="K564" s="42">
        <v>944.9133300000001</v>
      </c>
      <c r="L564" s="42">
        <v>936.6833300000001</v>
      </c>
      <c r="M564" s="42">
        <v>953.9433300000001</v>
      </c>
      <c r="N564" s="42">
        <v>980.33333</v>
      </c>
      <c r="O564" s="42">
        <v>991.25333</v>
      </c>
      <c r="P564" s="42">
        <v>1020.4233300000001</v>
      </c>
      <c r="Q564" s="42">
        <v>995.70333</v>
      </c>
      <c r="R564" s="42">
        <v>986.5633300000001</v>
      </c>
      <c r="S564" s="42">
        <v>826.07333</v>
      </c>
      <c r="T564" s="42">
        <v>971.00333</v>
      </c>
      <c r="U564" s="42">
        <v>1013.77333</v>
      </c>
      <c r="V564" s="42">
        <v>999.77333</v>
      </c>
      <c r="W564" s="42">
        <v>948.4133300000001</v>
      </c>
      <c r="X564" s="42">
        <v>825.14333</v>
      </c>
      <c r="Y564" s="42">
        <v>977.52333</v>
      </c>
    </row>
    <row r="565" spans="1:25" ht="15.75">
      <c r="A565" s="41">
        <f t="shared" si="14"/>
        <v>43023</v>
      </c>
      <c r="B565" s="42">
        <v>747.23333</v>
      </c>
      <c r="C565" s="42">
        <v>776.71333</v>
      </c>
      <c r="D565" s="42">
        <v>799.5433300000001</v>
      </c>
      <c r="E565" s="42">
        <v>826.20333</v>
      </c>
      <c r="F565" s="42">
        <v>838.1633300000001</v>
      </c>
      <c r="G565" s="42">
        <v>792.63333</v>
      </c>
      <c r="H565" s="42">
        <v>759.01333</v>
      </c>
      <c r="I565" s="42">
        <v>748.01333</v>
      </c>
      <c r="J565" s="42">
        <v>887.14333</v>
      </c>
      <c r="K565" s="42">
        <v>859.88333</v>
      </c>
      <c r="L565" s="42">
        <v>846.9133300000001</v>
      </c>
      <c r="M565" s="42">
        <v>850.4233300000001</v>
      </c>
      <c r="N565" s="42">
        <v>862.4433300000001</v>
      </c>
      <c r="O565" s="42">
        <v>882.59333</v>
      </c>
      <c r="P565" s="42">
        <v>887.61333</v>
      </c>
      <c r="Q565" s="42">
        <v>828.01333</v>
      </c>
      <c r="R565" s="42">
        <v>789.51333</v>
      </c>
      <c r="S565" s="42">
        <v>820.84333</v>
      </c>
      <c r="T565" s="42">
        <v>989.1633300000001</v>
      </c>
      <c r="U565" s="42">
        <v>1016.7933300000001</v>
      </c>
      <c r="V565" s="42">
        <v>987.87333</v>
      </c>
      <c r="W565" s="42">
        <v>926.9233300000001</v>
      </c>
      <c r="X565" s="42">
        <v>825.76333</v>
      </c>
      <c r="Y565" s="42">
        <v>967.57333</v>
      </c>
    </row>
    <row r="566" spans="1:25" ht="15.75">
      <c r="A566" s="41">
        <f t="shared" si="14"/>
        <v>43024</v>
      </c>
      <c r="B566" s="42">
        <v>741.46333</v>
      </c>
      <c r="C566" s="42">
        <v>785.96333</v>
      </c>
      <c r="D566" s="42">
        <v>825.32333</v>
      </c>
      <c r="E566" s="42">
        <v>851.22333</v>
      </c>
      <c r="F566" s="42">
        <v>864.9233300000001</v>
      </c>
      <c r="G566" s="42">
        <v>827.9033300000001</v>
      </c>
      <c r="H566" s="42">
        <v>799.87333</v>
      </c>
      <c r="I566" s="42">
        <v>854.87333</v>
      </c>
      <c r="J566" s="42">
        <v>948.9133300000001</v>
      </c>
      <c r="K566" s="42">
        <v>902.4033300000001</v>
      </c>
      <c r="L566" s="42">
        <v>891.75333</v>
      </c>
      <c r="M566" s="42">
        <v>891.51333</v>
      </c>
      <c r="N566" s="42">
        <v>797.9133300000001</v>
      </c>
      <c r="O566" s="42">
        <v>818.7833300000001</v>
      </c>
      <c r="P566" s="42">
        <v>819.76333</v>
      </c>
      <c r="Q566" s="42">
        <v>776.10333</v>
      </c>
      <c r="R566" s="42">
        <v>746.6533300000001</v>
      </c>
      <c r="S566" s="42">
        <v>921.5633300000001</v>
      </c>
      <c r="T566" s="42">
        <v>996.98333</v>
      </c>
      <c r="U566" s="42">
        <v>1022.71333</v>
      </c>
      <c r="V566" s="42">
        <v>996.63333</v>
      </c>
      <c r="W566" s="42">
        <v>1019.12333</v>
      </c>
      <c r="X566" s="42">
        <v>1046.74333</v>
      </c>
      <c r="Y566" s="42">
        <v>917.0533300000001</v>
      </c>
    </row>
    <row r="567" spans="1:25" ht="15.75">
      <c r="A567" s="41">
        <f t="shared" si="14"/>
        <v>43025</v>
      </c>
      <c r="B567" s="42">
        <v>746.59333</v>
      </c>
      <c r="C567" s="42">
        <v>791.75333</v>
      </c>
      <c r="D567" s="42">
        <v>830.37333</v>
      </c>
      <c r="E567" s="42">
        <v>858.12333</v>
      </c>
      <c r="F567" s="42">
        <v>875.25333</v>
      </c>
      <c r="G567" s="42">
        <v>832.47333</v>
      </c>
      <c r="H567" s="42">
        <v>818.2933300000001</v>
      </c>
      <c r="I567" s="42">
        <v>857.9233300000001</v>
      </c>
      <c r="J567" s="42">
        <v>947.09333</v>
      </c>
      <c r="K567" s="42">
        <v>903.34333</v>
      </c>
      <c r="L567" s="42">
        <v>888.64333</v>
      </c>
      <c r="M567" s="42">
        <v>894.75333</v>
      </c>
      <c r="N567" s="42">
        <v>799.26333</v>
      </c>
      <c r="O567" s="42">
        <v>820.02333</v>
      </c>
      <c r="P567" s="42">
        <v>822.45333</v>
      </c>
      <c r="Q567" s="42">
        <v>773.6933300000001</v>
      </c>
      <c r="R567" s="42">
        <v>749.87333</v>
      </c>
      <c r="S567" s="42">
        <v>914.74333</v>
      </c>
      <c r="T567" s="42">
        <v>984.99333</v>
      </c>
      <c r="U567" s="42">
        <v>1016.60333</v>
      </c>
      <c r="V567" s="42">
        <v>991.49333</v>
      </c>
      <c r="W567" s="42">
        <v>1017.1833300000001</v>
      </c>
      <c r="X567" s="42">
        <v>1042.22333</v>
      </c>
      <c r="Y567" s="42">
        <v>910.13333</v>
      </c>
    </row>
    <row r="568" spans="1:25" ht="15.75">
      <c r="A568" s="41">
        <f t="shared" si="14"/>
        <v>43026</v>
      </c>
      <c r="B568" s="42">
        <v>743.6833300000001</v>
      </c>
      <c r="C568" s="42">
        <v>794.73333</v>
      </c>
      <c r="D568" s="42">
        <v>835.27333</v>
      </c>
      <c r="E568" s="42">
        <v>858.7933300000001</v>
      </c>
      <c r="F568" s="42">
        <v>871.35333</v>
      </c>
      <c r="G568" s="42">
        <v>831.5533300000001</v>
      </c>
      <c r="H568" s="42">
        <v>803.9433300000001</v>
      </c>
      <c r="I568" s="42">
        <v>854.98333</v>
      </c>
      <c r="J568" s="42">
        <v>924.58333</v>
      </c>
      <c r="K568" s="42">
        <v>898.1933300000001</v>
      </c>
      <c r="L568" s="42">
        <v>858.57333</v>
      </c>
      <c r="M568" s="42">
        <v>852.46333</v>
      </c>
      <c r="N568" s="42">
        <v>778.72333</v>
      </c>
      <c r="O568" s="42">
        <v>784.5333300000001</v>
      </c>
      <c r="P568" s="42">
        <v>803.0433300000001</v>
      </c>
      <c r="Q568" s="42">
        <v>778.84333</v>
      </c>
      <c r="R568" s="42">
        <v>768.5333300000001</v>
      </c>
      <c r="S568" s="42">
        <v>926.3133300000001</v>
      </c>
      <c r="T568" s="42">
        <v>1017.6633300000001</v>
      </c>
      <c r="U568" s="42">
        <v>1040.5333300000002</v>
      </c>
      <c r="V568" s="42">
        <v>1017.01333</v>
      </c>
      <c r="W568" s="42">
        <v>1047.26333</v>
      </c>
      <c r="X568" s="42">
        <v>1080.0533300000002</v>
      </c>
      <c r="Y568" s="42">
        <v>951.23333</v>
      </c>
    </row>
    <row r="569" spans="1:25" ht="15.75">
      <c r="A569" s="41">
        <f t="shared" si="14"/>
        <v>43027</v>
      </c>
      <c r="B569" s="42">
        <v>756.0433300000001</v>
      </c>
      <c r="C569" s="42">
        <v>748.57333</v>
      </c>
      <c r="D569" s="42">
        <v>778.96333</v>
      </c>
      <c r="E569" s="42">
        <v>801.9433300000001</v>
      </c>
      <c r="F569" s="42">
        <v>802.11333</v>
      </c>
      <c r="G569" s="42">
        <v>773.72333</v>
      </c>
      <c r="H569" s="42">
        <v>803.21333</v>
      </c>
      <c r="I569" s="42">
        <v>881.49333</v>
      </c>
      <c r="J569" s="42">
        <v>984.01333</v>
      </c>
      <c r="K569" s="42">
        <v>934.33333</v>
      </c>
      <c r="L569" s="42">
        <v>934.5633300000001</v>
      </c>
      <c r="M569" s="42">
        <v>949.4333300000001</v>
      </c>
      <c r="N569" s="42">
        <v>851.26333</v>
      </c>
      <c r="O569" s="42">
        <v>859.02333</v>
      </c>
      <c r="P569" s="42">
        <v>865.37333</v>
      </c>
      <c r="Q569" s="42">
        <v>858.3033300000001</v>
      </c>
      <c r="R569" s="42">
        <v>843.10333</v>
      </c>
      <c r="S569" s="42">
        <v>870.85333</v>
      </c>
      <c r="T569" s="42">
        <v>962.74333</v>
      </c>
      <c r="U569" s="42">
        <v>967.1933300000001</v>
      </c>
      <c r="V569" s="42">
        <v>949.89333</v>
      </c>
      <c r="W569" s="42">
        <v>998.0633300000001</v>
      </c>
      <c r="X569" s="42">
        <v>1029.21333</v>
      </c>
      <c r="Y569" s="42">
        <v>921.08333</v>
      </c>
    </row>
    <row r="570" spans="1:25" ht="15.75">
      <c r="A570" s="41">
        <f t="shared" si="14"/>
        <v>43028</v>
      </c>
      <c r="B570" s="42">
        <v>741.0533300000001</v>
      </c>
      <c r="C570" s="42">
        <v>790.70333</v>
      </c>
      <c r="D570" s="42">
        <v>829.87333</v>
      </c>
      <c r="E570" s="42">
        <v>856.95333</v>
      </c>
      <c r="F570" s="42">
        <v>858.00333</v>
      </c>
      <c r="G570" s="42">
        <v>822.7933300000001</v>
      </c>
      <c r="H570" s="42">
        <v>805.62333</v>
      </c>
      <c r="I570" s="42">
        <v>851.10333</v>
      </c>
      <c r="J570" s="42">
        <v>920.85333</v>
      </c>
      <c r="K570" s="42">
        <v>893.99333</v>
      </c>
      <c r="L570" s="42">
        <v>855.0533300000001</v>
      </c>
      <c r="M570" s="42">
        <v>848.38333</v>
      </c>
      <c r="N570" s="42">
        <v>778.6933300000001</v>
      </c>
      <c r="O570" s="42">
        <v>774.25333</v>
      </c>
      <c r="P570" s="42">
        <v>801.09333</v>
      </c>
      <c r="Q570" s="42">
        <v>774.02333</v>
      </c>
      <c r="R570" s="42">
        <v>762.48333</v>
      </c>
      <c r="S570" s="42">
        <v>939.87333</v>
      </c>
      <c r="T570" s="42">
        <v>1024.98333</v>
      </c>
      <c r="U570" s="42">
        <v>1045.24333</v>
      </c>
      <c r="V570" s="42">
        <v>1031.42333</v>
      </c>
      <c r="W570" s="42">
        <v>1039.21333</v>
      </c>
      <c r="X570" s="42">
        <v>1077.66333</v>
      </c>
      <c r="Y570" s="42">
        <v>954.8133300000001</v>
      </c>
    </row>
    <row r="571" spans="1:25" ht="15.75">
      <c r="A571" s="41">
        <f t="shared" si="14"/>
        <v>43029</v>
      </c>
      <c r="B571" s="42">
        <v>817.83333</v>
      </c>
      <c r="C571" s="42">
        <v>741.4133300000001</v>
      </c>
      <c r="D571" s="42">
        <v>778.7833300000001</v>
      </c>
      <c r="E571" s="42">
        <v>803.62333</v>
      </c>
      <c r="F571" s="42">
        <v>816.25333</v>
      </c>
      <c r="G571" s="42">
        <v>757.37333</v>
      </c>
      <c r="H571" s="42">
        <v>744.00333</v>
      </c>
      <c r="I571" s="42">
        <v>799.8133300000001</v>
      </c>
      <c r="J571" s="42">
        <v>867.14333</v>
      </c>
      <c r="K571" s="42">
        <v>827.48333</v>
      </c>
      <c r="L571" s="42">
        <v>804.51333</v>
      </c>
      <c r="M571" s="42">
        <v>804.73333</v>
      </c>
      <c r="N571" s="42">
        <v>805.1633300000001</v>
      </c>
      <c r="O571" s="42">
        <v>815.10333</v>
      </c>
      <c r="P571" s="42">
        <v>836.74333</v>
      </c>
      <c r="Q571" s="42">
        <v>835.4433300000001</v>
      </c>
      <c r="R571" s="42">
        <v>813.76333</v>
      </c>
      <c r="S571" s="42">
        <v>882.9133300000001</v>
      </c>
      <c r="T571" s="42">
        <v>1009.38333</v>
      </c>
      <c r="U571" s="42">
        <v>1009.60333</v>
      </c>
      <c r="V571" s="42">
        <v>995.6633300000001</v>
      </c>
      <c r="W571" s="42">
        <v>939.9333300000001</v>
      </c>
      <c r="X571" s="42">
        <v>863.88333</v>
      </c>
      <c r="Y571" s="42">
        <v>1002.21333</v>
      </c>
    </row>
    <row r="572" spans="1:25" ht="15.75">
      <c r="A572" s="41">
        <f t="shared" si="14"/>
        <v>43030</v>
      </c>
      <c r="B572" s="42">
        <v>762.6533300000001</v>
      </c>
      <c r="C572" s="42">
        <v>757.48333</v>
      </c>
      <c r="D572" s="42">
        <v>783.75333</v>
      </c>
      <c r="E572" s="42">
        <v>808.76333</v>
      </c>
      <c r="F572" s="42">
        <v>811.3033300000001</v>
      </c>
      <c r="G572" s="42">
        <v>774.33333</v>
      </c>
      <c r="H572" s="42">
        <v>769.9433300000001</v>
      </c>
      <c r="I572" s="42">
        <v>755.96333</v>
      </c>
      <c r="J572" s="42">
        <v>927.99333</v>
      </c>
      <c r="K572" s="42">
        <v>836.8033300000001</v>
      </c>
      <c r="L572" s="42">
        <v>806.4333300000001</v>
      </c>
      <c r="M572" s="42">
        <v>800.83333</v>
      </c>
      <c r="N572" s="42">
        <v>807.4433300000001</v>
      </c>
      <c r="O572" s="42">
        <v>820.6733300000001</v>
      </c>
      <c r="P572" s="42">
        <v>850.6633300000001</v>
      </c>
      <c r="Q572" s="42">
        <v>816.85333</v>
      </c>
      <c r="R572" s="42">
        <v>789.24333</v>
      </c>
      <c r="S572" s="42">
        <v>873.14333</v>
      </c>
      <c r="T572" s="42">
        <v>1036.3233300000002</v>
      </c>
      <c r="U572" s="42">
        <v>1052.24333</v>
      </c>
      <c r="V572" s="42">
        <v>1044.50333</v>
      </c>
      <c r="W572" s="42">
        <v>1013.4233300000001</v>
      </c>
      <c r="X572" s="42">
        <v>920.52333</v>
      </c>
      <c r="Y572" s="42">
        <v>1029.95333</v>
      </c>
    </row>
    <row r="573" spans="1:25" ht="15.75">
      <c r="A573" s="41">
        <f t="shared" si="14"/>
        <v>43031</v>
      </c>
      <c r="B573" s="42">
        <v>778.9333300000001</v>
      </c>
      <c r="C573" s="42">
        <v>739.58333</v>
      </c>
      <c r="D573" s="42">
        <v>764.76333</v>
      </c>
      <c r="E573" s="42">
        <v>793.5333300000001</v>
      </c>
      <c r="F573" s="42">
        <v>804.34333</v>
      </c>
      <c r="G573" s="42">
        <v>758.00333</v>
      </c>
      <c r="H573" s="42">
        <v>754.07333</v>
      </c>
      <c r="I573" s="42">
        <v>779.57333</v>
      </c>
      <c r="J573" s="42">
        <v>854.0533300000001</v>
      </c>
      <c r="K573" s="42">
        <v>839.0433300000001</v>
      </c>
      <c r="L573" s="42">
        <v>863.6833300000001</v>
      </c>
      <c r="M573" s="42">
        <v>879.26333</v>
      </c>
      <c r="N573" s="42">
        <v>804.88333</v>
      </c>
      <c r="O573" s="42">
        <v>790.5433300000001</v>
      </c>
      <c r="P573" s="42">
        <v>791.1733300000001</v>
      </c>
      <c r="Q573" s="42">
        <v>750.73333</v>
      </c>
      <c r="R573" s="42">
        <v>883.49333</v>
      </c>
      <c r="S573" s="42">
        <v>1060.3433300000002</v>
      </c>
      <c r="T573" s="42">
        <v>1042.3633300000001</v>
      </c>
      <c r="U573" s="42">
        <v>1046.8133300000002</v>
      </c>
      <c r="V573" s="42">
        <v>1028.19333</v>
      </c>
      <c r="W573" s="42">
        <v>1066.3733300000001</v>
      </c>
      <c r="X573" s="42">
        <v>1080.8533300000001</v>
      </c>
      <c r="Y573" s="42">
        <v>966.4433300000001</v>
      </c>
    </row>
    <row r="574" spans="1:25" ht="15.75">
      <c r="A574" s="41">
        <f t="shared" si="14"/>
        <v>43032</v>
      </c>
      <c r="B574" s="42">
        <v>764.1533300000001</v>
      </c>
      <c r="C574" s="42">
        <v>733.5333300000001</v>
      </c>
      <c r="D574" s="42">
        <v>758.9133300000001</v>
      </c>
      <c r="E574" s="42">
        <v>788.87333</v>
      </c>
      <c r="F574" s="42">
        <v>795.21333</v>
      </c>
      <c r="G574" s="42">
        <v>753.82333</v>
      </c>
      <c r="H574" s="42">
        <v>747.62333</v>
      </c>
      <c r="I574" s="42">
        <v>781.07333</v>
      </c>
      <c r="J574" s="42">
        <v>851.8133300000001</v>
      </c>
      <c r="K574" s="42">
        <v>836.12333</v>
      </c>
      <c r="L574" s="42">
        <v>860.07333</v>
      </c>
      <c r="M574" s="42">
        <v>876.9033300000001</v>
      </c>
      <c r="N574" s="42">
        <v>804.12333</v>
      </c>
      <c r="O574" s="42">
        <v>789.6833300000001</v>
      </c>
      <c r="P574" s="42">
        <v>790.60333</v>
      </c>
      <c r="Q574" s="42">
        <v>751.8033300000001</v>
      </c>
      <c r="R574" s="42">
        <v>858.38333</v>
      </c>
      <c r="S574" s="42">
        <v>1015.08333</v>
      </c>
      <c r="T574" s="42">
        <v>1024.97333</v>
      </c>
      <c r="U574" s="42">
        <v>1027.68333</v>
      </c>
      <c r="V574" s="42">
        <v>1012.72333</v>
      </c>
      <c r="W574" s="42">
        <v>1026.5633300000002</v>
      </c>
      <c r="X574" s="42">
        <v>1071.3533300000001</v>
      </c>
      <c r="Y574" s="42">
        <v>899.70333</v>
      </c>
    </row>
    <row r="575" spans="1:25" ht="15.75">
      <c r="A575" s="41">
        <f t="shared" si="14"/>
        <v>43033</v>
      </c>
      <c r="B575" s="42">
        <v>724.35333</v>
      </c>
      <c r="C575" s="42">
        <v>754.20333</v>
      </c>
      <c r="D575" s="42">
        <v>789.51333</v>
      </c>
      <c r="E575" s="42">
        <v>814.4133300000001</v>
      </c>
      <c r="F575" s="42">
        <v>821.74333</v>
      </c>
      <c r="G575" s="42">
        <v>781.6633300000001</v>
      </c>
      <c r="H575" s="42">
        <v>790.39333</v>
      </c>
      <c r="I575" s="42">
        <v>900.82333</v>
      </c>
      <c r="J575" s="42">
        <v>940.88333</v>
      </c>
      <c r="K575" s="42">
        <v>855.46333</v>
      </c>
      <c r="L575" s="42">
        <v>827.47333</v>
      </c>
      <c r="M575" s="42">
        <v>830.39333</v>
      </c>
      <c r="N575" s="42">
        <v>759.8133300000001</v>
      </c>
      <c r="O575" s="42">
        <v>771.45333</v>
      </c>
      <c r="P575" s="42">
        <v>779.0633300000001</v>
      </c>
      <c r="Q575" s="42">
        <v>779.0633300000001</v>
      </c>
      <c r="R575" s="42">
        <v>758.83333</v>
      </c>
      <c r="S575" s="42">
        <v>945.4233300000001</v>
      </c>
      <c r="T575" s="42">
        <v>1037.3633300000001</v>
      </c>
      <c r="U575" s="42">
        <v>1044.39333</v>
      </c>
      <c r="V575" s="42">
        <v>1045.43333</v>
      </c>
      <c r="W575" s="42">
        <v>1101.8733300000001</v>
      </c>
      <c r="X575" s="42">
        <v>1104.0833300000002</v>
      </c>
      <c r="Y575" s="42">
        <v>977.38333</v>
      </c>
    </row>
    <row r="576" spans="1:25" ht="15.75">
      <c r="A576" s="41">
        <f t="shared" si="14"/>
        <v>43034</v>
      </c>
      <c r="B576" s="42">
        <v>739.7933300000001</v>
      </c>
      <c r="C576" s="42">
        <v>747.7833300000001</v>
      </c>
      <c r="D576" s="42">
        <v>778.33333</v>
      </c>
      <c r="E576" s="42">
        <v>802.12333</v>
      </c>
      <c r="F576" s="42">
        <v>805.46333</v>
      </c>
      <c r="G576" s="42">
        <v>761.72333</v>
      </c>
      <c r="H576" s="42">
        <v>755.72333</v>
      </c>
      <c r="I576" s="42">
        <v>812.70333</v>
      </c>
      <c r="J576" s="42">
        <v>911.00333</v>
      </c>
      <c r="K576" s="42">
        <v>893.48333</v>
      </c>
      <c r="L576" s="42">
        <v>849.97333</v>
      </c>
      <c r="M576" s="42">
        <v>854.37333</v>
      </c>
      <c r="N576" s="42">
        <v>774.6933300000001</v>
      </c>
      <c r="O576" s="42">
        <v>774.4033300000001</v>
      </c>
      <c r="P576" s="42">
        <v>802.5633300000001</v>
      </c>
      <c r="Q576" s="42">
        <v>793.4433300000001</v>
      </c>
      <c r="R576" s="42">
        <v>773.38333</v>
      </c>
      <c r="S576" s="42">
        <v>991.5633300000001</v>
      </c>
      <c r="T576" s="42">
        <v>1037.65333</v>
      </c>
      <c r="U576" s="42">
        <v>1053.0833300000002</v>
      </c>
      <c r="V576" s="42">
        <v>1042.15333</v>
      </c>
      <c r="W576" s="42">
        <v>1051.8533300000001</v>
      </c>
      <c r="X576" s="42">
        <v>1089.70333</v>
      </c>
      <c r="Y576" s="42">
        <v>960.33333</v>
      </c>
    </row>
    <row r="577" spans="1:25" ht="15.75">
      <c r="A577" s="41">
        <f t="shared" si="14"/>
        <v>43035</v>
      </c>
      <c r="B577" s="42">
        <v>753.10333</v>
      </c>
      <c r="C577" s="42">
        <v>750.9133300000001</v>
      </c>
      <c r="D577" s="42">
        <v>759.09333</v>
      </c>
      <c r="E577" s="42">
        <v>781.98333</v>
      </c>
      <c r="F577" s="42">
        <v>791.63333</v>
      </c>
      <c r="G577" s="42">
        <v>756.27333</v>
      </c>
      <c r="H577" s="42">
        <v>739.96333</v>
      </c>
      <c r="I577" s="42">
        <v>780.11333</v>
      </c>
      <c r="J577" s="42">
        <v>836.8133300000001</v>
      </c>
      <c r="K577" s="42">
        <v>811.70333</v>
      </c>
      <c r="L577" s="42">
        <v>806.50333</v>
      </c>
      <c r="M577" s="42">
        <v>809.5533300000001</v>
      </c>
      <c r="N577" s="42">
        <v>778.34333</v>
      </c>
      <c r="O577" s="42">
        <v>778.95333</v>
      </c>
      <c r="P577" s="42">
        <v>757.1533300000001</v>
      </c>
      <c r="Q577" s="42">
        <v>815.77333</v>
      </c>
      <c r="R577" s="42">
        <v>881.4033300000001</v>
      </c>
      <c r="S577" s="42">
        <v>1080.74333</v>
      </c>
      <c r="T577" s="42">
        <v>1051.68333</v>
      </c>
      <c r="U577" s="42">
        <v>1065.8333300000002</v>
      </c>
      <c r="V577" s="42">
        <v>1048.25333</v>
      </c>
      <c r="W577" s="42">
        <v>1087.40333</v>
      </c>
      <c r="X577" s="42">
        <v>1150.7833299999998</v>
      </c>
      <c r="Y577" s="42">
        <v>970.4033300000001</v>
      </c>
    </row>
    <row r="578" spans="1:25" ht="15.75">
      <c r="A578" s="41">
        <f t="shared" si="14"/>
        <v>43036</v>
      </c>
      <c r="B578" s="42">
        <v>833.01333</v>
      </c>
      <c r="C578" s="42">
        <v>741.37333</v>
      </c>
      <c r="D578" s="42">
        <v>747.39333</v>
      </c>
      <c r="E578" s="42">
        <v>748.73333</v>
      </c>
      <c r="F578" s="42">
        <v>750.45333</v>
      </c>
      <c r="G578" s="42">
        <v>723.26333</v>
      </c>
      <c r="H578" s="42">
        <v>750.24333</v>
      </c>
      <c r="I578" s="42">
        <v>823.7933300000001</v>
      </c>
      <c r="J578" s="42">
        <v>802.63333</v>
      </c>
      <c r="K578" s="42">
        <v>776.77333</v>
      </c>
      <c r="L578" s="42">
        <v>790.10333</v>
      </c>
      <c r="M578" s="42">
        <v>783.50333</v>
      </c>
      <c r="N578" s="42">
        <v>781.98333</v>
      </c>
      <c r="O578" s="42">
        <v>781.58333</v>
      </c>
      <c r="P578" s="42">
        <v>821.5333300000001</v>
      </c>
      <c r="Q578" s="42">
        <v>808.27333</v>
      </c>
      <c r="R578" s="42">
        <v>778.34333</v>
      </c>
      <c r="S578" s="42">
        <v>959.5633300000001</v>
      </c>
      <c r="T578" s="42">
        <v>1021.24333</v>
      </c>
      <c r="U578" s="42">
        <v>1024.3333300000002</v>
      </c>
      <c r="V578" s="42">
        <v>1032.91333</v>
      </c>
      <c r="W578" s="42">
        <v>961.36333</v>
      </c>
      <c r="X578" s="42">
        <v>885.52333</v>
      </c>
      <c r="Y578" s="42">
        <v>1015.50333</v>
      </c>
    </row>
    <row r="579" spans="1:25" ht="15.75" customHeight="1">
      <c r="A579" s="41">
        <f t="shared" si="14"/>
        <v>43037</v>
      </c>
      <c r="B579" s="42">
        <v>814.3133300000001</v>
      </c>
      <c r="C579" s="42">
        <v>741.20333</v>
      </c>
      <c r="D579" s="42">
        <v>748.0433300000001</v>
      </c>
      <c r="E579" s="42">
        <v>750.33333</v>
      </c>
      <c r="F579" s="42">
        <v>748.8033300000001</v>
      </c>
      <c r="G579" s="42">
        <v>723.10333</v>
      </c>
      <c r="H579" s="42">
        <v>751.1633300000001</v>
      </c>
      <c r="I579" s="42">
        <v>799.46333</v>
      </c>
      <c r="J579" s="42">
        <v>793.59333</v>
      </c>
      <c r="K579" s="42">
        <v>776.3133300000001</v>
      </c>
      <c r="L579" s="42">
        <v>783.89333</v>
      </c>
      <c r="M579" s="42">
        <v>777.09333</v>
      </c>
      <c r="N579" s="42">
        <v>779.4133300000001</v>
      </c>
      <c r="O579" s="42">
        <v>788.7833300000001</v>
      </c>
      <c r="P579" s="42">
        <v>810.64333</v>
      </c>
      <c r="Q579" s="42">
        <v>801.12333</v>
      </c>
      <c r="R579" s="42">
        <v>768.09333</v>
      </c>
      <c r="S579" s="42">
        <v>950.82333</v>
      </c>
      <c r="T579" s="42">
        <v>1018.72333</v>
      </c>
      <c r="U579" s="42">
        <v>999.87333</v>
      </c>
      <c r="V579" s="42">
        <v>981.36333</v>
      </c>
      <c r="W579" s="42">
        <v>953.71333</v>
      </c>
      <c r="X579" s="42">
        <v>882.88333</v>
      </c>
      <c r="Y579" s="42">
        <v>954.4233300000001</v>
      </c>
    </row>
    <row r="580" spans="1:25" ht="15.75">
      <c r="A580" s="41">
        <f t="shared" si="14"/>
        <v>43038</v>
      </c>
      <c r="B580" s="42">
        <v>753.5533300000001</v>
      </c>
      <c r="C580" s="42">
        <v>752.23333</v>
      </c>
      <c r="D580" s="42">
        <v>778.77333</v>
      </c>
      <c r="E580" s="42">
        <v>794.34333</v>
      </c>
      <c r="F580" s="42">
        <v>794.6733300000001</v>
      </c>
      <c r="G580" s="42">
        <v>762.6933300000001</v>
      </c>
      <c r="H580" s="42">
        <v>740.9033300000001</v>
      </c>
      <c r="I580" s="42">
        <v>777.5633300000001</v>
      </c>
      <c r="J580" s="42">
        <v>848.77333</v>
      </c>
      <c r="K580" s="42">
        <v>818.96333</v>
      </c>
      <c r="L580" s="42">
        <v>808.3033300000001</v>
      </c>
      <c r="M580" s="42">
        <v>820.10333</v>
      </c>
      <c r="N580" s="42">
        <v>759.76333</v>
      </c>
      <c r="O580" s="42">
        <v>759.99333</v>
      </c>
      <c r="P580" s="42">
        <v>766.9233300000001</v>
      </c>
      <c r="Q580" s="42">
        <v>788.64333</v>
      </c>
      <c r="R580" s="42">
        <v>871.9333300000001</v>
      </c>
      <c r="S580" s="42">
        <v>1102.72333</v>
      </c>
      <c r="T580" s="42">
        <v>1004.71333</v>
      </c>
      <c r="U580" s="42">
        <v>1009.4433300000001</v>
      </c>
      <c r="V580" s="42">
        <v>1005.85333</v>
      </c>
      <c r="W580" s="42">
        <v>1086.0633300000002</v>
      </c>
      <c r="X580" s="42">
        <v>1161.88333</v>
      </c>
      <c r="Y580" s="42">
        <v>997.6833300000001</v>
      </c>
    </row>
    <row r="581" spans="1:25" ht="15.75">
      <c r="A581" s="41">
        <f t="shared" si="14"/>
        <v>43039</v>
      </c>
      <c r="B581" s="42">
        <v>804.26333</v>
      </c>
      <c r="C581" s="42">
        <v>772.89333</v>
      </c>
      <c r="D581" s="42">
        <v>802.0633300000001</v>
      </c>
      <c r="E581" s="42">
        <v>800.4033300000001</v>
      </c>
      <c r="F581" s="42">
        <v>819.25333</v>
      </c>
      <c r="G581" s="42">
        <v>778.6633300000001</v>
      </c>
      <c r="H581" s="42">
        <v>746.07333</v>
      </c>
      <c r="I581" s="42">
        <v>772.62333</v>
      </c>
      <c r="J581" s="42">
        <v>823.14333</v>
      </c>
      <c r="K581" s="42">
        <v>792.87333</v>
      </c>
      <c r="L581" s="42">
        <v>782.22333</v>
      </c>
      <c r="M581" s="42">
        <v>793.23333</v>
      </c>
      <c r="N581" s="42">
        <v>780.63333</v>
      </c>
      <c r="O581" s="42">
        <v>781.2833300000001</v>
      </c>
      <c r="P581" s="42">
        <v>757.5433300000001</v>
      </c>
      <c r="Q581" s="42">
        <v>808.1733300000001</v>
      </c>
      <c r="R581" s="42">
        <v>880.4033300000001</v>
      </c>
      <c r="S581" s="42">
        <v>1086.3833300000001</v>
      </c>
      <c r="T581" s="42">
        <v>1051.65333</v>
      </c>
      <c r="U581" s="42">
        <v>1064.43333</v>
      </c>
      <c r="V581" s="42">
        <v>1039.8233300000002</v>
      </c>
      <c r="W581" s="42">
        <v>1104.1233300000001</v>
      </c>
      <c r="X581" s="42">
        <v>1085.95333</v>
      </c>
      <c r="Y581" s="42">
        <v>977.4433300000001</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ustomHeight="1">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43009</v>
      </c>
      <c r="B588" s="42">
        <v>757.36594</v>
      </c>
      <c r="C588" s="42">
        <v>815.63594</v>
      </c>
      <c r="D588" s="42">
        <v>859.33594</v>
      </c>
      <c r="E588" s="42">
        <v>892.38594</v>
      </c>
      <c r="F588" s="42">
        <v>871.78594</v>
      </c>
      <c r="G588" s="42">
        <v>861.3259400000001</v>
      </c>
      <c r="H588" s="42">
        <v>820.65594</v>
      </c>
      <c r="I588" s="42">
        <v>730.6859400000001</v>
      </c>
      <c r="J588" s="42">
        <v>962.4459400000001</v>
      </c>
      <c r="K588" s="42">
        <v>979.22594</v>
      </c>
      <c r="L588" s="42">
        <v>1014.03594</v>
      </c>
      <c r="M588" s="42">
        <v>1020.91594</v>
      </c>
      <c r="N588" s="42">
        <v>1026.00594</v>
      </c>
      <c r="O588" s="42">
        <v>1019.20594</v>
      </c>
      <c r="P588" s="42">
        <v>1043.02594</v>
      </c>
      <c r="Q588" s="42">
        <v>945.8159400000001</v>
      </c>
      <c r="R588" s="42">
        <v>857.99594</v>
      </c>
      <c r="S588" s="42">
        <v>769.24594</v>
      </c>
      <c r="T588" s="42">
        <v>959.95594</v>
      </c>
      <c r="U588" s="42">
        <v>1018.10594</v>
      </c>
      <c r="V588" s="42">
        <v>986.63594</v>
      </c>
      <c r="W588" s="42">
        <v>941.12594</v>
      </c>
      <c r="X588" s="42">
        <v>815.08594</v>
      </c>
      <c r="Y588" s="42">
        <v>907.61594</v>
      </c>
    </row>
    <row r="589" spans="1:25" ht="15.75">
      <c r="A589" s="41">
        <f>A588+1</f>
        <v>43010</v>
      </c>
      <c r="B589" s="42">
        <v>788.87594</v>
      </c>
      <c r="C589" s="42">
        <v>864.23594</v>
      </c>
      <c r="D589" s="42">
        <v>909.1959400000001</v>
      </c>
      <c r="E589" s="42">
        <v>944.61594</v>
      </c>
      <c r="F589" s="42">
        <v>924.08594</v>
      </c>
      <c r="G589" s="42">
        <v>916.89594</v>
      </c>
      <c r="H589" s="42">
        <v>882.4359400000001</v>
      </c>
      <c r="I589" s="42">
        <v>932.46594</v>
      </c>
      <c r="J589" s="42">
        <v>1051.40594</v>
      </c>
      <c r="K589" s="42">
        <v>1065.68594</v>
      </c>
      <c r="L589" s="42">
        <v>1111.0759400000002</v>
      </c>
      <c r="M589" s="42">
        <v>1122.4059399999999</v>
      </c>
      <c r="N589" s="42">
        <v>953.73594</v>
      </c>
      <c r="O589" s="42">
        <v>947.84594</v>
      </c>
      <c r="P589" s="42">
        <v>970.95594</v>
      </c>
      <c r="Q589" s="42">
        <v>883.1959400000001</v>
      </c>
      <c r="R589" s="42">
        <v>805.46594</v>
      </c>
      <c r="S589" s="42">
        <v>747.8159400000001</v>
      </c>
      <c r="T589" s="42">
        <v>960.40594</v>
      </c>
      <c r="U589" s="42">
        <v>994.60594</v>
      </c>
      <c r="V589" s="42">
        <v>986.62594</v>
      </c>
      <c r="W589" s="42">
        <v>1027.16594</v>
      </c>
      <c r="X589" s="42">
        <v>1047.8759400000001</v>
      </c>
      <c r="Y589" s="42">
        <v>854.49594</v>
      </c>
    </row>
    <row r="590" spans="1:25" ht="15.75">
      <c r="A590" s="41">
        <f aca="true" t="shared" si="15" ref="A590:A618">A589+1</f>
        <v>43011</v>
      </c>
      <c r="B590" s="42">
        <v>786.20594</v>
      </c>
      <c r="C590" s="42">
        <v>861.36594</v>
      </c>
      <c r="D590" s="42">
        <v>906.8159400000001</v>
      </c>
      <c r="E590" s="42">
        <v>941.73594</v>
      </c>
      <c r="F590" s="42">
        <v>920.83594</v>
      </c>
      <c r="G590" s="42">
        <v>914.0759400000001</v>
      </c>
      <c r="H590" s="42">
        <v>878.72594</v>
      </c>
      <c r="I590" s="42">
        <v>935.8059400000001</v>
      </c>
      <c r="J590" s="42">
        <v>1070.41594</v>
      </c>
      <c r="K590" s="42">
        <v>1084.3659400000001</v>
      </c>
      <c r="L590" s="42">
        <v>1129.9959399999998</v>
      </c>
      <c r="M590" s="42">
        <v>1136.6959399999998</v>
      </c>
      <c r="N590" s="42">
        <v>964.6959400000001</v>
      </c>
      <c r="O590" s="42">
        <v>957.65594</v>
      </c>
      <c r="P590" s="42">
        <v>982.72594</v>
      </c>
      <c r="Q590" s="42">
        <v>891.83594</v>
      </c>
      <c r="R590" s="42">
        <v>819.5559400000001</v>
      </c>
      <c r="S590" s="42">
        <v>750.61594</v>
      </c>
      <c r="T590" s="42">
        <v>968.89594</v>
      </c>
      <c r="U590" s="42">
        <v>1006.4459400000001</v>
      </c>
      <c r="V590" s="42">
        <v>987.28594</v>
      </c>
      <c r="W590" s="42">
        <v>1031.98594</v>
      </c>
      <c r="X590" s="42">
        <v>1069.73594</v>
      </c>
      <c r="Y590" s="42">
        <v>864.8059400000001</v>
      </c>
    </row>
    <row r="591" spans="1:25" ht="15.75">
      <c r="A591" s="41">
        <f t="shared" si="15"/>
        <v>43012</v>
      </c>
      <c r="B591" s="42">
        <v>772.95594</v>
      </c>
      <c r="C591" s="42">
        <v>738.83594</v>
      </c>
      <c r="D591" s="42">
        <v>743.8059400000001</v>
      </c>
      <c r="E591" s="42">
        <v>761.46594</v>
      </c>
      <c r="F591" s="42">
        <v>752.87594</v>
      </c>
      <c r="G591" s="42">
        <v>750.8159400000001</v>
      </c>
      <c r="H591" s="42">
        <v>788.4359400000001</v>
      </c>
      <c r="I591" s="42">
        <v>871.0659400000001</v>
      </c>
      <c r="J591" s="42">
        <v>882.23594</v>
      </c>
      <c r="K591" s="42">
        <v>806.11594</v>
      </c>
      <c r="L591" s="42">
        <v>780.49594</v>
      </c>
      <c r="M591" s="42">
        <v>790.20594</v>
      </c>
      <c r="N591" s="42">
        <v>748.65594</v>
      </c>
      <c r="O591" s="42">
        <v>749.26594</v>
      </c>
      <c r="P591" s="42">
        <v>770.89594</v>
      </c>
      <c r="Q591" s="42">
        <v>771.48594</v>
      </c>
      <c r="R591" s="42">
        <v>746.3259400000001</v>
      </c>
      <c r="S591" s="42">
        <v>952.65594</v>
      </c>
      <c r="T591" s="42">
        <v>1092.47594</v>
      </c>
      <c r="U591" s="42">
        <v>1154.0259399999998</v>
      </c>
      <c r="V591" s="42">
        <v>1117.4559399999998</v>
      </c>
      <c r="W591" s="42">
        <v>1132.8459399999997</v>
      </c>
      <c r="X591" s="42">
        <v>1139.1859399999998</v>
      </c>
      <c r="Y591" s="42">
        <v>988.0559400000001</v>
      </c>
    </row>
    <row r="592" spans="1:25" ht="15.75">
      <c r="A592" s="41">
        <f t="shared" si="15"/>
        <v>43013</v>
      </c>
      <c r="B592" s="42">
        <v>768.00594</v>
      </c>
      <c r="C592" s="42">
        <v>748.5659400000001</v>
      </c>
      <c r="D592" s="42">
        <v>752.85594</v>
      </c>
      <c r="E592" s="42">
        <v>774.79594</v>
      </c>
      <c r="F592" s="42">
        <v>769.97594</v>
      </c>
      <c r="G592" s="42">
        <v>763.21594</v>
      </c>
      <c r="H592" s="42">
        <v>809.12594</v>
      </c>
      <c r="I592" s="42">
        <v>895.70594</v>
      </c>
      <c r="J592" s="42">
        <v>905.8259400000001</v>
      </c>
      <c r="K592" s="42">
        <v>836.85594</v>
      </c>
      <c r="L592" s="42">
        <v>807.04594</v>
      </c>
      <c r="M592" s="42">
        <v>813.03594</v>
      </c>
      <c r="N592" s="42">
        <v>759.88594</v>
      </c>
      <c r="O592" s="42">
        <v>768.47594</v>
      </c>
      <c r="P592" s="42">
        <v>777.36594</v>
      </c>
      <c r="Q592" s="42">
        <v>777.3259400000001</v>
      </c>
      <c r="R592" s="42">
        <v>758.54594</v>
      </c>
      <c r="S592" s="42">
        <v>946.08594</v>
      </c>
      <c r="T592" s="42">
        <v>1104.44594</v>
      </c>
      <c r="U592" s="42">
        <v>1132.4259399999999</v>
      </c>
      <c r="V592" s="42">
        <v>1133.0159399999998</v>
      </c>
      <c r="W592" s="42">
        <v>1146.3959399999999</v>
      </c>
      <c r="X592" s="42">
        <v>1161.2559399999998</v>
      </c>
      <c r="Y592" s="42">
        <v>981.79594</v>
      </c>
    </row>
    <row r="593" spans="1:25" ht="15.75">
      <c r="A593" s="41">
        <f t="shared" si="15"/>
        <v>43014</v>
      </c>
      <c r="B593" s="42">
        <v>751.00594</v>
      </c>
      <c r="C593" s="42">
        <v>748.28594</v>
      </c>
      <c r="D593" s="42">
        <v>757.01594</v>
      </c>
      <c r="E593" s="42">
        <v>779.6859400000001</v>
      </c>
      <c r="F593" s="42">
        <v>782.29594</v>
      </c>
      <c r="G593" s="42">
        <v>760.25594</v>
      </c>
      <c r="H593" s="42">
        <v>766.46594</v>
      </c>
      <c r="I593" s="42">
        <v>781.6759400000001</v>
      </c>
      <c r="J593" s="42">
        <v>836.1959400000001</v>
      </c>
      <c r="K593" s="42">
        <v>878.22594</v>
      </c>
      <c r="L593" s="42">
        <v>889.47594</v>
      </c>
      <c r="M593" s="42">
        <v>907.8059400000001</v>
      </c>
      <c r="N593" s="42">
        <v>815.28594</v>
      </c>
      <c r="O593" s="42">
        <v>758.73594</v>
      </c>
      <c r="P593" s="42">
        <v>776.09594</v>
      </c>
      <c r="Q593" s="42">
        <v>773.61594</v>
      </c>
      <c r="R593" s="42">
        <v>769.09594</v>
      </c>
      <c r="S593" s="42">
        <v>924.87594</v>
      </c>
      <c r="T593" s="42">
        <v>1090.95594</v>
      </c>
      <c r="U593" s="42">
        <v>1169.38594</v>
      </c>
      <c r="V593" s="42">
        <v>1140.2559399999998</v>
      </c>
      <c r="W593" s="42">
        <v>1125.6759399999999</v>
      </c>
      <c r="X593" s="42">
        <v>1162.9759399999998</v>
      </c>
      <c r="Y593" s="42">
        <v>997.39594</v>
      </c>
    </row>
    <row r="594" spans="1:25" ht="15.75">
      <c r="A594" s="41">
        <f t="shared" si="15"/>
        <v>43015</v>
      </c>
      <c r="B594" s="42">
        <v>859.48594</v>
      </c>
      <c r="C594" s="42">
        <v>733.9459400000001</v>
      </c>
      <c r="D594" s="42">
        <v>760.63594</v>
      </c>
      <c r="E594" s="42">
        <v>763.21594</v>
      </c>
      <c r="F594" s="42">
        <v>768.60594</v>
      </c>
      <c r="G594" s="42">
        <v>752.15594</v>
      </c>
      <c r="H594" s="42">
        <v>737.84594</v>
      </c>
      <c r="I594" s="42">
        <v>870.08594</v>
      </c>
      <c r="J594" s="42">
        <v>780.41594</v>
      </c>
      <c r="K594" s="42">
        <v>777.4359400000001</v>
      </c>
      <c r="L594" s="42">
        <v>788.33594</v>
      </c>
      <c r="M594" s="42">
        <v>793.36594</v>
      </c>
      <c r="N594" s="42">
        <v>779.9459400000001</v>
      </c>
      <c r="O594" s="42">
        <v>773.74594</v>
      </c>
      <c r="P594" s="42">
        <v>785.6859400000001</v>
      </c>
      <c r="Q594" s="42">
        <v>781.00594</v>
      </c>
      <c r="R594" s="42">
        <v>771.99594</v>
      </c>
      <c r="S594" s="42">
        <v>841.15594</v>
      </c>
      <c r="T594" s="42">
        <v>1084.19594</v>
      </c>
      <c r="U594" s="42">
        <v>1121.7359399999998</v>
      </c>
      <c r="V594" s="42">
        <v>1095.44594</v>
      </c>
      <c r="W594" s="42">
        <v>1041.98594</v>
      </c>
      <c r="X594" s="42">
        <v>945.89594</v>
      </c>
      <c r="Y594" s="42">
        <v>1061.1359400000001</v>
      </c>
    </row>
    <row r="595" spans="1:25" ht="15.75">
      <c r="A595" s="41">
        <f t="shared" si="15"/>
        <v>43016</v>
      </c>
      <c r="B595" s="42">
        <v>849.6859400000001</v>
      </c>
      <c r="C595" s="42">
        <v>742.6859400000001</v>
      </c>
      <c r="D595" s="42">
        <v>752.60594</v>
      </c>
      <c r="E595" s="42">
        <v>762.3059400000001</v>
      </c>
      <c r="F595" s="42">
        <v>756.35594</v>
      </c>
      <c r="G595" s="42">
        <v>732.53594</v>
      </c>
      <c r="H595" s="42">
        <v>761.34594</v>
      </c>
      <c r="I595" s="42">
        <v>848.85594</v>
      </c>
      <c r="J595" s="42">
        <v>824.88594</v>
      </c>
      <c r="K595" s="42">
        <v>825.9359400000001</v>
      </c>
      <c r="L595" s="42">
        <v>791.64594</v>
      </c>
      <c r="M595" s="42">
        <v>791.1959400000001</v>
      </c>
      <c r="N595" s="42">
        <v>790.70594</v>
      </c>
      <c r="O595" s="42">
        <v>792.3059400000001</v>
      </c>
      <c r="P595" s="42">
        <v>818.15594</v>
      </c>
      <c r="Q595" s="42">
        <v>833.01594</v>
      </c>
      <c r="R595" s="42">
        <v>805.74594</v>
      </c>
      <c r="S595" s="42">
        <v>776.64594</v>
      </c>
      <c r="T595" s="42">
        <v>1064.65594</v>
      </c>
      <c r="U595" s="42">
        <v>1120.0159399999998</v>
      </c>
      <c r="V595" s="42">
        <v>1048.3359400000002</v>
      </c>
      <c r="W595" s="42">
        <v>986.0759400000001</v>
      </c>
      <c r="X595" s="42">
        <v>892.5759400000001</v>
      </c>
      <c r="Y595" s="42">
        <v>1032.8159400000002</v>
      </c>
    </row>
    <row r="596" spans="1:25" ht="15.75">
      <c r="A596" s="41">
        <f t="shared" si="15"/>
        <v>43017</v>
      </c>
      <c r="B596" s="42">
        <v>761.5559400000001</v>
      </c>
      <c r="C596" s="42">
        <v>760.3159400000001</v>
      </c>
      <c r="D596" s="42">
        <v>759.71594</v>
      </c>
      <c r="E596" s="42">
        <v>780.9259400000001</v>
      </c>
      <c r="F596" s="42">
        <v>810.23594</v>
      </c>
      <c r="G596" s="42">
        <v>791.97594</v>
      </c>
      <c r="H596" s="42">
        <v>799.5759400000001</v>
      </c>
      <c r="I596" s="42">
        <v>822.99594</v>
      </c>
      <c r="J596" s="42">
        <v>921.36594</v>
      </c>
      <c r="K596" s="42">
        <v>915.34594</v>
      </c>
      <c r="L596" s="42">
        <v>872.16594</v>
      </c>
      <c r="M596" s="42">
        <v>864.59594</v>
      </c>
      <c r="N596" s="42">
        <v>788.48594</v>
      </c>
      <c r="O596" s="42">
        <v>801.60594</v>
      </c>
      <c r="P596" s="42">
        <v>809.12594</v>
      </c>
      <c r="Q596" s="42">
        <v>807.9259400000001</v>
      </c>
      <c r="R596" s="42">
        <v>786.50594</v>
      </c>
      <c r="S596" s="42">
        <v>862.3159400000001</v>
      </c>
      <c r="T596" s="42">
        <v>1062.69594</v>
      </c>
      <c r="U596" s="42">
        <v>1108.76594</v>
      </c>
      <c r="V596" s="42">
        <v>1004.97594</v>
      </c>
      <c r="W596" s="42">
        <v>1057.45594</v>
      </c>
      <c r="X596" s="42">
        <v>1109.0959400000002</v>
      </c>
      <c r="Y596" s="42">
        <v>989.0659400000001</v>
      </c>
    </row>
    <row r="597" spans="1:25" ht="15.75">
      <c r="A597" s="41">
        <f t="shared" si="15"/>
        <v>43018</v>
      </c>
      <c r="B597" s="42">
        <v>804.09594</v>
      </c>
      <c r="C597" s="42">
        <v>763.54594</v>
      </c>
      <c r="D597" s="42">
        <v>764.36594</v>
      </c>
      <c r="E597" s="42">
        <v>784.64594</v>
      </c>
      <c r="F597" s="42">
        <v>811.24594</v>
      </c>
      <c r="G597" s="42">
        <v>821.0659400000001</v>
      </c>
      <c r="H597" s="42">
        <v>834.27594</v>
      </c>
      <c r="I597" s="42">
        <v>825.1859400000001</v>
      </c>
      <c r="J597" s="42">
        <v>900.77594</v>
      </c>
      <c r="K597" s="42">
        <v>904.01594</v>
      </c>
      <c r="L597" s="42">
        <v>859.50594</v>
      </c>
      <c r="M597" s="42">
        <v>859.24594</v>
      </c>
      <c r="N597" s="42">
        <v>783.4459400000001</v>
      </c>
      <c r="O597" s="42">
        <v>797.51594</v>
      </c>
      <c r="P597" s="42">
        <v>791.87594</v>
      </c>
      <c r="Q597" s="42">
        <v>793.29594</v>
      </c>
      <c r="R597" s="42">
        <v>788.9459400000001</v>
      </c>
      <c r="S597" s="42">
        <v>861.09594</v>
      </c>
      <c r="T597" s="42">
        <v>1044.94594</v>
      </c>
      <c r="U597" s="42">
        <v>1107.04594</v>
      </c>
      <c r="V597" s="42">
        <v>989.9359400000001</v>
      </c>
      <c r="W597" s="42">
        <v>1061.47594</v>
      </c>
      <c r="X597" s="42">
        <v>1113.24594</v>
      </c>
      <c r="Y597" s="42">
        <v>981.9359400000001</v>
      </c>
    </row>
    <row r="598" spans="1:25" ht="15.75">
      <c r="A598" s="41">
        <f t="shared" si="15"/>
        <v>43019</v>
      </c>
      <c r="B598" s="42">
        <v>834.51594</v>
      </c>
      <c r="C598" s="42">
        <v>753.41594</v>
      </c>
      <c r="D598" s="42">
        <v>770.9459400000001</v>
      </c>
      <c r="E598" s="42">
        <v>791.29594</v>
      </c>
      <c r="F598" s="42">
        <v>835.41594</v>
      </c>
      <c r="G598" s="42">
        <v>801.46594</v>
      </c>
      <c r="H598" s="42">
        <v>817.61594</v>
      </c>
      <c r="I598" s="42">
        <v>827.51594</v>
      </c>
      <c r="J598" s="42">
        <v>884.0559400000001</v>
      </c>
      <c r="K598" s="42">
        <v>869.16594</v>
      </c>
      <c r="L598" s="42">
        <v>885.8159400000001</v>
      </c>
      <c r="M598" s="42">
        <v>886.51594</v>
      </c>
      <c r="N598" s="42">
        <v>798.3059400000001</v>
      </c>
      <c r="O598" s="42">
        <v>789.5659400000001</v>
      </c>
      <c r="P598" s="42">
        <v>797.97594</v>
      </c>
      <c r="Q598" s="42">
        <v>790.9359400000001</v>
      </c>
      <c r="R598" s="42">
        <v>777.3059400000001</v>
      </c>
      <c r="S598" s="42">
        <v>919.79594</v>
      </c>
      <c r="T598" s="42">
        <v>1059.5759400000002</v>
      </c>
      <c r="U598" s="42">
        <v>1088.01594</v>
      </c>
      <c r="V598" s="42">
        <v>1108.52594</v>
      </c>
      <c r="W598" s="42">
        <v>1142.1759399999999</v>
      </c>
      <c r="X598" s="42">
        <v>1166.12594</v>
      </c>
      <c r="Y598" s="42">
        <v>1022.27594</v>
      </c>
    </row>
    <row r="599" spans="1:25" ht="15.75">
      <c r="A599" s="41">
        <f t="shared" si="15"/>
        <v>43020</v>
      </c>
      <c r="B599" s="42">
        <v>766.97594</v>
      </c>
      <c r="C599" s="42">
        <v>751.40594</v>
      </c>
      <c r="D599" s="42">
        <v>780.21594</v>
      </c>
      <c r="E599" s="42">
        <v>803.72594</v>
      </c>
      <c r="F599" s="42">
        <v>835.36594</v>
      </c>
      <c r="G599" s="42">
        <v>822.77594</v>
      </c>
      <c r="H599" s="42">
        <v>829.98594</v>
      </c>
      <c r="I599" s="42">
        <v>838.76594</v>
      </c>
      <c r="J599" s="42">
        <v>894.87594</v>
      </c>
      <c r="K599" s="42">
        <v>879.98594</v>
      </c>
      <c r="L599" s="42">
        <v>900.3159400000001</v>
      </c>
      <c r="M599" s="42">
        <v>891.8159400000001</v>
      </c>
      <c r="N599" s="42">
        <v>797.12594</v>
      </c>
      <c r="O599" s="42">
        <v>793.10594</v>
      </c>
      <c r="P599" s="42">
        <v>804.59594</v>
      </c>
      <c r="Q599" s="42">
        <v>791.1959400000001</v>
      </c>
      <c r="R599" s="42">
        <v>755.39594</v>
      </c>
      <c r="S599" s="42">
        <v>904.16594</v>
      </c>
      <c r="T599" s="42">
        <v>1040.93594</v>
      </c>
      <c r="U599" s="42">
        <v>1103.1259400000001</v>
      </c>
      <c r="V599" s="42">
        <v>1076.54594</v>
      </c>
      <c r="W599" s="42">
        <v>1100.49594</v>
      </c>
      <c r="X599" s="42">
        <v>1101.8859400000001</v>
      </c>
      <c r="Y599" s="42">
        <v>1000.98594</v>
      </c>
    </row>
    <row r="600" spans="1:25" ht="15.75">
      <c r="A600" s="41">
        <f t="shared" si="15"/>
        <v>43021</v>
      </c>
      <c r="B600" s="42">
        <v>851.10594</v>
      </c>
      <c r="C600" s="42">
        <v>728.45594</v>
      </c>
      <c r="D600" s="42">
        <v>749.11594</v>
      </c>
      <c r="E600" s="42">
        <v>773.4359400000001</v>
      </c>
      <c r="F600" s="42">
        <v>810.8059400000001</v>
      </c>
      <c r="G600" s="42">
        <v>796.04594</v>
      </c>
      <c r="H600" s="42">
        <v>820.13594</v>
      </c>
      <c r="I600" s="42">
        <v>827.97594</v>
      </c>
      <c r="J600" s="42">
        <v>920.98594</v>
      </c>
      <c r="K600" s="42">
        <v>901.35594</v>
      </c>
      <c r="L600" s="42">
        <v>910.12594</v>
      </c>
      <c r="M600" s="42">
        <v>916.40594</v>
      </c>
      <c r="N600" s="42">
        <v>821.9459400000001</v>
      </c>
      <c r="O600" s="42">
        <v>839.62594</v>
      </c>
      <c r="P600" s="42">
        <v>843.34594</v>
      </c>
      <c r="Q600" s="42">
        <v>832.87594</v>
      </c>
      <c r="R600" s="42">
        <v>821.01594</v>
      </c>
      <c r="S600" s="42">
        <v>805.65594</v>
      </c>
      <c r="T600" s="42">
        <v>1012.02594</v>
      </c>
      <c r="U600" s="42">
        <v>1037.0559400000002</v>
      </c>
      <c r="V600" s="42">
        <v>1029.0659400000002</v>
      </c>
      <c r="W600" s="42">
        <v>1090.0659400000002</v>
      </c>
      <c r="X600" s="42">
        <v>1111.50594</v>
      </c>
      <c r="Y600" s="42">
        <v>993.23594</v>
      </c>
    </row>
    <row r="601" spans="1:25" ht="15.75">
      <c r="A601" s="41">
        <f t="shared" si="15"/>
        <v>43022</v>
      </c>
      <c r="B601" s="42">
        <v>878.58594</v>
      </c>
      <c r="C601" s="42">
        <v>772.86594</v>
      </c>
      <c r="D601" s="42">
        <v>763.8159400000001</v>
      </c>
      <c r="E601" s="42">
        <v>778.61594</v>
      </c>
      <c r="F601" s="42">
        <v>806.85594</v>
      </c>
      <c r="G601" s="42">
        <v>796.26594</v>
      </c>
      <c r="H601" s="42">
        <v>826.73594</v>
      </c>
      <c r="I601" s="42">
        <v>824.85594</v>
      </c>
      <c r="J601" s="42">
        <v>1002.97594</v>
      </c>
      <c r="K601" s="42">
        <v>945.1859400000001</v>
      </c>
      <c r="L601" s="42">
        <v>936.95594</v>
      </c>
      <c r="M601" s="42">
        <v>954.21594</v>
      </c>
      <c r="N601" s="42">
        <v>980.60594</v>
      </c>
      <c r="O601" s="42">
        <v>991.52594</v>
      </c>
      <c r="P601" s="42">
        <v>1020.6959400000001</v>
      </c>
      <c r="Q601" s="42">
        <v>995.97594</v>
      </c>
      <c r="R601" s="42">
        <v>986.83594</v>
      </c>
      <c r="S601" s="42">
        <v>826.34594</v>
      </c>
      <c r="T601" s="42">
        <v>971.27594</v>
      </c>
      <c r="U601" s="42">
        <v>1014.04594</v>
      </c>
      <c r="V601" s="42">
        <v>1000.04594</v>
      </c>
      <c r="W601" s="42">
        <v>948.6859400000001</v>
      </c>
      <c r="X601" s="42">
        <v>825.41594</v>
      </c>
      <c r="Y601" s="42">
        <v>977.79594</v>
      </c>
    </row>
    <row r="602" spans="1:25" ht="15.75">
      <c r="A602" s="41">
        <f t="shared" si="15"/>
        <v>43023</v>
      </c>
      <c r="B602" s="42">
        <v>747.50594</v>
      </c>
      <c r="C602" s="42">
        <v>776.98594</v>
      </c>
      <c r="D602" s="42">
        <v>799.8159400000001</v>
      </c>
      <c r="E602" s="42">
        <v>826.47594</v>
      </c>
      <c r="F602" s="42">
        <v>838.4359400000001</v>
      </c>
      <c r="G602" s="42">
        <v>792.90594</v>
      </c>
      <c r="H602" s="42">
        <v>759.28594</v>
      </c>
      <c r="I602" s="42">
        <v>748.28594</v>
      </c>
      <c r="J602" s="42">
        <v>887.41594</v>
      </c>
      <c r="K602" s="42">
        <v>860.15594</v>
      </c>
      <c r="L602" s="42">
        <v>847.1859400000001</v>
      </c>
      <c r="M602" s="42">
        <v>850.6959400000001</v>
      </c>
      <c r="N602" s="42">
        <v>862.71594</v>
      </c>
      <c r="O602" s="42">
        <v>882.86594</v>
      </c>
      <c r="P602" s="42">
        <v>887.88594</v>
      </c>
      <c r="Q602" s="42">
        <v>828.28594</v>
      </c>
      <c r="R602" s="42">
        <v>789.78594</v>
      </c>
      <c r="S602" s="42">
        <v>821.11594</v>
      </c>
      <c r="T602" s="42">
        <v>989.4359400000001</v>
      </c>
      <c r="U602" s="42">
        <v>1017.0659400000001</v>
      </c>
      <c r="V602" s="42">
        <v>988.14594</v>
      </c>
      <c r="W602" s="42">
        <v>927.1959400000001</v>
      </c>
      <c r="X602" s="42">
        <v>826.03594</v>
      </c>
      <c r="Y602" s="42">
        <v>967.84594</v>
      </c>
    </row>
    <row r="603" spans="1:25" ht="15.75">
      <c r="A603" s="41">
        <f t="shared" si="15"/>
        <v>43024</v>
      </c>
      <c r="B603" s="42">
        <v>741.73594</v>
      </c>
      <c r="C603" s="42">
        <v>786.23594</v>
      </c>
      <c r="D603" s="42">
        <v>825.59594</v>
      </c>
      <c r="E603" s="42">
        <v>851.49594</v>
      </c>
      <c r="F603" s="42">
        <v>865.1959400000001</v>
      </c>
      <c r="G603" s="42">
        <v>828.1759400000001</v>
      </c>
      <c r="H603" s="42">
        <v>800.14594</v>
      </c>
      <c r="I603" s="42">
        <v>855.14594</v>
      </c>
      <c r="J603" s="42">
        <v>949.1859400000001</v>
      </c>
      <c r="K603" s="42">
        <v>902.6759400000001</v>
      </c>
      <c r="L603" s="42">
        <v>892.02594</v>
      </c>
      <c r="M603" s="42">
        <v>891.78594</v>
      </c>
      <c r="N603" s="42">
        <v>798.1859400000001</v>
      </c>
      <c r="O603" s="42">
        <v>819.0559400000001</v>
      </c>
      <c r="P603" s="42">
        <v>820.03594</v>
      </c>
      <c r="Q603" s="42">
        <v>776.37594</v>
      </c>
      <c r="R603" s="42">
        <v>746.9259400000001</v>
      </c>
      <c r="S603" s="42">
        <v>921.83594</v>
      </c>
      <c r="T603" s="42">
        <v>997.25594</v>
      </c>
      <c r="U603" s="42">
        <v>1022.98594</v>
      </c>
      <c r="V603" s="42">
        <v>996.90594</v>
      </c>
      <c r="W603" s="42">
        <v>1019.39594</v>
      </c>
      <c r="X603" s="42">
        <v>1047.01594</v>
      </c>
      <c r="Y603" s="42">
        <v>917.3259400000001</v>
      </c>
    </row>
    <row r="604" spans="1:25" ht="15.75">
      <c r="A604" s="41">
        <f t="shared" si="15"/>
        <v>43025</v>
      </c>
      <c r="B604" s="42">
        <v>746.86594</v>
      </c>
      <c r="C604" s="42">
        <v>792.02594</v>
      </c>
      <c r="D604" s="42">
        <v>830.64594</v>
      </c>
      <c r="E604" s="42">
        <v>858.39594</v>
      </c>
      <c r="F604" s="42">
        <v>875.52594</v>
      </c>
      <c r="G604" s="42">
        <v>832.74594</v>
      </c>
      <c r="H604" s="42">
        <v>818.5659400000001</v>
      </c>
      <c r="I604" s="42">
        <v>858.1959400000001</v>
      </c>
      <c r="J604" s="42">
        <v>947.36594</v>
      </c>
      <c r="K604" s="42">
        <v>903.61594</v>
      </c>
      <c r="L604" s="42">
        <v>888.91594</v>
      </c>
      <c r="M604" s="42">
        <v>895.02594</v>
      </c>
      <c r="N604" s="42">
        <v>799.53594</v>
      </c>
      <c r="O604" s="42">
        <v>820.29594</v>
      </c>
      <c r="P604" s="42">
        <v>822.72594</v>
      </c>
      <c r="Q604" s="42">
        <v>773.96594</v>
      </c>
      <c r="R604" s="42">
        <v>750.14594</v>
      </c>
      <c r="S604" s="42">
        <v>915.01594</v>
      </c>
      <c r="T604" s="42">
        <v>985.26594</v>
      </c>
      <c r="U604" s="42">
        <v>1016.87594</v>
      </c>
      <c r="V604" s="42">
        <v>991.76594</v>
      </c>
      <c r="W604" s="42">
        <v>1017.45594</v>
      </c>
      <c r="X604" s="42">
        <v>1042.49594</v>
      </c>
      <c r="Y604" s="42">
        <v>910.40594</v>
      </c>
    </row>
    <row r="605" spans="1:25" ht="15.75">
      <c r="A605" s="41">
        <f t="shared" si="15"/>
        <v>43026</v>
      </c>
      <c r="B605" s="42">
        <v>743.95594</v>
      </c>
      <c r="C605" s="42">
        <v>795.00594</v>
      </c>
      <c r="D605" s="42">
        <v>835.54594</v>
      </c>
      <c r="E605" s="42">
        <v>859.0659400000001</v>
      </c>
      <c r="F605" s="42">
        <v>871.62594</v>
      </c>
      <c r="G605" s="42">
        <v>831.8259400000001</v>
      </c>
      <c r="H605" s="42">
        <v>804.21594</v>
      </c>
      <c r="I605" s="42">
        <v>855.25594</v>
      </c>
      <c r="J605" s="42">
        <v>924.85594</v>
      </c>
      <c r="K605" s="42">
        <v>898.46594</v>
      </c>
      <c r="L605" s="42">
        <v>858.84594</v>
      </c>
      <c r="M605" s="42">
        <v>852.73594</v>
      </c>
      <c r="N605" s="42">
        <v>778.99594</v>
      </c>
      <c r="O605" s="42">
        <v>784.8059400000001</v>
      </c>
      <c r="P605" s="42">
        <v>803.3159400000001</v>
      </c>
      <c r="Q605" s="42">
        <v>779.11594</v>
      </c>
      <c r="R605" s="42">
        <v>768.8059400000001</v>
      </c>
      <c r="S605" s="42">
        <v>926.58594</v>
      </c>
      <c r="T605" s="42">
        <v>1017.9359400000001</v>
      </c>
      <c r="U605" s="42">
        <v>1040.8059400000002</v>
      </c>
      <c r="V605" s="42">
        <v>1017.28594</v>
      </c>
      <c r="W605" s="42">
        <v>1047.53594</v>
      </c>
      <c r="X605" s="42">
        <v>1080.3259400000002</v>
      </c>
      <c r="Y605" s="42">
        <v>951.50594</v>
      </c>
    </row>
    <row r="606" spans="1:25" ht="15.75">
      <c r="A606" s="41">
        <f t="shared" si="15"/>
        <v>43027</v>
      </c>
      <c r="B606" s="42">
        <v>756.3159400000001</v>
      </c>
      <c r="C606" s="42">
        <v>748.84594</v>
      </c>
      <c r="D606" s="42">
        <v>779.23594</v>
      </c>
      <c r="E606" s="42">
        <v>802.21594</v>
      </c>
      <c r="F606" s="42">
        <v>802.38594</v>
      </c>
      <c r="G606" s="42">
        <v>773.99594</v>
      </c>
      <c r="H606" s="42">
        <v>803.48594</v>
      </c>
      <c r="I606" s="42">
        <v>881.76594</v>
      </c>
      <c r="J606" s="42">
        <v>984.28594</v>
      </c>
      <c r="K606" s="42">
        <v>934.60594</v>
      </c>
      <c r="L606" s="42">
        <v>934.83594</v>
      </c>
      <c r="M606" s="42">
        <v>949.70594</v>
      </c>
      <c r="N606" s="42">
        <v>851.53594</v>
      </c>
      <c r="O606" s="42">
        <v>859.29594</v>
      </c>
      <c r="P606" s="42">
        <v>865.64594</v>
      </c>
      <c r="Q606" s="42">
        <v>858.5759400000001</v>
      </c>
      <c r="R606" s="42">
        <v>843.37594</v>
      </c>
      <c r="S606" s="42">
        <v>871.12594</v>
      </c>
      <c r="T606" s="42">
        <v>963.01594</v>
      </c>
      <c r="U606" s="42">
        <v>967.46594</v>
      </c>
      <c r="V606" s="42">
        <v>950.16594</v>
      </c>
      <c r="W606" s="42">
        <v>998.33594</v>
      </c>
      <c r="X606" s="42">
        <v>1029.48594</v>
      </c>
      <c r="Y606" s="42">
        <v>921.35594</v>
      </c>
    </row>
    <row r="607" spans="1:25" ht="15.75">
      <c r="A607" s="41">
        <f t="shared" si="15"/>
        <v>43028</v>
      </c>
      <c r="B607" s="42">
        <v>741.3259400000001</v>
      </c>
      <c r="C607" s="42">
        <v>790.97594</v>
      </c>
      <c r="D607" s="42">
        <v>830.14594</v>
      </c>
      <c r="E607" s="42">
        <v>857.22594</v>
      </c>
      <c r="F607" s="42">
        <v>858.27594</v>
      </c>
      <c r="G607" s="42">
        <v>823.0659400000001</v>
      </c>
      <c r="H607" s="42">
        <v>805.89594</v>
      </c>
      <c r="I607" s="42">
        <v>851.37594</v>
      </c>
      <c r="J607" s="42">
        <v>921.12594</v>
      </c>
      <c r="K607" s="42">
        <v>894.26594</v>
      </c>
      <c r="L607" s="42">
        <v>855.3259400000001</v>
      </c>
      <c r="M607" s="42">
        <v>848.65594</v>
      </c>
      <c r="N607" s="42">
        <v>778.96594</v>
      </c>
      <c r="O607" s="42">
        <v>774.52594</v>
      </c>
      <c r="P607" s="42">
        <v>801.36594</v>
      </c>
      <c r="Q607" s="42">
        <v>774.29594</v>
      </c>
      <c r="R607" s="42">
        <v>762.75594</v>
      </c>
      <c r="S607" s="42">
        <v>940.14594</v>
      </c>
      <c r="T607" s="42">
        <v>1025.25594</v>
      </c>
      <c r="U607" s="42">
        <v>1045.51594</v>
      </c>
      <c r="V607" s="42">
        <v>1031.69594</v>
      </c>
      <c r="W607" s="42">
        <v>1039.48594</v>
      </c>
      <c r="X607" s="42">
        <v>1077.93594</v>
      </c>
      <c r="Y607" s="42">
        <v>955.08594</v>
      </c>
    </row>
    <row r="608" spans="1:25" ht="15.75">
      <c r="A608" s="41">
        <f t="shared" si="15"/>
        <v>43029</v>
      </c>
      <c r="B608" s="42">
        <v>818.10594</v>
      </c>
      <c r="C608" s="42">
        <v>741.6859400000001</v>
      </c>
      <c r="D608" s="42">
        <v>779.0559400000001</v>
      </c>
      <c r="E608" s="42">
        <v>803.89594</v>
      </c>
      <c r="F608" s="42">
        <v>816.52594</v>
      </c>
      <c r="G608" s="42">
        <v>757.64594</v>
      </c>
      <c r="H608" s="42">
        <v>744.27594</v>
      </c>
      <c r="I608" s="42">
        <v>800.08594</v>
      </c>
      <c r="J608" s="42">
        <v>867.41594</v>
      </c>
      <c r="K608" s="42">
        <v>827.75594</v>
      </c>
      <c r="L608" s="42">
        <v>804.78594</v>
      </c>
      <c r="M608" s="42">
        <v>805.00594</v>
      </c>
      <c r="N608" s="42">
        <v>805.4359400000001</v>
      </c>
      <c r="O608" s="42">
        <v>815.37594</v>
      </c>
      <c r="P608" s="42">
        <v>837.01594</v>
      </c>
      <c r="Q608" s="42">
        <v>835.71594</v>
      </c>
      <c r="R608" s="42">
        <v>814.03594</v>
      </c>
      <c r="S608" s="42">
        <v>883.1859400000001</v>
      </c>
      <c r="T608" s="42">
        <v>1009.65594</v>
      </c>
      <c r="U608" s="42">
        <v>1009.87594</v>
      </c>
      <c r="V608" s="42">
        <v>995.9359400000001</v>
      </c>
      <c r="W608" s="42">
        <v>940.20594</v>
      </c>
      <c r="X608" s="42">
        <v>864.15594</v>
      </c>
      <c r="Y608" s="42">
        <v>1002.48594</v>
      </c>
    </row>
    <row r="609" spans="1:25" ht="15.75">
      <c r="A609" s="41">
        <f t="shared" si="15"/>
        <v>43030</v>
      </c>
      <c r="B609" s="42">
        <v>762.9259400000001</v>
      </c>
      <c r="C609" s="42">
        <v>757.75594</v>
      </c>
      <c r="D609" s="42">
        <v>784.02594</v>
      </c>
      <c r="E609" s="42">
        <v>809.03594</v>
      </c>
      <c r="F609" s="42">
        <v>811.5759400000001</v>
      </c>
      <c r="G609" s="42">
        <v>774.60594</v>
      </c>
      <c r="H609" s="42">
        <v>770.21594</v>
      </c>
      <c r="I609" s="42">
        <v>756.23594</v>
      </c>
      <c r="J609" s="42">
        <v>928.26594</v>
      </c>
      <c r="K609" s="42">
        <v>837.0759400000001</v>
      </c>
      <c r="L609" s="42">
        <v>806.70594</v>
      </c>
      <c r="M609" s="42">
        <v>801.10594</v>
      </c>
      <c r="N609" s="42">
        <v>807.71594</v>
      </c>
      <c r="O609" s="42">
        <v>820.9459400000001</v>
      </c>
      <c r="P609" s="42">
        <v>850.9359400000001</v>
      </c>
      <c r="Q609" s="42">
        <v>817.12594</v>
      </c>
      <c r="R609" s="42">
        <v>789.51594</v>
      </c>
      <c r="S609" s="42">
        <v>873.41594</v>
      </c>
      <c r="T609" s="42">
        <v>1036.5959400000002</v>
      </c>
      <c r="U609" s="42">
        <v>1052.51594</v>
      </c>
      <c r="V609" s="42">
        <v>1044.77594</v>
      </c>
      <c r="W609" s="42">
        <v>1013.6959400000001</v>
      </c>
      <c r="X609" s="42">
        <v>920.79594</v>
      </c>
      <c r="Y609" s="42">
        <v>1030.22594</v>
      </c>
    </row>
    <row r="610" spans="1:25" ht="15.75">
      <c r="A610" s="41">
        <f t="shared" si="15"/>
        <v>43031</v>
      </c>
      <c r="B610" s="42">
        <v>779.20594</v>
      </c>
      <c r="C610" s="42">
        <v>739.85594</v>
      </c>
      <c r="D610" s="42">
        <v>765.03594</v>
      </c>
      <c r="E610" s="42">
        <v>793.8059400000001</v>
      </c>
      <c r="F610" s="42">
        <v>804.61594</v>
      </c>
      <c r="G610" s="42">
        <v>758.27594</v>
      </c>
      <c r="H610" s="42">
        <v>754.34594</v>
      </c>
      <c r="I610" s="42">
        <v>779.84594</v>
      </c>
      <c r="J610" s="42">
        <v>854.3259400000001</v>
      </c>
      <c r="K610" s="42">
        <v>839.3159400000001</v>
      </c>
      <c r="L610" s="42">
        <v>863.95594</v>
      </c>
      <c r="M610" s="42">
        <v>879.53594</v>
      </c>
      <c r="N610" s="42">
        <v>805.15594</v>
      </c>
      <c r="O610" s="42">
        <v>790.8159400000001</v>
      </c>
      <c r="P610" s="42">
        <v>791.4459400000001</v>
      </c>
      <c r="Q610" s="42">
        <v>751.00594</v>
      </c>
      <c r="R610" s="42">
        <v>883.76594</v>
      </c>
      <c r="S610" s="42">
        <v>1060.6159400000001</v>
      </c>
      <c r="T610" s="42">
        <v>1042.6359400000001</v>
      </c>
      <c r="U610" s="42">
        <v>1047.0859400000002</v>
      </c>
      <c r="V610" s="42">
        <v>1028.46594</v>
      </c>
      <c r="W610" s="42">
        <v>1066.64594</v>
      </c>
      <c r="X610" s="42">
        <v>1081.1259400000001</v>
      </c>
      <c r="Y610" s="42">
        <v>966.71594</v>
      </c>
    </row>
    <row r="611" spans="1:25" ht="15.75">
      <c r="A611" s="41">
        <f t="shared" si="15"/>
        <v>43032</v>
      </c>
      <c r="B611" s="42">
        <v>764.4259400000001</v>
      </c>
      <c r="C611" s="42">
        <v>733.8059400000001</v>
      </c>
      <c r="D611" s="42">
        <v>759.1859400000001</v>
      </c>
      <c r="E611" s="42">
        <v>789.14594</v>
      </c>
      <c r="F611" s="42">
        <v>795.48594</v>
      </c>
      <c r="G611" s="42">
        <v>754.09594</v>
      </c>
      <c r="H611" s="42">
        <v>747.89594</v>
      </c>
      <c r="I611" s="42">
        <v>781.34594</v>
      </c>
      <c r="J611" s="42">
        <v>852.08594</v>
      </c>
      <c r="K611" s="42">
        <v>836.39594</v>
      </c>
      <c r="L611" s="42">
        <v>860.34594</v>
      </c>
      <c r="M611" s="42">
        <v>877.1759400000001</v>
      </c>
      <c r="N611" s="42">
        <v>804.39594</v>
      </c>
      <c r="O611" s="42">
        <v>789.95594</v>
      </c>
      <c r="P611" s="42">
        <v>790.87594</v>
      </c>
      <c r="Q611" s="42">
        <v>752.0759400000001</v>
      </c>
      <c r="R611" s="42">
        <v>858.65594</v>
      </c>
      <c r="S611" s="42">
        <v>1015.35594</v>
      </c>
      <c r="T611" s="42">
        <v>1025.24594</v>
      </c>
      <c r="U611" s="42">
        <v>1027.95594</v>
      </c>
      <c r="V611" s="42">
        <v>1012.99594</v>
      </c>
      <c r="W611" s="42">
        <v>1026.8359400000002</v>
      </c>
      <c r="X611" s="42">
        <v>1071.6259400000001</v>
      </c>
      <c r="Y611" s="42">
        <v>899.97594</v>
      </c>
    </row>
    <row r="612" spans="1:25" ht="15.75">
      <c r="A612" s="41">
        <f t="shared" si="15"/>
        <v>43033</v>
      </c>
      <c r="B612" s="42">
        <v>724.62594</v>
      </c>
      <c r="C612" s="42">
        <v>754.47594</v>
      </c>
      <c r="D612" s="42">
        <v>789.78594</v>
      </c>
      <c r="E612" s="42">
        <v>814.6859400000001</v>
      </c>
      <c r="F612" s="42">
        <v>822.01594</v>
      </c>
      <c r="G612" s="42">
        <v>781.9359400000001</v>
      </c>
      <c r="H612" s="42">
        <v>790.66594</v>
      </c>
      <c r="I612" s="42">
        <v>901.09594</v>
      </c>
      <c r="J612" s="42">
        <v>941.15594</v>
      </c>
      <c r="K612" s="42">
        <v>855.73594</v>
      </c>
      <c r="L612" s="42">
        <v>827.74594</v>
      </c>
      <c r="M612" s="42">
        <v>830.66594</v>
      </c>
      <c r="N612" s="42">
        <v>760.08594</v>
      </c>
      <c r="O612" s="42">
        <v>771.72594</v>
      </c>
      <c r="P612" s="42">
        <v>779.33594</v>
      </c>
      <c r="Q612" s="42">
        <v>779.33594</v>
      </c>
      <c r="R612" s="42">
        <v>759.10594</v>
      </c>
      <c r="S612" s="42">
        <v>945.6959400000001</v>
      </c>
      <c r="T612" s="42">
        <v>1037.6359400000001</v>
      </c>
      <c r="U612" s="42">
        <v>1044.66594</v>
      </c>
      <c r="V612" s="42">
        <v>1045.70594</v>
      </c>
      <c r="W612" s="42">
        <v>1102.14594</v>
      </c>
      <c r="X612" s="42">
        <v>1104.3559400000001</v>
      </c>
      <c r="Y612" s="42">
        <v>977.65594</v>
      </c>
    </row>
    <row r="613" spans="1:25" ht="15.75">
      <c r="A613" s="41">
        <f t="shared" si="15"/>
        <v>43034</v>
      </c>
      <c r="B613" s="42">
        <v>740.0659400000001</v>
      </c>
      <c r="C613" s="42">
        <v>748.0559400000001</v>
      </c>
      <c r="D613" s="42">
        <v>778.60594</v>
      </c>
      <c r="E613" s="42">
        <v>802.39594</v>
      </c>
      <c r="F613" s="42">
        <v>805.73594</v>
      </c>
      <c r="G613" s="42">
        <v>761.99594</v>
      </c>
      <c r="H613" s="42">
        <v>755.99594</v>
      </c>
      <c r="I613" s="42">
        <v>812.97594</v>
      </c>
      <c r="J613" s="42">
        <v>911.27594</v>
      </c>
      <c r="K613" s="42">
        <v>893.75594</v>
      </c>
      <c r="L613" s="42">
        <v>850.24594</v>
      </c>
      <c r="M613" s="42">
        <v>854.64594</v>
      </c>
      <c r="N613" s="42">
        <v>774.96594</v>
      </c>
      <c r="O613" s="42">
        <v>774.6759400000001</v>
      </c>
      <c r="P613" s="42">
        <v>802.83594</v>
      </c>
      <c r="Q613" s="42">
        <v>793.71594</v>
      </c>
      <c r="R613" s="42">
        <v>773.65594</v>
      </c>
      <c r="S613" s="42">
        <v>991.83594</v>
      </c>
      <c r="T613" s="42">
        <v>1037.92594</v>
      </c>
      <c r="U613" s="42">
        <v>1053.3559400000001</v>
      </c>
      <c r="V613" s="42">
        <v>1042.42594</v>
      </c>
      <c r="W613" s="42">
        <v>1052.1259400000001</v>
      </c>
      <c r="X613" s="42">
        <v>1089.97594</v>
      </c>
      <c r="Y613" s="42">
        <v>960.60594</v>
      </c>
    </row>
    <row r="614" spans="1:25" ht="15.75">
      <c r="A614" s="41">
        <f t="shared" si="15"/>
        <v>43035</v>
      </c>
      <c r="B614" s="42">
        <v>753.37594</v>
      </c>
      <c r="C614" s="42">
        <v>751.1859400000001</v>
      </c>
      <c r="D614" s="42">
        <v>759.36594</v>
      </c>
      <c r="E614" s="42">
        <v>782.25594</v>
      </c>
      <c r="F614" s="42">
        <v>791.90594</v>
      </c>
      <c r="G614" s="42">
        <v>756.54594</v>
      </c>
      <c r="H614" s="42">
        <v>740.23594</v>
      </c>
      <c r="I614" s="42">
        <v>780.38594</v>
      </c>
      <c r="J614" s="42">
        <v>837.08594</v>
      </c>
      <c r="K614" s="42">
        <v>811.97594</v>
      </c>
      <c r="L614" s="42">
        <v>806.77594</v>
      </c>
      <c r="M614" s="42">
        <v>809.8259400000001</v>
      </c>
      <c r="N614" s="42">
        <v>778.61594</v>
      </c>
      <c r="O614" s="42">
        <v>779.22594</v>
      </c>
      <c r="P614" s="42">
        <v>757.4259400000001</v>
      </c>
      <c r="Q614" s="42">
        <v>816.04594</v>
      </c>
      <c r="R614" s="42">
        <v>881.6759400000001</v>
      </c>
      <c r="S614" s="42">
        <v>1081.01594</v>
      </c>
      <c r="T614" s="42">
        <v>1051.95594</v>
      </c>
      <c r="U614" s="42">
        <v>1066.1059400000001</v>
      </c>
      <c r="V614" s="42">
        <v>1048.52594</v>
      </c>
      <c r="W614" s="42">
        <v>1087.67594</v>
      </c>
      <c r="X614" s="42">
        <v>1151.0559399999997</v>
      </c>
      <c r="Y614" s="42">
        <v>970.6759400000001</v>
      </c>
    </row>
    <row r="615" spans="1:25" ht="15.75">
      <c r="A615" s="41">
        <f t="shared" si="15"/>
        <v>43036</v>
      </c>
      <c r="B615" s="42">
        <v>833.28594</v>
      </c>
      <c r="C615" s="42">
        <v>741.64594</v>
      </c>
      <c r="D615" s="42">
        <v>747.66594</v>
      </c>
      <c r="E615" s="42">
        <v>749.00594</v>
      </c>
      <c r="F615" s="42">
        <v>750.72594</v>
      </c>
      <c r="G615" s="42">
        <v>723.53594</v>
      </c>
      <c r="H615" s="42">
        <v>750.51594</v>
      </c>
      <c r="I615" s="42">
        <v>824.0659400000001</v>
      </c>
      <c r="J615" s="42">
        <v>802.90594</v>
      </c>
      <c r="K615" s="42">
        <v>777.04594</v>
      </c>
      <c r="L615" s="42">
        <v>790.37594</v>
      </c>
      <c r="M615" s="42">
        <v>783.77594</v>
      </c>
      <c r="N615" s="42">
        <v>782.25594</v>
      </c>
      <c r="O615" s="42">
        <v>781.85594</v>
      </c>
      <c r="P615" s="42">
        <v>821.8059400000001</v>
      </c>
      <c r="Q615" s="42">
        <v>808.54594</v>
      </c>
      <c r="R615" s="42">
        <v>778.61594</v>
      </c>
      <c r="S615" s="42">
        <v>959.83594</v>
      </c>
      <c r="T615" s="42">
        <v>1021.51594</v>
      </c>
      <c r="U615" s="42">
        <v>1024.6059400000001</v>
      </c>
      <c r="V615" s="42">
        <v>1033.18594</v>
      </c>
      <c r="W615" s="42">
        <v>961.63594</v>
      </c>
      <c r="X615" s="42">
        <v>885.79594</v>
      </c>
      <c r="Y615" s="42">
        <v>1015.77594</v>
      </c>
    </row>
    <row r="616" spans="1:25" ht="15.75">
      <c r="A616" s="41">
        <f t="shared" si="15"/>
        <v>43037</v>
      </c>
      <c r="B616" s="42">
        <v>814.58594</v>
      </c>
      <c r="C616" s="42">
        <v>741.47594</v>
      </c>
      <c r="D616" s="42">
        <v>748.3159400000001</v>
      </c>
      <c r="E616" s="42">
        <v>750.60594</v>
      </c>
      <c r="F616" s="42">
        <v>749.0759400000001</v>
      </c>
      <c r="G616" s="42">
        <v>723.37594</v>
      </c>
      <c r="H616" s="42">
        <v>751.4359400000001</v>
      </c>
      <c r="I616" s="42">
        <v>799.73594</v>
      </c>
      <c r="J616" s="42">
        <v>793.86594</v>
      </c>
      <c r="K616" s="42">
        <v>776.58594</v>
      </c>
      <c r="L616" s="42">
        <v>784.16594</v>
      </c>
      <c r="M616" s="42">
        <v>777.36594</v>
      </c>
      <c r="N616" s="42">
        <v>779.6859400000001</v>
      </c>
      <c r="O616" s="42">
        <v>789.0559400000001</v>
      </c>
      <c r="P616" s="42">
        <v>810.91594</v>
      </c>
      <c r="Q616" s="42">
        <v>801.39594</v>
      </c>
      <c r="R616" s="42">
        <v>768.36594</v>
      </c>
      <c r="S616" s="42">
        <v>951.09594</v>
      </c>
      <c r="T616" s="42">
        <v>1018.99594</v>
      </c>
      <c r="U616" s="42">
        <v>1000.14594</v>
      </c>
      <c r="V616" s="42">
        <v>981.63594</v>
      </c>
      <c r="W616" s="42">
        <v>953.98594</v>
      </c>
      <c r="X616" s="42">
        <v>883.15594</v>
      </c>
      <c r="Y616" s="42">
        <v>954.6959400000001</v>
      </c>
    </row>
    <row r="617" spans="1:25" ht="15.75">
      <c r="A617" s="41">
        <f t="shared" si="15"/>
        <v>43038</v>
      </c>
      <c r="B617" s="42">
        <v>753.8259400000001</v>
      </c>
      <c r="C617" s="42">
        <v>752.50594</v>
      </c>
      <c r="D617" s="42">
        <v>779.04594</v>
      </c>
      <c r="E617" s="42">
        <v>794.61594</v>
      </c>
      <c r="F617" s="42">
        <v>794.9459400000001</v>
      </c>
      <c r="G617" s="42">
        <v>762.96594</v>
      </c>
      <c r="H617" s="42">
        <v>741.1759400000001</v>
      </c>
      <c r="I617" s="42">
        <v>777.83594</v>
      </c>
      <c r="J617" s="42">
        <v>849.04594</v>
      </c>
      <c r="K617" s="42">
        <v>819.23594</v>
      </c>
      <c r="L617" s="42">
        <v>808.5759400000001</v>
      </c>
      <c r="M617" s="42">
        <v>820.37594</v>
      </c>
      <c r="N617" s="42">
        <v>760.03594</v>
      </c>
      <c r="O617" s="42">
        <v>760.26594</v>
      </c>
      <c r="P617" s="42">
        <v>767.1959400000001</v>
      </c>
      <c r="Q617" s="42">
        <v>788.91594</v>
      </c>
      <c r="R617" s="42">
        <v>872.20594</v>
      </c>
      <c r="S617" s="42">
        <v>1102.99594</v>
      </c>
      <c r="T617" s="42">
        <v>1004.98594</v>
      </c>
      <c r="U617" s="42">
        <v>1009.71594</v>
      </c>
      <c r="V617" s="42">
        <v>1006.12594</v>
      </c>
      <c r="W617" s="42">
        <v>1086.3359400000002</v>
      </c>
      <c r="X617" s="42">
        <v>1162.1559399999999</v>
      </c>
      <c r="Y617" s="42">
        <v>997.95594</v>
      </c>
    </row>
    <row r="618" spans="1:25" ht="15.75">
      <c r="A618" s="41">
        <f t="shared" si="15"/>
        <v>43039</v>
      </c>
      <c r="B618" s="42">
        <v>804.53594</v>
      </c>
      <c r="C618" s="42">
        <v>773.16594</v>
      </c>
      <c r="D618" s="42">
        <v>802.33594</v>
      </c>
      <c r="E618" s="42">
        <v>800.6759400000001</v>
      </c>
      <c r="F618" s="42">
        <v>819.52594</v>
      </c>
      <c r="G618" s="42">
        <v>778.9359400000001</v>
      </c>
      <c r="H618" s="42">
        <v>746.34594</v>
      </c>
      <c r="I618" s="42">
        <v>772.89594</v>
      </c>
      <c r="J618" s="42">
        <v>823.41594</v>
      </c>
      <c r="K618" s="42">
        <v>793.14594</v>
      </c>
      <c r="L618" s="42">
        <v>782.49594</v>
      </c>
      <c r="M618" s="42">
        <v>793.50594</v>
      </c>
      <c r="N618" s="42">
        <v>780.90594</v>
      </c>
      <c r="O618" s="42">
        <v>781.5559400000001</v>
      </c>
      <c r="P618" s="42">
        <v>757.8159400000001</v>
      </c>
      <c r="Q618" s="42">
        <v>808.4459400000001</v>
      </c>
      <c r="R618" s="42">
        <v>880.6759400000001</v>
      </c>
      <c r="S618" s="42">
        <v>1086.65594</v>
      </c>
      <c r="T618" s="42">
        <v>1051.92594</v>
      </c>
      <c r="U618" s="42">
        <v>1064.70594</v>
      </c>
      <c r="V618" s="42">
        <v>1040.0959400000002</v>
      </c>
      <c r="W618" s="42">
        <v>1104.39594</v>
      </c>
      <c r="X618" s="42">
        <v>1086.22594</v>
      </c>
      <c r="Y618" s="42">
        <v>977.71594</v>
      </c>
    </row>
    <row r="619" spans="1:16" ht="18.75">
      <c r="A619" s="37" t="s">
        <v>111</v>
      </c>
      <c r="P619" s="43">
        <f>'Третья ценовая категория'!P619</f>
        <v>295634.41</v>
      </c>
    </row>
    <row r="621" spans="1:25" ht="15" customHeight="1">
      <c r="A621" s="46" t="s">
        <v>121</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122</v>
      </c>
      <c r="H623" s="111"/>
      <c r="I623" s="111"/>
      <c r="J623" s="111"/>
      <c r="K623" s="111"/>
      <c r="L623" s="111"/>
      <c r="M623" s="111" t="s">
        <v>123</v>
      </c>
      <c r="N623" s="111"/>
      <c r="O623" s="111"/>
      <c r="P623" s="111"/>
      <c r="Q623" s="111"/>
      <c r="R623" s="111"/>
      <c r="S623" s="112" t="s">
        <v>110</v>
      </c>
      <c r="T623" s="113"/>
      <c r="U623" s="113"/>
      <c r="V623" s="113"/>
      <c r="W623" s="113"/>
      <c r="X623" s="113"/>
      <c r="Y623" s="114"/>
    </row>
    <row r="624" spans="1:25" ht="15" customHeight="1">
      <c r="A624" s="107">
        <v>1113620</v>
      </c>
      <c r="B624" s="107"/>
      <c r="C624" s="107"/>
      <c r="D624" s="107"/>
      <c r="E624" s="107"/>
      <c r="F624" s="107"/>
      <c r="G624" s="107">
        <v>1416573.94</v>
      </c>
      <c r="H624" s="107"/>
      <c r="I624" s="107"/>
      <c r="J624" s="107"/>
      <c r="K624" s="107"/>
      <c r="L624" s="107"/>
      <c r="M624" s="107">
        <v>1255415.64</v>
      </c>
      <c r="N624" s="107"/>
      <c r="O624" s="107"/>
      <c r="P624" s="107"/>
      <c r="Q624" s="107"/>
      <c r="R624" s="107"/>
      <c r="S624" s="104">
        <v>1119353.63</v>
      </c>
      <c r="T624" s="105"/>
      <c r="U624" s="105"/>
      <c r="V624" s="105"/>
      <c r="W624" s="105"/>
      <c r="X624" s="105"/>
      <c r="Y624" s="106"/>
    </row>
    <row r="626" spans="1:25" ht="18.75">
      <c r="A626" s="46" t="s">
        <v>124</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122</v>
      </c>
      <c r="H628" s="111"/>
      <c r="I628" s="111"/>
      <c r="J628" s="111"/>
      <c r="K628" s="111"/>
      <c r="L628" s="111"/>
      <c r="M628" s="111" t="s">
        <v>123</v>
      </c>
      <c r="N628" s="111"/>
      <c r="O628" s="111"/>
      <c r="P628" s="111"/>
      <c r="Q628" s="111"/>
      <c r="R628" s="111"/>
      <c r="S628" s="112" t="s">
        <v>110</v>
      </c>
      <c r="T628" s="113"/>
      <c r="U628" s="113"/>
      <c r="V628" s="113"/>
      <c r="W628" s="113"/>
      <c r="X628" s="113"/>
      <c r="Y628" s="114"/>
    </row>
    <row r="629" spans="1:25" ht="18.75">
      <c r="A629" s="107">
        <v>42.97</v>
      </c>
      <c r="B629" s="107"/>
      <c r="C629" s="107"/>
      <c r="D629" s="107"/>
      <c r="E629" s="107"/>
      <c r="F629" s="107"/>
      <c r="G629" s="107">
        <v>82.15</v>
      </c>
      <c r="H629" s="107"/>
      <c r="I629" s="107"/>
      <c r="J629" s="107"/>
      <c r="K629" s="107"/>
      <c r="L629" s="107"/>
      <c r="M629" s="107">
        <v>78.1</v>
      </c>
      <c r="N629" s="107"/>
      <c r="O629" s="107"/>
      <c r="P629" s="107"/>
      <c r="Q629" s="107"/>
      <c r="R629" s="107"/>
      <c r="S629" s="104">
        <v>368.43</v>
      </c>
      <c r="T629" s="105"/>
      <c r="U629" s="105"/>
      <c r="V629" s="105"/>
      <c r="W629" s="105"/>
      <c r="X629" s="105"/>
      <c r="Y629" s="106"/>
    </row>
  </sheetData>
  <sheetProtection password="CA6C" sheet="1" formatCells="0" formatColumns="0" formatRows="0" insertColumns="0" insertRows="0" insertHyperlinks="0" deleteColumns="0" deleteRows="0" sort="0" autoFilter="0" pivotTables="0"/>
  <mergeCells count="441">
    <mergeCell ref="U586:U587"/>
    <mergeCell ref="V586:V587"/>
    <mergeCell ref="W586:W587"/>
    <mergeCell ref="X586:X587"/>
    <mergeCell ref="Y586:Y587"/>
    <mergeCell ref="A624:F624"/>
    <mergeCell ref="G624:L624"/>
    <mergeCell ref="M624:R624"/>
    <mergeCell ref="S624:Y624"/>
    <mergeCell ref="A622:Y622"/>
    <mergeCell ref="A623:F623"/>
    <mergeCell ref="G623:L623"/>
    <mergeCell ref="M623:R623"/>
    <mergeCell ref="S623:Y623"/>
    <mergeCell ref="O586:O587"/>
    <mergeCell ref="P586:P587"/>
    <mergeCell ref="Q586:Q587"/>
    <mergeCell ref="R586:R587"/>
    <mergeCell ref="S586:S587"/>
    <mergeCell ref="T586:T587"/>
    <mergeCell ref="A627:Y627"/>
    <mergeCell ref="A628:F628"/>
    <mergeCell ref="G628:L628"/>
    <mergeCell ref="M628:R628"/>
    <mergeCell ref="S628:Y628"/>
    <mergeCell ref="I586:I587"/>
    <mergeCell ref="J586:J587"/>
    <mergeCell ref="K586:K587"/>
    <mergeCell ref="L586:L587"/>
    <mergeCell ref="M586:M587"/>
    <mergeCell ref="N586:N587"/>
    <mergeCell ref="A629:F629"/>
    <mergeCell ref="G629:L629"/>
    <mergeCell ref="M629:R629"/>
    <mergeCell ref="Y549:Y550"/>
    <mergeCell ref="A584:A587"/>
    <mergeCell ref="B584:Y585"/>
    <mergeCell ref="B586:B587"/>
    <mergeCell ref="C586:C587"/>
    <mergeCell ref="D586:D587"/>
    <mergeCell ref="E586:E587"/>
    <mergeCell ref="F586:F587"/>
    <mergeCell ref="G586:G587"/>
    <mergeCell ref="H586:H587"/>
    <mergeCell ref="S549:S550"/>
    <mergeCell ref="T549:T550"/>
    <mergeCell ref="R549:R550"/>
    <mergeCell ref="G549:G550"/>
    <mergeCell ref="H549:H550"/>
    <mergeCell ref="I549:I550"/>
    <mergeCell ref="U549:U550"/>
    <mergeCell ref="V549:V550"/>
    <mergeCell ref="W549:W550"/>
    <mergeCell ref="X549:X550"/>
    <mergeCell ref="S629:Y629"/>
    <mergeCell ref="M549:M550"/>
    <mergeCell ref="N549:N550"/>
    <mergeCell ref="O549:O550"/>
    <mergeCell ref="P549:P550"/>
    <mergeCell ref="Q549:Q550"/>
    <mergeCell ref="W512:W513"/>
    <mergeCell ref="X512:X513"/>
    <mergeCell ref="Y512:Y513"/>
    <mergeCell ref="Q512:Q513"/>
    <mergeCell ref="R512:R513"/>
    <mergeCell ref="S512:S513"/>
    <mergeCell ref="T512:T513"/>
    <mergeCell ref="U512:U513"/>
    <mergeCell ref="V512:V513"/>
    <mergeCell ref="A547:A550"/>
    <mergeCell ref="B547:Y548"/>
    <mergeCell ref="B549:B550"/>
    <mergeCell ref="C549:C550"/>
    <mergeCell ref="D549:D550"/>
    <mergeCell ref="E549:E550"/>
    <mergeCell ref="F549:F550"/>
    <mergeCell ref="J549:J550"/>
    <mergeCell ref="K549:K550"/>
    <mergeCell ref="L549:L550"/>
    <mergeCell ref="K512:K513"/>
    <mergeCell ref="L512:L513"/>
    <mergeCell ref="M512:M513"/>
    <mergeCell ref="N512:N513"/>
    <mergeCell ref="O512:O513"/>
    <mergeCell ref="P512:P513"/>
    <mergeCell ref="E512:E513"/>
    <mergeCell ref="F512:F513"/>
    <mergeCell ref="G512:G513"/>
    <mergeCell ref="H512:H513"/>
    <mergeCell ref="I512:I513"/>
    <mergeCell ref="J512:J513"/>
    <mergeCell ref="U475:U476"/>
    <mergeCell ref="V475:V476"/>
    <mergeCell ref="W475:W476"/>
    <mergeCell ref="X475:X476"/>
    <mergeCell ref="Y475:Y476"/>
    <mergeCell ref="A510:A513"/>
    <mergeCell ref="B510:Y511"/>
    <mergeCell ref="B512:B513"/>
    <mergeCell ref="C512:C513"/>
    <mergeCell ref="D512:D513"/>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2017-11-14T08:43:47Z</dcterms:modified>
  <cp:category/>
  <cp:version/>
  <cp:contentType/>
  <cp:contentStatus/>
</cp:coreProperties>
</file>