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июнь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5" i="16" l="1"/>
  <c r="C7" i="16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<sst xmlns="http://schemas.openxmlformats.org/spreadsheetml/2006/main" count="14" uniqueCount="14">
  <si>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</si>
  <si>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</si>
  <si>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</si>
  <si>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</si>
  <si>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</si>
  <si>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</si>
  <si>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</si>
  <si>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</si>
  <si>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</si>
  <si>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</si>
  <si>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</si>
  <si>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</si>
  <si>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</si>
  <si>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июнь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</si>
</sst>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0;&#1102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80;&#1102;&#1085;&#110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169047.35500000001</v>
          </cell>
        </row>
        <row r="243">
          <cell r="Y243">
            <v>12819.924999999999</v>
          </cell>
        </row>
        <row r="247">
          <cell r="Y247">
            <v>62.223999999999997</v>
          </cell>
        </row>
        <row r="249">
          <cell r="Y249">
            <v>6056.8130000000001</v>
          </cell>
        </row>
        <row r="250">
          <cell r="Y250">
            <v>4244.63</v>
          </cell>
        </row>
        <row r="251">
          <cell r="Y251">
            <v>4122.9049999999997</v>
          </cell>
        </row>
        <row r="252">
          <cell r="Y252">
            <v>6728.41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34408.731</v>
          </cell>
        </row>
        <row r="28">
          <cell r="I28">
            <v>0</v>
          </cell>
        </row>
        <row r="31">
          <cell r="I31">
            <v>1941.31</v>
          </cell>
        </row>
        <row r="34">
          <cell r="I34">
            <v>0</v>
          </cell>
        </row>
        <row r="37">
          <cell r="I37">
            <v>58768.838000000003</v>
          </cell>
        </row>
        <row r="39">
          <cell r="I39">
            <v>3996.9659999999999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БУ'!Y243*1000</f>
        <v>12819925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БУ'!$Y$242*1000-(C4+C6+C7+C11+C12+C13+C14)</f>
        <v>35896603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62224</v>
      </c>
      <c r="D6" s="3"/>
    </row>
    <row r="7" spans="1:9" ht="15.75" x14ac:dyDescent="0.25">
      <c r="A7" s="5" t="s">
        <v>8</v>
      </c>
      <c r="B7" s="4"/>
      <c r="C7" s="9">
        <f>C8+C9+C10</f>
        <v>99115845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В'!$I$28+'[2]Раздел I. В'!$I$31+'[2]Раздел I. В'!$I$34)*1000</f>
        <v>36350041</v>
      </c>
      <c r="D8" s="3"/>
    </row>
    <row r="9" spans="1:9" ht="15" x14ac:dyDescent="0.2">
      <c r="A9" s="15" t="s">
        <v>3</v>
      </c>
      <c r="B9" s="16"/>
      <c r="C9" s="8">
        <f>'[2]Раздел I. В'!$I$37*1000</f>
        <v>58768838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3996966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6056813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4244630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4122904.9999999995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БУ'!Y252*1000</f>
        <v>6728410</v>
      </c>
      <c r="D14" s="3"/>
    </row>
    <row r="15" spans="1:9" ht="20.25" x14ac:dyDescent="0.3">
      <c r="A15" s="13" t="s">
        <v>0</v>
      </c>
      <c r="B15" s="14"/>
      <c r="C15" s="9">
        <f>C4+C5+C6+C7+C11+C12+C13+C14</f>
        <v>169047355</v>
      </c>
      <c r="D15" s="11"/>
      <c r="E15" s="12"/>
    </row>
  </sheetData>
  <sheetProtection algorithmName="SHA-512" hashValue="YwBLpLGrKne9a8nkKoU8pqdcMJbLmIcnZgYUn4Vw50OVCWtt1XKLT9gqTSd1O/yeHH8Ay30/e7Qx3k9LrbIQpA==" saltValue="q8R+DRextdO4QtwEd88p+Q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2023-07-24T11:43:02Z</dcterms:modified>
</cp:coreProperties>
</file>