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<sst xmlns="http://schemas.openxmlformats.org/spreadsheetml/2006/main" count="846" uniqueCount="128">
  <si>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</si>
  <si>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</si>
  <si>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</si>
  <si>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</si>
  <si>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</si>
  <si>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</si>
  <si>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</si>
  <si>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</si>
  <si>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</si>
  <si>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</si>
  <si>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</si>
  <si>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</si>
  <si>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</si>
  <si>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</si>
  <si>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</si>
  <si>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</si>
  <si>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</si>
  <si>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</si>
  <si>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</si>
  <si>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</si>
  <si>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</si>
  <si>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</si>
  <si>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</si>
  <si>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</si>
  <si>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</si>
  <si>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</si>
  <si>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</si>
  <si>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</si>
  <si>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</si>
  <si>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</si>
  <si>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</si>
  <si>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</si>
  <si>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</si>
  <si>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</si>
  <si>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</si>
  <si>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</si>
  <si>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</si>
  <si>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</si>
  <si>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</si>
  <si>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</si>
  <si>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</si>
  <si>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</si>
  <si>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</si>
  <si>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</si>
  <si>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</si>
  <si>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</si>
  <si>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</si>
  <si>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</si>
  <si>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</si>
  <si>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</si>
  <si>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</si>
  <si>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</si>
  <si>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</si>
  <si>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</si>
  <si>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</si>
  <si>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</si>
  <si>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</si>
  <si>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</si>
  <si>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</si>
  <si>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</si>
  <si>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</si>
  <si>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</si>
  <si>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</si>
  <si>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</si>
  <si>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</si>
  <si>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</si>
  <si>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</si>
  <si>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</si>
  <si>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</si>
  <si>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</si>
  <si>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</si>
  <si>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</si>
  <si>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</si>
  <si>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</si>
  <si>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</si>
  <si>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</si>
  <si>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</si>
  <si>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</si>
  <si>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</si>
  <si>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</si>
  <si>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</si>
  <si>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</si>
  <si>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</si>
  <si>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</si>
  <si>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</si>
  <si>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</si>
  <si>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</si>
  <si>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</si>
  <si>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</si>
  <si>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</si>
  <si>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</si>
  <si>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</si>
  <si>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</si>
  <si>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</si>
  <si>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</si>
  <si>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</si>
  <si>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</si>
  <si>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</si>
  <si>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</si>
  <si>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</si>
  <si>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</si>
  <si>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</si>
  <si>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</si>
  <si>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</si>
  <si>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</si>
  <si>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</si>
  <si>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</si>
  <si>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</si>
  <si>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</si>
  <si>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</si>
  <si>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</si>
  <si>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</si>
  <si>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</si>
  <si>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</si>
  <si>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</si>
  <si>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</si>
  <si>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</si>
  <si>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</si>
  <si>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</si>
  <si>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</si>
  <si>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</si>
  <si>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</si>
  <si>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</si>
  <si>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2020</t>
  </si>
  <si>
    <t>2021</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</si>
  <si>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2020 г.), руб/МВт*ч: (Решение Правления Госкомцен ЧР от 29.12.2020 г. №130-Э)</t>
    </r>
  </si>
  <si>
    <r>
      <t xml:space="preserve">Сбытовая надбавка гарантирующего поставщика </t>
    </r>
    <r>
      <rPr>
        <sz val="10"/>
        <rFont val="Times New Roman"/>
        <family val="1"/>
      </rPr>
      <t>(Решения Правления Госкомцен ЧР от 24.12.2020 г. №124-Э)</t>
    </r>
  </si>
  <si>
    <t>Июне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</si>
</sst>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1\&#1062;&#1077;&#1085;&#1099;\&#1088;&#1072;&#1089;&#1095;&#1077;&#1090;%20&#1085;&#1077;&#1088;&#1077;&#1075;%20&#1094;&#1077;&#1085;_2021%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26">
          <cell r="C26">
            <v>2154.42</v>
          </cell>
        </row>
        <row r="27">
          <cell r="C27">
            <v>2488.69</v>
          </cell>
        </row>
        <row r="28">
          <cell r="C28">
            <v>2824.3</v>
          </cell>
          <cell r="G28">
            <v>1216.88264</v>
          </cell>
        </row>
        <row r="29">
          <cell r="C29">
            <v>3244.38</v>
          </cell>
          <cell r="G29">
            <v>0.04837</v>
          </cell>
        </row>
        <row r="31">
          <cell r="G31">
            <v>1547.92859</v>
          </cell>
        </row>
        <row r="32">
          <cell r="G32">
            <v>0.09248</v>
          </cell>
        </row>
        <row r="34">
          <cell r="G34">
            <v>1371.82657</v>
          </cell>
        </row>
        <row r="35">
          <cell r="G35">
            <v>0.08792</v>
          </cell>
        </row>
        <row r="37">
          <cell r="G37">
            <v>1223.14794</v>
          </cell>
        </row>
        <row r="38">
          <cell r="G38">
            <v>0.41476</v>
          </cell>
        </row>
      </sheetData>
      <sheetData sheetId="1">
        <row r="3">
          <cell r="B3">
            <v>0.19797</v>
          </cell>
        </row>
        <row r="4">
          <cell r="B4">
            <v>0.16799</v>
          </cell>
        </row>
        <row r="5">
          <cell r="B5">
            <v>0.06599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G3">
            <v>79609.98</v>
          </cell>
        </row>
        <row r="4">
          <cell r="G4">
            <v>159.23</v>
          </cell>
        </row>
        <row r="6">
          <cell r="G6">
            <v>409.718</v>
          </cell>
        </row>
        <row r="7">
          <cell r="G7">
            <v>227439.681</v>
          </cell>
        </row>
        <row r="8">
          <cell r="G8">
            <v>15.163999999999998</v>
          </cell>
        </row>
        <row r="9">
          <cell r="G9">
            <v>24.204000000000004</v>
          </cell>
        </row>
        <row r="10">
          <cell r="G10">
            <v>7832.4610999999995</v>
          </cell>
        </row>
        <row r="11">
          <cell r="G11">
            <v>17615.4882</v>
          </cell>
        </row>
        <row r="13">
          <cell r="G13">
            <v>368709.81</v>
          </cell>
        </row>
        <row r="14">
          <cell r="G14" t="str">
            <v>880,19</v>
          </cell>
        </row>
        <row r="24">
          <cell r="G24">
            <v>3.96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9" sqref="A9:FK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6" t="s">
        <v>6</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row>
    <row r="10" spans="1:167" s="9" customFormat="1" ht="16.5">
      <c r="A10" s="87" t="s">
        <v>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row>
    <row r="11" spans="1:167" s="9" customFormat="1" ht="16.5">
      <c r="A11" s="87" t="s">
        <v>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row>
    <row r="12" spans="1:167" s="9" customFormat="1" ht="16.5">
      <c r="A12" s="87" t="s">
        <v>4</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row>
    <row r="13" ht="15.75" customHeight="1"/>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20:146" ht="15.75" customHeight="1">
      <c r="T15" s="55" t="s">
        <v>110</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74" t="s">
        <v>10</v>
      </c>
      <c r="CZ15" s="74"/>
      <c r="DA15" s="74"/>
      <c r="DB15" s="74"/>
      <c r="DC15" s="84" t="s">
        <v>127</v>
      </c>
      <c r="DD15" s="84"/>
      <c r="DE15" s="84"/>
      <c r="DF15" s="84"/>
      <c r="DG15" s="84"/>
      <c r="DH15" s="84"/>
      <c r="DI15" s="84"/>
      <c r="DJ15" s="84"/>
      <c r="DK15" s="84"/>
      <c r="DL15" s="84"/>
      <c r="DM15" s="84"/>
      <c r="DN15" s="84"/>
      <c r="DO15" s="84"/>
      <c r="DP15" s="84"/>
      <c r="DQ15" s="84"/>
      <c r="DR15" s="84"/>
      <c r="DS15" s="84"/>
      <c r="DT15" s="84"/>
      <c r="DU15" s="84"/>
      <c r="DW15" s="85" t="s">
        <v>124</v>
      </c>
      <c r="DX15" s="85"/>
      <c r="DY15" s="85"/>
      <c r="DZ15" s="85"/>
      <c r="EA15" s="85"/>
      <c r="EB15" s="85"/>
      <c r="EC15" s="85"/>
      <c r="ED15" s="85"/>
      <c r="EE15" s="85"/>
      <c r="EF15" s="85"/>
      <c r="EG15" s="85"/>
      <c r="EH15" s="85"/>
      <c r="EI15" s="85"/>
      <c r="EJ15" s="85"/>
      <c r="EK15" s="85"/>
      <c r="EL15" s="85"/>
      <c r="EM15" s="85"/>
      <c r="EN15" s="85"/>
      <c r="EO15" s="85"/>
      <c r="EP15" s="7" t="s">
        <v>11</v>
      </c>
    </row>
    <row r="16" spans="20:145" s="1" customFormat="1" ht="12.75" customHeight="1">
      <c r="T16" s="71" t="s">
        <v>12</v>
      </c>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DC16" s="72" t="s">
        <v>13</v>
      </c>
      <c r="DD16" s="72"/>
      <c r="DE16" s="72"/>
      <c r="DF16" s="72"/>
      <c r="DG16" s="72"/>
      <c r="DH16" s="72"/>
      <c r="DI16" s="72"/>
      <c r="DJ16" s="72"/>
      <c r="DK16" s="72"/>
      <c r="DL16" s="72"/>
      <c r="DM16" s="72"/>
      <c r="DN16" s="72"/>
      <c r="DO16" s="72"/>
      <c r="DP16" s="72"/>
      <c r="DQ16" s="72"/>
      <c r="DR16" s="72"/>
      <c r="DS16" s="72"/>
      <c r="DT16" s="72"/>
      <c r="DU16" s="72"/>
      <c r="DW16" s="72" t="s">
        <v>14</v>
      </c>
      <c r="DX16" s="72"/>
      <c r="DY16" s="72"/>
      <c r="DZ16" s="72"/>
      <c r="EA16" s="72"/>
      <c r="EB16" s="72"/>
      <c r="EC16" s="72"/>
      <c r="ED16" s="72"/>
      <c r="EE16" s="72"/>
      <c r="EF16" s="72"/>
      <c r="EG16" s="72"/>
      <c r="EH16" s="72"/>
      <c r="EI16" s="72"/>
      <c r="EJ16" s="72"/>
      <c r="EK16" s="72"/>
      <c r="EL16" s="72"/>
      <c r="EM16" s="72"/>
      <c r="EN16" s="72"/>
      <c r="EO16" s="72"/>
    </row>
    <row r="17" ht="15.75" customHeight="1"/>
    <row r="18" spans="1:167" ht="30" customHeight="1">
      <c r="A18" s="73" t="s">
        <v>15</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row>
    <row r="19" ht="15.75" customHeight="1"/>
    <row r="20" ht="15.75" customHeight="1">
      <c r="A20" s="10" t="s">
        <v>16</v>
      </c>
    </row>
    <row r="21" ht="6" customHeight="1">
      <c r="A21" s="10"/>
    </row>
    <row r="22" spans="1:167" ht="17.25" customHeight="1">
      <c r="A22" s="75"/>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7"/>
      <c r="CB22" s="81" t="s">
        <v>17</v>
      </c>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3"/>
    </row>
    <row r="23" spans="1:167" ht="15.75"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80"/>
      <c r="CB23" s="81" t="s">
        <v>18</v>
      </c>
      <c r="CC23" s="82"/>
      <c r="CD23" s="82"/>
      <c r="CE23" s="82"/>
      <c r="CF23" s="82"/>
      <c r="CG23" s="82"/>
      <c r="CH23" s="82"/>
      <c r="CI23" s="82"/>
      <c r="CJ23" s="82"/>
      <c r="CK23" s="82"/>
      <c r="CL23" s="82"/>
      <c r="CM23" s="82"/>
      <c r="CN23" s="82"/>
      <c r="CO23" s="82"/>
      <c r="CP23" s="82"/>
      <c r="CQ23" s="82"/>
      <c r="CR23" s="82"/>
      <c r="CS23" s="82"/>
      <c r="CT23" s="82"/>
      <c r="CU23" s="82"/>
      <c r="CV23" s="82"/>
      <c r="CW23" s="83"/>
      <c r="CX23" s="81" t="s">
        <v>19</v>
      </c>
      <c r="CY23" s="82"/>
      <c r="CZ23" s="82"/>
      <c r="DA23" s="82"/>
      <c r="DB23" s="82"/>
      <c r="DC23" s="82"/>
      <c r="DD23" s="82"/>
      <c r="DE23" s="82"/>
      <c r="DF23" s="82"/>
      <c r="DG23" s="82"/>
      <c r="DH23" s="82"/>
      <c r="DI23" s="82"/>
      <c r="DJ23" s="82"/>
      <c r="DK23" s="82"/>
      <c r="DL23" s="82"/>
      <c r="DM23" s="82"/>
      <c r="DN23" s="82"/>
      <c r="DO23" s="82"/>
      <c r="DP23" s="82"/>
      <c r="DQ23" s="82"/>
      <c r="DR23" s="82"/>
      <c r="DS23" s="83"/>
      <c r="DT23" s="81" t="s">
        <v>20</v>
      </c>
      <c r="DU23" s="82"/>
      <c r="DV23" s="82"/>
      <c r="DW23" s="82"/>
      <c r="DX23" s="82"/>
      <c r="DY23" s="82"/>
      <c r="DZ23" s="82"/>
      <c r="EA23" s="82"/>
      <c r="EB23" s="82"/>
      <c r="EC23" s="82"/>
      <c r="ED23" s="82"/>
      <c r="EE23" s="82"/>
      <c r="EF23" s="82"/>
      <c r="EG23" s="82"/>
      <c r="EH23" s="82"/>
      <c r="EI23" s="82"/>
      <c r="EJ23" s="82"/>
      <c r="EK23" s="82"/>
      <c r="EL23" s="82"/>
      <c r="EM23" s="82"/>
      <c r="EN23" s="82"/>
      <c r="EO23" s="83"/>
      <c r="EP23" s="81" t="s">
        <v>21</v>
      </c>
      <c r="EQ23" s="82"/>
      <c r="ER23" s="82"/>
      <c r="ES23" s="82"/>
      <c r="ET23" s="82"/>
      <c r="EU23" s="82"/>
      <c r="EV23" s="82"/>
      <c r="EW23" s="82"/>
      <c r="EX23" s="82"/>
      <c r="EY23" s="82"/>
      <c r="EZ23" s="82"/>
      <c r="FA23" s="82"/>
      <c r="FB23" s="82"/>
      <c r="FC23" s="82"/>
      <c r="FD23" s="82"/>
      <c r="FE23" s="82"/>
      <c r="FF23" s="82"/>
      <c r="FG23" s="82"/>
      <c r="FH23" s="82"/>
      <c r="FI23" s="82"/>
      <c r="FJ23" s="82"/>
      <c r="FK23" s="83"/>
    </row>
    <row r="24" spans="1:177" ht="15.75" customHeight="1">
      <c r="A24" s="11"/>
      <c r="B24" s="66" t="s">
        <v>22</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7"/>
      <c r="CB24" s="68">
        <f>$CH$29+$CT$91+$BV$99+J95</f>
        <v>3740.62</v>
      </c>
      <c r="CC24" s="69"/>
      <c r="CD24" s="69"/>
      <c r="CE24" s="69"/>
      <c r="CF24" s="69"/>
      <c r="CG24" s="69"/>
      <c r="CH24" s="69"/>
      <c r="CI24" s="69"/>
      <c r="CJ24" s="69"/>
      <c r="CK24" s="69"/>
      <c r="CL24" s="69"/>
      <c r="CM24" s="69"/>
      <c r="CN24" s="69"/>
      <c r="CO24" s="69"/>
      <c r="CP24" s="69"/>
      <c r="CQ24" s="69"/>
      <c r="CR24" s="69"/>
      <c r="CS24" s="69"/>
      <c r="CT24" s="69"/>
      <c r="CU24" s="69"/>
      <c r="CV24" s="69"/>
      <c r="CW24" s="70"/>
      <c r="CX24" s="68">
        <f>$CH$29+$CT$91+$BV$99+J96</f>
        <v>4074.8900000000003</v>
      </c>
      <c r="CY24" s="69"/>
      <c r="CZ24" s="69"/>
      <c r="DA24" s="69"/>
      <c r="DB24" s="69"/>
      <c r="DC24" s="69"/>
      <c r="DD24" s="69"/>
      <c r="DE24" s="69"/>
      <c r="DF24" s="69"/>
      <c r="DG24" s="69"/>
      <c r="DH24" s="69"/>
      <c r="DI24" s="69"/>
      <c r="DJ24" s="69"/>
      <c r="DK24" s="69"/>
      <c r="DL24" s="69"/>
      <c r="DM24" s="69"/>
      <c r="DN24" s="69"/>
      <c r="DO24" s="69"/>
      <c r="DP24" s="69"/>
      <c r="DQ24" s="69"/>
      <c r="DR24" s="69"/>
      <c r="DS24" s="70"/>
      <c r="DT24" s="68">
        <f>$CH$29+$CT$91+$BV$99+J97</f>
        <v>4410.5</v>
      </c>
      <c r="DU24" s="69"/>
      <c r="DV24" s="69"/>
      <c r="DW24" s="69"/>
      <c r="DX24" s="69"/>
      <c r="DY24" s="69"/>
      <c r="DZ24" s="69"/>
      <c r="EA24" s="69"/>
      <c r="EB24" s="69"/>
      <c r="EC24" s="69"/>
      <c r="ED24" s="69"/>
      <c r="EE24" s="69"/>
      <c r="EF24" s="69"/>
      <c r="EG24" s="69"/>
      <c r="EH24" s="69"/>
      <c r="EI24" s="69"/>
      <c r="EJ24" s="69"/>
      <c r="EK24" s="69"/>
      <c r="EL24" s="69"/>
      <c r="EM24" s="69"/>
      <c r="EN24" s="69"/>
      <c r="EO24" s="70"/>
      <c r="EP24" s="68">
        <f>$CH$29+$CT$91+$BV$99+J98</f>
        <v>4830.58</v>
      </c>
      <c r="EQ24" s="69"/>
      <c r="ER24" s="69"/>
      <c r="ES24" s="69"/>
      <c r="ET24" s="69"/>
      <c r="EU24" s="69"/>
      <c r="EV24" s="69"/>
      <c r="EW24" s="69"/>
      <c r="EX24" s="69"/>
      <c r="EY24" s="69"/>
      <c r="EZ24" s="69"/>
      <c r="FA24" s="69"/>
      <c r="FB24" s="69"/>
      <c r="FC24" s="69"/>
      <c r="FD24" s="69"/>
      <c r="FE24" s="69"/>
      <c r="FF24" s="69"/>
      <c r="FG24" s="69"/>
      <c r="FH24" s="69"/>
      <c r="FI24" s="69"/>
      <c r="FJ24" s="69"/>
      <c r="FK24" s="70"/>
      <c r="FU24" s="44"/>
    </row>
    <row r="25" spans="1:177" ht="15.75" customHeight="1">
      <c r="A25" s="8"/>
      <c r="B25" s="66" t="s">
        <v>23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7"/>
      <c r="CB25" s="68">
        <f>$CH$29+$CT$92+$BV$99+J95</f>
        <v>3842.62</v>
      </c>
      <c r="CC25" s="69"/>
      <c r="CD25" s="69"/>
      <c r="CE25" s="69"/>
      <c r="CF25" s="69"/>
      <c r="CG25" s="69"/>
      <c r="CH25" s="69"/>
      <c r="CI25" s="69"/>
      <c r="CJ25" s="69"/>
      <c r="CK25" s="69"/>
      <c r="CL25" s="69"/>
      <c r="CM25" s="69"/>
      <c r="CN25" s="69"/>
      <c r="CO25" s="69"/>
      <c r="CP25" s="69"/>
      <c r="CQ25" s="69"/>
      <c r="CR25" s="69"/>
      <c r="CS25" s="69"/>
      <c r="CT25" s="69"/>
      <c r="CU25" s="69"/>
      <c r="CV25" s="69"/>
      <c r="CW25" s="70"/>
      <c r="CX25" s="68">
        <f>$CH$29+$CT$92+$BV$99+J96</f>
        <v>4176.89</v>
      </c>
      <c r="CY25" s="69"/>
      <c r="CZ25" s="69"/>
      <c r="DA25" s="69"/>
      <c r="DB25" s="69"/>
      <c r="DC25" s="69"/>
      <c r="DD25" s="69"/>
      <c r="DE25" s="69"/>
      <c r="DF25" s="69"/>
      <c r="DG25" s="69"/>
      <c r="DH25" s="69"/>
      <c r="DI25" s="69"/>
      <c r="DJ25" s="69"/>
      <c r="DK25" s="69"/>
      <c r="DL25" s="69"/>
      <c r="DM25" s="69"/>
      <c r="DN25" s="69"/>
      <c r="DO25" s="69"/>
      <c r="DP25" s="69"/>
      <c r="DQ25" s="69"/>
      <c r="DR25" s="69"/>
      <c r="DS25" s="70"/>
      <c r="DT25" s="68">
        <f>$CH$29+$CT$92+$BV$99+J97</f>
        <v>4512.5</v>
      </c>
      <c r="DU25" s="69"/>
      <c r="DV25" s="69"/>
      <c r="DW25" s="69"/>
      <c r="DX25" s="69"/>
      <c r="DY25" s="69"/>
      <c r="DZ25" s="69"/>
      <c r="EA25" s="69"/>
      <c r="EB25" s="69"/>
      <c r="EC25" s="69"/>
      <c r="ED25" s="69"/>
      <c r="EE25" s="69"/>
      <c r="EF25" s="69"/>
      <c r="EG25" s="69"/>
      <c r="EH25" s="69"/>
      <c r="EI25" s="69"/>
      <c r="EJ25" s="69"/>
      <c r="EK25" s="69"/>
      <c r="EL25" s="69"/>
      <c r="EM25" s="69"/>
      <c r="EN25" s="69"/>
      <c r="EO25" s="70"/>
      <c r="EP25" s="68">
        <f>$CH$29+$CT$92+$BV$99+J98</f>
        <v>4932.58</v>
      </c>
      <c r="EQ25" s="69"/>
      <c r="ER25" s="69"/>
      <c r="ES25" s="69"/>
      <c r="ET25" s="69"/>
      <c r="EU25" s="69"/>
      <c r="EV25" s="69"/>
      <c r="EW25" s="69"/>
      <c r="EX25" s="69"/>
      <c r="EY25" s="69"/>
      <c r="EZ25" s="69"/>
      <c r="FA25" s="69"/>
      <c r="FB25" s="69"/>
      <c r="FC25" s="69"/>
      <c r="FD25" s="69"/>
      <c r="FE25" s="69"/>
      <c r="FF25" s="69"/>
      <c r="FG25" s="69"/>
      <c r="FH25" s="69"/>
      <c r="FI25" s="69"/>
      <c r="FJ25" s="69"/>
      <c r="FK25" s="70"/>
      <c r="FU25" s="44"/>
    </row>
    <row r="26" spans="1:177" ht="15.75" customHeight="1">
      <c r="A26" s="8"/>
      <c r="B26" s="66" t="s">
        <v>121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7"/>
      <c r="CB26" s="68">
        <f>$CH$29+$CT$93+$BV$99+J95</f>
        <v>3872.6000000000004</v>
      </c>
      <c r="CC26" s="69"/>
      <c r="CD26" s="69"/>
      <c r="CE26" s="69"/>
      <c r="CF26" s="69"/>
      <c r="CG26" s="69"/>
      <c r="CH26" s="69"/>
      <c r="CI26" s="69"/>
      <c r="CJ26" s="69"/>
      <c r="CK26" s="69"/>
      <c r="CL26" s="69"/>
      <c r="CM26" s="69"/>
      <c r="CN26" s="69"/>
      <c r="CO26" s="69"/>
      <c r="CP26" s="69"/>
      <c r="CQ26" s="69"/>
      <c r="CR26" s="69"/>
      <c r="CS26" s="69"/>
      <c r="CT26" s="69"/>
      <c r="CU26" s="69"/>
      <c r="CV26" s="69"/>
      <c r="CW26" s="70"/>
      <c r="CX26" s="68">
        <f>$CH$29+$CT$93+$BV$99+J96</f>
        <v>4206.87</v>
      </c>
      <c r="CY26" s="69"/>
      <c r="CZ26" s="69"/>
      <c r="DA26" s="69"/>
      <c r="DB26" s="69"/>
      <c r="DC26" s="69"/>
      <c r="DD26" s="69"/>
      <c r="DE26" s="69"/>
      <c r="DF26" s="69"/>
      <c r="DG26" s="69"/>
      <c r="DH26" s="69"/>
      <c r="DI26" s="69"/>
      <c r="DJ26" s="69"/>
      <c r="DK26" s="69"/>
      <c r="DL26" s="69"/>
      <c r="DM26" s="69"/>
      <c r="DN26" s="69"/>
      <c r="DO26" s="69"/>
      <c r="DP26" s="69"/>
      <c r="DQ26" s="69"/>
      <c r="DR26" s="69"/>
      <c r="DS26" s="70"/>
      <c r="DT26" s="68">
        <f>$CH$29+$CT$93+$BV$99+J97</f>
        <v>4542.4800000000005</v>
      </c>
      <c r="DU26" s="69"/>
      <c r="DV26" s="69"/>
      <c r="DW26" s="69"/>
      <c r="DX26" s="69"/>
      <c r="DY26" s="69"/>
      <c r="DZ26" s="69"/>
      <c r="EA26" s="69"/>
      <c r="EB26" s="69"/>
      <c r="EC26" s="69"/>
      <c r="ED26" s="69"/>
      <c r="EE26" s="69"/>
      <c r="EF26" s="69"/>
      <c r="EG26" s="69"/>
      <c r="EH26" s="69"/>
      <c r="EI26" s="69"/>
      <c r="EJ26" s="69"/>
      <c r="EK26" s="69"/>
      <c r="EL26" s="69"/>
      <c r="EM26" s="69"/>
      <c r="EN26" s="69"/>
      <c r="EO26" s="70"/>
      <c r="EP26" s="68">
        <f>$CH$29+$CT$93+$BV$99+J98</f>
        <v>4962.56</v>
      </c>
      <c r="EQ26" s="69"/>
      <c r="ER26" s="69"/>
      <c r="ES26" s="69"/>
      <c r="ET26" s="69"/>
      <c r="EU26" s="69"/>
      <c r="EV26" s="69"/>
      <c r="EW26" s="69"/>
      <c r="EX26" s="69"/>
      <c r="EY26" s="69"/>
      <c r="EZ26" s="69"/>
      <c r="FA26" s="69"/>
      <c r="FB26" s="69"/>
      <c r="FC26" s="69"/>
      <c r="FD26" s="69"/>
      <c r="FE26" s="69"/>
      <c r="FF26" s="69"/>
      <c r="FG26" s="69"/>
      <c r="FH26" s="69"/>
      <c r="FI26" s="69"/>
      <c r="FJ26" s="69"/>
      <c r="FK26" s="70"/>
      <c r="FU26" s="44"/>
    </row>
    <row r="27" ht="15.75" customHeight="1"/>
    <row r="28" ht="15.75" customHeight="1">
      <c r="G28" s="12" t="s">
        <v>24</v>
      </c>
    </row>
    <row r="29" spans="1:101" ht="15.75">
      <c r="A29" s="58" t="s">
        <v>25</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65">
        <f>(ROUND(CU35*EQ37+DL33,2)+BE85)</f>
        <v>1516.25</v>
      </c>
      <c r="CI29" s="65"/>
      <c r="CJ29" s="65"/>
      <c r="CK29" s="65"/>
      <c r="CL29" s="65"/>
      <c r="CM29" s="65"/>
      <c r="CN29" s="65"/>
      <c r="CO29" s="65"/>
      <c r="CP29" s="65"/>
      <c r="CQ29" s="65"/>
      <c r="CR29" s="65"/>
      <c r="CS29" s="65"/>
      <c r="CT29" s="65"/>
      <c r="CU29" s="65"/>
      <c r="CV29" s="65"/>
      <c r="CW29" s="65"/>
    </row>
    <row r="30" spans="7:177" ht="15.75" customHeight="1">
      <c r="G30" s="7" t="s">
        <v>26</v>
      </c>
      <c r="FU30" s="49"/>
    </row>
    <row r="31" ht="15.75" customHeight="1">
      <c r="A31" s="12" t="s">
        <v>27</v>
      </c>
    </row>
    <row r="32" ht="12" customHeight="1"/>
    <row r="33" spans="1:131" ht="15.75" customHeight="1">
      <c r="A33" s="58" t="s">
        <v>28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4" t="str">
        <f>'[2]расчет цен'!$G$14</f>
        <v>880,19</v>
      </c>
      <c r="DM33" s="55"/>
      <c r="DN33" s="55"/>
      <c r="DO33" s="55"/>
      <c r="DP33" s="55"/>
      <c r="DQ33" s="55"/>
      <c r="DR33" s="55"/>
      <c r="DS33" s="55"/>
      <c r="DT33" s="55"/>
      <c r="DU33" s="55"/>
      <c r="DV33" s="55"/>
      <c r="DW33" s="55"/>
      <c r="DX33" s="55"/>
      <c r="DY33" s="55"/>
      <c r="DZ33" s="55"/>
      <c r="EA33" s="55"/>
    </row>
    <row r="34" ht="12" customHeight="1"/>
    <row r="35" spans="1:114" ht="15.75" customHeight="1">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4">
        <f>'[2]расчет цен'!$G$13</f>
        <v>368709.81</v>
      </c>
      <c r="CV35" s="54"/>
      <c r="CW35" s="54"/>
      <c r="CX35" s="54"/>
      <c r="CY35" s="54"/>
      <c r="CZ35" s="54"/>
      <c r="DA35" s="54"/>
      <c r="DB35" s="54"/>
      <c r="DC35" s="54"/>
      <c r="DD35" s="54"/>
      <c r="DE35" s="54"/>
      <c r="DF35" s="54"/>
      <c r="DG35" s="54"/>
      <c r="DH35" s="54"/>
      <c r="DI35" s="54"/>
      <c r="DJ35" s="54"/>
    </row>
    <row r="36" ht="12" customHeight="1"/>
    <row r="37" spans="1:162" ht="15.75" customHeight="1">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62">
        <f>ROUND(IF((DH39+AU42-DM53-BC48-BC49)/(AE67+S70-Z82-BC76-BC77)&lt;0,0,(DH39+AU42-DM53-BC48-BC49)/(AE67+S70-Z82-BC76-BC77)),11)</f>
        <v>0.00172509379</v>
      </c>
      <c r="ER37" s="62"/>
      <c r="ES37" s="62"/>
      <c r="ET37" s="62"/>
      <c r="EU37" s="62"/>
      <c r="EV37" s="62"/>
      <c r="EW37" s="62"/>
      <c r="EX37" s="62"/>
      <c r="EY37" s="62"/>
      <c r="EZ37" s="62"/>
      <c r="FA37" s="62"/>
      <c r="FB37" s="62"/>
      <c r="FC37" s="62"/>
      <c r="FD37" s="62"/>
      <c r="FE37" s="62"/>
      <c r="FF37" s="62"/>
    </row>
    <row r="38" ht="12" customHeight="1"/>
    <row r="39" spans="1:127" ht="15.75" customHeight="1">
      <c r="A39" s="58" t="s">
        <v>31</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6">
        <f>'[2]расчет цен'!$G$6</f>
        <v>409.718</v>
      </c>
      <c r="DI39" s="56"/>
      <c r="DJ39" s="56"/>
      <c r="DK39" s="56"/>
      <c r="DL39" s="56"/>
      <c r="DM39" s="56"/>
      <c r="DN39" s="56"/>
      <c r="DO39" s="56"/>
      <c r="DP39" s="56"/>
      <c r="DQ39" s="56"/>
      <c r="DR39" s="56"/>
      <c r="DS39" s="56"/>
      <c r="DT39" s="56"/>
      <c r="DU39" s="56"/>
      <c r="DV39" s="56"/>
      <c r="DW39" s="56"/>
    </row>
    <row r="40" ht="12" customHeight="1"/>
    <row r="41" ht="15.75" customHeight="1">
      <c r="A41" s="12" t="s">
        <v>32</v>
      </c>
    </row>
    <row r="42" spans="1:62" ht="15.75" customHeight="1">
      <c r="A42" s="12" t="s">
        <v>33</v>
      </c>
      <c r="AU42" s="55"/>
      <c r="AV42" s="55"/>
      <c r="AW42" s="55"/>
      <c r="AX42" s="55"/>
      <c r="AY42" s="55"/>
      <c r="AZ42" s="55"/>
      <c r="BA42" s="55"/>
      <c r="BB42" s="55"/>
      <c r="BC42" s="55"/>
      <c r="BD42" s="55"/>
      <c r="BE42" s="55"/>
      <c r="BF42" s="55"/>
      <c r="BG42" s="55"/>
      <c r="BH42" s="55"/>
      <c r="BI42" s="55"/>
      <c r="BJ42" s="55"/>
    </row>
    <row r="43" ht="12" customHeight="1"/>
    <row r="44" ht="15.75" customHeight="1">
      <c r="A44" s="12" t="s">
        <v>34</v>
      </c>
    </row>
    <row r="45" spans="1:48" ht="15.75" customHeight="1">
      <c r="A45" s="12" t="s">
        <v>35</v>
      </c>
      <c r="AF45" s="54">
        <f>BC48+BC49+BC50+BC51</f>
        <v>39.368</v>
      </c>
      <c r="AG45" s="55"/>
      <c r="AH45" s="55"/>
      <c r="AI45" s="55"/>
      <c r="AJ45" s="55"/>
      <c r="AK45" s="55"/>
      <c r="AL45" s="55"/>
      <c r="AM45" s="55"/>
      <c r="AN45" s="55"/>
      <c r="AO45" s="55"/>
      <c r="AP45" s="55"/>
      <c r="AQ45" s="55"/>
      <c r="AR45" s="55"/>
      <c r="AS45" s="55"/>
      <c r="AT45" s="55"/>
      <c r="AU45" s="55"/>
      <c r="AV45" s="12" t="s">
        <v>36</v>
      </c>
    </row>
    <row r="46" ht="15.75" customHeight="1">
      <c r="A46" s="12" t="s">
        <v>37</v>
      </c>
    </row>
    <row r="47" spans="10:70" ht="18" customHeight="1">
      <c r="J47" s="12" t="s">
        <v>38</v>
      </c>
      <c r="BC47" s="57"/>
      <c r="BD47" s="57"/>
      <c r="BE47" s="57"/>
      <c r="BF47" s="57"/>
      <c r="BG47" s="57"/>
      <c r="BH47" s="57"/>
      <c r="BI47" s="57"/>
      <c r="BJ47" s="57"/>
      <c r="BK47" s="57"/>
      <c r="BL47" s="57"/>
      <c r="BM47" s="57"/>
      <c r="BN47" s="57"/>
      <c r="BO47" s="57"/>
      <c r="BP47" s="57"/>
      <c r="BQ47" s="57"/>
      <c r="BR47" s="57"/>
    </row>
    <row r="48" spans="10:70" ht="18" customHeight="1">
      <c r="J48" s="12" t="s">
        <v>39</v>
      </c>
      <c r="BC48" s="56">
        <f>'[2]расчет цен'!$G$8</f>
        <v>15.163999999999998</v>
      </c>
      <c r="BD48" s="56"/>
      <c r="BE48" s="56"/>
      <c r="BF48" s="56"/>
      <c r="BG48" s="56"/>
      <c r="BH48" s="56"/>
      <c r="BI48" s="56"/>
      <c r="BJ48" s="56"/>
      <c r="BK48" s="56"/>
      <c r="BL48" s="56"/>
      <c r="BM48" s="56"/>
      <c r="BN48" s="56"/>
      <c r="BO48" s="56"/>
      <c r="BP48" s="56"/>
      <c r="BQ48" s="56"/>
      <c r="BR48" s="56"/>
    </row>
    <row r="49" spans="10:70" ht="18" customHeight="1">
      <c r="J49" s="12" t="s">
        <v>40</v>
      </c>
      <c r="BC49" s="56">
        <f>'[2]расчет цен'!$G$9</f>
        <v>24.204000000000004</v>
      </c>
      <c r="BD49" s="56"/>
      <c r="BE49" s="56"/>
      <c r="BF49" s="56"/>
      <c r="BG49" s="56"/>
      <c r="BH49" s="56"/>
      <c r="BI49" s="56"/>
      <c r="BJ49" s="56"/>
      <c r="BK49" s="56"/>
      <c r="BL49" s="56"/>
      <c r="BM49" s="56"/>
      <c r="BN49" s="56"/>
      <c r="BO49" s="56"/>
      <c r="BP49" s="56"/>
      <c r="BQ49" s="56"/>
      <c r="BR49" s="56"/>
    </row>
    <row r="50" spans="10:70" ht="18" customHeight="1">
      <c r="J50" s="12" t="s">
        <v>41</v>
      </c>
      <c r="BC50" s="57"/>
      <c r="BD50" s="57"/>
      <c r="BE50" s="57"/>
      <c r="BF50" s="57"/>
      <c r="BG50" s="57"/>
      <c r="BH50" s="57"/>
      <c r="BI50" s="57"/>
      <c r="BJ50" s="57"/>
      <c r="BK50" s="57"/>
      <c r="BL50" s="57"/>
      <c r="BM50" s="57"/>
      <c r="BN50" s="57"/>
      <c r="BO50" s="57"/>
      <c r="BP50" s="57"/>
      <c r="BQ50" s="57"/>
      <c r="BR50" s="57"/>
    </row>
    <row r="51" spans="10:70" ht="18" customHeight="1">
      <c r="J51" s="12" t="s">
        <v>42</v>
      </c>
      <c r="BC51" s="57"/>
      <c r="BD51" s="57"/>
      <c r="BE51" s="57"/>
      <c r="BF51" s="57"/>
      <c r="BG51" s="57"/>
      <c r="BH51" s="57"/>
      <c r="BI51" s="57"/>
      <c r="BJ51" s="57"/>
      <c r="BK51" s="57"/>
      <c r="BL51" s="57"/>
      <c r="BM51" s="57"/>
      <c r="BN51" s="57"/>
      <c r="BO51" s="57"/>
      <c r="BP51" s="57"/>
      <c r="BQ51" s="57"/>
      <c r="BR51" s="57"/>
    </row>
    <row r="52" ht="12" customHeight="1"/>
    <row r="53" spans="1:132" ht="15.75" customHeight="1">
      <c r="A53" s="63" t="s">
        <v>43</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4">
        <f>'[2]расчет цен'!$G$4</f>
        <v>159.23</v>
      </c>
      <c r="DN53" s="64"/>
      <c r="DO53" s="64"/>
      <c r="DP53" s="64"/>
      <c r="DQ53" s="64"/>
      <c r="DR53" s="64"/>
      <c r="DS53" s="64"/>
      <c r="DT53" s="64"/>
      <c r="DU53" s="64"/>
      <c r="DV53" s="64"/>
      <c r="DW53" s="64"/>
      <c r="DX53" s="64"/>
      <c r="DY53" s="64"/>
      <c r="DZ53" s="64"/>
      <c r="EA53" s="64"/>
      <c r="EB53" s="64"/>
    </row>
    <row r="54" ht="12" customHeight="1"/>
    <row r="55" ht="15.75" customHeight="1">
      <c r="A55" s="12" t="s">
        <v>44</v>
      </c>
    </row>
    <row r="56" spans="1:17" ht="15.75" customHeight="1">
      <c r="A56" s="57"/>
      <c r="B56" s="57"/>
      <c r="C56" s="57"/>
      <c r="D56" s="57"/>
      <c r="E56" s="57"/>
      <c r="F56" s="57"/>
      <c r="G56" s="57"/>
      <c r="H56" s="57"/>
      <c r="I56" s="57"/>
      <c r="J56" s="57"/>
      <c r="K56" s="57"/>
      <c r="L56" s="57"/>
      <c r="M56" s="57"/>
      <c r="N56" s="57"/>
      <c r="O56" s="57"/>
      <c r="P56" s="57"/>
      <c r="Q56" s="12" t="s">
        <v>36</v>
      </c>
    </row>
    <row r="57" ht="15.75" customHeight="1">
      <c r="A57" s="12" t="s">
        <v>37</v>
      </c>
    </row>
    <row r="58" spans="4:50" ht="18" customHeight="1">
      <c r="D58" s="7" t="s">
        <v>45</v>
      </c>
      <c r="AI58" s="57"/>
      <c r="AJ58" s="57"/>
      <c r="AK58" s="57"/>
      <c r="AL58" s="57"/>
      <c r="AM58" s="57"/>
      <c r="AN58" s="57"/>
      <c r="AO58" s="57"/>
      <c r="AP58" s="57"/>
      <c r="AQ58" s="57"/>
      <c r="AR58" s="57"/>
      <c r="AS58" s="57"/>
      <c r="AT58" s="57"/>
      <c r="AU58" s="57"/>
      <c r="AV58" s="57"/>
      <c r="AW58" s="57"/>
      <c r="AX58" s="57"/>
    </row>
    <row r="59" spans="7:63" ht="18" customHeight="1">
      <c r="G59" s="7" t="s">
        <v>46</v>
      </c>
      <c r="AV59" s="57"/>
      <c r="AW59" s="57"/>
      <c r="AX59" s="57"/>
      <c r="AY59" s="57"/>
      <c r="AZ59" s="57"/>
      <c r="BA59" s="57"/>
      <c r="BB59" s="57"/>
      <c r="BC59" s="57"/>
      <c r="BD59" s="57"/>
      <c r="BE59" s="57"/>
      <c r="BF59" s="57"/>
      <c r="BG59" s="57"/>
      <c r="BH59" s="57"/>
      <c r="BI59" s="57"/>
      <c r="BJ59" s="57"/>
      <c r="BK59" s="57"/>
    </row>
    <row r="60" spans="7:63" ht="18" customHeight="1">
      <c r="G60" s="7" t="s">
        <v>47</v>
      </c>
      <c r="AV60" s="57"/>
      <c r="AW60" s="57"/>
      <c r="AX60" s="57"/>
      <c r="AY60" s="57"/>
      <c r="AZ60" s="57"/>
      <c r="BA60" s="57"/>
      <c r="BB60" s="57"/>
      <c r="BC60" s="57"/>
      <c r="BD60" s="57"/>
      <c r="BE60" s="57"/>
      <c r="BF60" s="57"/>
      <c r="BG60" s="57"/>
      <c r="BH60" s="57"/>
      <c r="BI60" s="57"/>
      <c r="BJ60" s="57"/>
      <c r="BK60" s="57"/>
    </row>
    <row r="61" spans="7:63" ht="18" customHeight="1">
      <c r="G61" s="7" t="s">
        <v>48</v>
      </c>
      <c r="AV61" s="57"/>
      <c r="AW61" s="57"/>
      <c r="AX61" s="57"/>
      <c r="AY61" s="57"/>
      <c r="AZ61" s="57"/>
      <c r="BA61" s="57"/>
      <c r="BB61" s="57"/>
      <c r="BC61" s="57"/>
      <c r="BD61" s="57"/>
      <c r="BE61" s="57"/>
      <c r="BF61" s="57"/>
      <c r="BG61" s="57"/>
      <c r="BH61" s="57"/>
      <c r="BI61" s="57"/>
      <c r="BJ61" s="57"/>
      <c r="BK61" s="57"/>
    </row>
    <row r="62" spans="4:50" ht="18" customHeight="1">
      <c r="D62" s="7" t="s">
        <v>49</v>
      </c>
      <c r="AI62" s="57"/>
      <c r="AJ62" s="57"/>
      <c r="AK62" s="57"/>
      <c r="AL62" s="57"/>
      <c r="AM62" s="57"/>
      <c r="AN62" s="57"/>
      <c r="AO62" s="57"/>
      <c r="AP62" s="57"/>
      <c r="AQ62" s="57"/>
      <c r="AR62" s="57"/>
      <c r="AS62" s="57"/>
      <c r="AT62" s="57"/>
      <c r="AU62" s="57"/>
      <c r="AV62" s="57"/>
      <c r="AW62" s="57"/>
      <c r="AX62" s="57"/>
    </row>
    <row r="63" spans="7:63" ht="18" customHeight="1">
      <c r="G63" s="7" t="s">
        <v>46</v>
      </c>
      <c r="AV63" s="57"/>
      <c r="AW63" s="57"/>
      <c r="AX63" s="57"/>
      <c r="AY63" s="57"/>
      <c r="AZ63" s="57"/>
      <c r="BA63" s="57"/>
      <c r="BB63" s="57"/>
      <c r="BC63" s="57"/>
      <c r="BD63" s="57"/>
      <c r="BE63" s="57"/>
      <c r="BF63" s="57"/>
      <c r="BG63" s="57"/>
      <c r="BH63" s="57"/>
      <c r="BI63" s="57"/>
      <c r="BJ63" s="57"/>
      <c r="BK63" s="57"/>
    </row>
    <row r="64" spans="7:63" ht="18" customHeight="1">
      <c r="G64" s="7" t="s">
        <v>48</v>
      </c>
      <c r="AV64" s="57"/>
      <c r="AW64" s="57"/>
      <c r="AX64" s="57"/>
      <c r="AY64" s="57"/>
      <c r="AZ64" s="57"/>
      <c r="BA64" s="57"/>
      <c r="BB64" s="57"/>
      <c r="BC64" s="57"/>
      <c r="BD64" s="57"/>
      <c r="BE64" s="57"/>
      <c r="BF64" s="57"/>
      <c r="BG64" s="57"/>
      <c r="BH64" s="57"/>
      <c r="BI64" s="57"/>
      <c r="BJ64" s="57"/>
      <c r="BK64" s="57"/>
    </row>
    <row r="65" ht="12" customHeight="1"/>
    <row r="66" ht="15.75" customHeight="1">
      <c r="A66" s="12" t="s">
        <v>50</v>
      </c>
    </row>
    <row r="67" spans="1:46" ht="15.75" customHeight="1">
      <c r="A67" s="12" t="s">
        <v>51</v>
      </c>
      <c r="AE67" s="54">
        <f>'[2]расчет цен'!$G$7</f>
        <v>227439.681</v>
      </c>
      <c r="AF67" s="54"/>
      <c r="AG67" s="54"/>
      <c r="AH67" s="54"/>
      <c r="AI67" s="54"/>
      <c r="AJ67" s="54"/>
      <c r="AK67" s="54"/>
      <c r="AL67" s="54"/>
      <c r="AM67" s="54"/>
      <c r="AN67" s="54"/>
      <c r="AO67" s="54"/>
      <c r="AP67" s="54"/>
      <c r="AQ67" s="54"/>
      <c r="AR67" s="54"/>
      <c r="AS67" s="54"/>
      <c r="AT67" s="54"/>
    </row>
    <row r="68" ht="12" customHeight="1"/>
    <row r="69" ht="15.75" customHeight="1">
      <c r="A69" s="12" t="s">
        <v>52</v>
      </c>
    </row>
    <row r="70" spans="1:34" ht="15.75" customHeight="1">
      <c r="A70" s="12" t="s">
        <v>53</v>
      </c>
      <c r="S70" s="55"/>
      <c r="T70" s="55"/>
      <c r="U70" s="55"/>
      <c r="V70" s="55"/>
      <c r="W70" s="55"/>
      <c r="X70" s="55"/>
      <c r="Y70" s="55"/>
      <c r="Z70" s="55"/>
      <c r="AA70" s="55"/>
      <c r="AB70" s="55"/>
      <c r="AC70" s="55"/>
      <c r="AD70" s="55"/>
      <c r="AE70" s="55"/>
      <c r="AF70" s="55"/>
      <c r="AG70" s="55"/>
      <c r="AH70" s="55"/>
    </row>
    <row r="71" ht="12" customHeight="1"/>
    <row r="72" ht="15.75" customHeight="1">
      <c r="A72" s="12" t="s">
        <v>54</v>
      </c>
    </row>
    <row r="73" spans="1:39" ht="15.75" customHeight="1">
      <c r="A73" s="12" t="s">
        <v>55</v>
      </c>
      <c r="W73" s="54">
        <f>BC75+BC76+BC77+BC78+BC79</f>
        <v>25447.9493</v>
      </c>
      <c r="X73" s="55"/>
      <c r="Y73" s="55"/>
      <c r="Z73" s="55"/>
      <c r="AA73" s="55"/>
      <c r="AB73" s="55"/>
      <c r="AC73" s="55"/>
      <c r="AD73" s="55"/>
      <c r="AE73" s="55"/>
      <c r="AF73" s="55"/>
      <c r="AG73" s="55"/>
      <c r="AH73" s="55"/>
      <c r="AI73" s="55"/>
      <c r="AJ73" s="55"/>
      <c r="AK73" s="55"/>
      <c r="AL73" s="55"/>
      <c r="AM73" s="12" t="s">
        <v>36</v>
      </c>
    </row>
    <row r="74" ht="15.75" customHeight="1">
      <c r="A74" s="12" t="s">
        <v>37</v>
      </c>
    </row>
    <row r="75" spans="7:70" ht="21" customHeight="1">
      <c r="G75" s="12" t="s">
        <v>56</v>
      </c>
      <c r="BC75" s="54"/>
      <c r="BD75" s="55"/>
      <c r="BE75" s="55"/>
      <c r="BF75" s="55"/>
      <c r="BG75" s="55"/>
      <c r="BH75" s="55"/>
      <c r="BI75" s="55"/>
      <c r="BJ75" s="55"/>
      <c r="BK75" s="55"/>
      <c r="BL75" s="55"/>
      <c r="BM75" s="55"/>
      <c r="BN75" s="55"/>
      <c r="BO75" s="55"/>
      <c r="BP75" s="55"/>
      <c r="BQ75" s="55"/>
      <c r="BR75" s="55"/>
    </row>
    <row r="76" spans="7:70" ht="21" customHeight="1">
      <c r="G76" s="12" t="s">
        <v>57</v>
      </c>
      <c r="BC76" s="56">
        <f>'[2]расчет цен'!$G$10</f>
        <v>7832.4610999999995</v>
      </c>
      <c r="BD76" s="56"/>
      <c r="BE76" s="56"/>
      <c r="BF76" s="56"/>
      <c r="BG76" s="56"/>
      <c r="BH76" s="56"/>
      <c r="BI76" s="56"/>
      <c r="BJ76" s="56"/>
      <c r="BK76" s="56"/>
      <c r="BL76" s="56"/>
      <c r="BM76" s="56"/>
      <c r="BN76" s="56"/>
      <c r="BO76" s="56"/>
      <c r="BP76" s="56"/>
      <c r="BQ76" s="56"/>
      <c r="BR76" s="56"/>
    </row>
    <row r="77" spans="7:70" ht="21" customHeight="1">
      <c r="G77" s="12" t="s">
        <v>58</v>
      </c>
      <c r="BC77" s="56">
        <f>'[2]расчет цен'!$G$11</f>
        <v>17615.4882</v>
      </c>
      <c r="BD77" s="56"/>
      <c r="BE77" s="56"/>
      <c r="BF77" s="56"/>
      <c r="BG77" s="56"/>
      <c r="BH77" s="56"/>
      <c r="BI77" s="56"/>
      <c r="BJ77" s="56"/>
      <c r="BK77" s="56"/>
      <c r="BL77" s="56"/>
      <c r="BM77" s="56"/>
      <c r="BN77" s="56"/>
      <c r="BO77" s="56"/>
      <c r="BP77" s="56"/>
      <c r="BQ77" s="56"/>
      <c r="BR77" s="56"/>
    </row>
    <row r="78" spans="7:70" ht="21" customHeight="1">
      <c r="G78" s="12" t="s">
        <v>59</v>
      </c>
      <c r="BC78" s="57"/>
      <c r="BD78" s="57"/>
      <c r="BE78" s="57"/>
      <c r="BF78" s="57"/>
      <c r="BG78" s="57"/>
      <c r="BH78" s="57"/>
      <c r="BI78" s="57"/>
      <c r="BJ78" s="57"/>
      <c r="BK78" s="57"/>
      <c r="BL78" s="57"/>
      <c r="BM78" s="57"/>
      <c r="BN78" s="57"/>
      <c r="BO78" s="57"/>
      <c r="BP78" s="57"/>
      <c r="BQ78" s="57"/>
      <c r="BR78" s="57"/>
    </row>
    <row r="79" spans="7:70" ht="21" customHeight="1">
      <c r="G79" s="12" t="s">
        <v>60</v>
      </c>
      <c r="BC79" s="57"/>
      <c r="BD79" s="57"/>
      <c r="BE79" s="57"/>
      <c r="BF79" s="57"/>
      <c r="BG79" s="57"/>
      <c r="BH79" s="57"/>
      <c r="BI79" s="57"/>
      <c r="BJ79" s="57"/>
      <c r="BK79" s="57"/>
      <c r="BL79" s="57"/>
      <c r="BM79" s="57"/>
      <c r="BN79" s="57"/>
      <c r="BO79" s="57"/>
      <c r="BP79" s="57"/>
      <c r="BQ79" s="57"/>
      <c r="BR79" s="57"/>
    </row>
    <row r="80" ht="12" customHeight="1"/>
    <row r="81" ht="15.75" customHeight="1">
      <c r="A81" s="12" t="s">
        <v>61</v>
      </c>
    </row>
    <row r="82" spans="1:41" ht="15.75" customHeight="1">
      <c r="A82" s="12" t="s">
        <v>62</v>
      </c>
      <c r="Z82" s="54">
        <f>'[2]расчет цен'!$G$3</f>
        <v>79609.98</v>
      </c>
      <c r="AA82" s="54"/>
      <c r="AB82" s="54"/>
      <c r="AC82" s="54"/>
      <c r="AD82" s="54"/>
      <c r="AE82" s="54"/>
      <c r="AF82" s="54"/>
      <c r="AG82" s="54"/>
      <c r="AH82" s="54"/>
      <c r="AI82" s="54"/>
      <c r="AJ82" s="54"/>
      <c r="AK82" s="54"/>
      <c r="AL82" s="54"/>
      <c r="AM82" s="54"/>
      <c r="AN82" s="54"/>
      <c r="AO82" s="54"/>
    </row>
    <row r="83" ht="12" customHeight="1"/>
    <row r="84" ht="15.75" customHeight="1">
      <c r="A84" s="12" t="s">
        <v>63</v>
      </c>
    </row>
    <row r="85" spans="1:72" ht="15.75" customHeight="1">
      <c r="A85" s="58" t="s">
        <v>64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9">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60" t="s">
        <v>65</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1" t="s">
        <v>66</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row>
    <row r="90" spans="1:170" s="1" customFormat="1" ht="13.5" customHeight="1">
      <c r="A90" s="61" t="s">
        <v>126</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'[1]сбытовая'!$B$5*1000</f>
        <v>65.99</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'[1]сбытовая'!$B$4*1000</f>
        <v>167.99</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'[1]сбытовая'!$B$3*1000</f>
        <v>197.97</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50">
        <f>'[1]расчет цен'!C26</f>
        <v>2154.42</v>
      </c>
      <c r="K95" s="50"/>
      <c r="L95" s="50"/>
      <c r="M95" s="50"/>
      <c r="N95" s="50"/>
      <c r="O95" s="50"/>
      <c r="P95" s="50"/>
      <c r="Q95" s="50"/>
      <c r="R95" s="50"/>
      <c r="S95" s="50"/>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50">
        <f>'[1]расчет цен'!C27</f>
        <v>2488.69</v>
      </c>
      <c r="K96" s="50"/>
      <c r="L96" s="50"/>
      <c r="M96" s="50"/>
      <c r="N96" s="50"/>
      <c r="O96" s="50"/>
      <c r="P96" s="50"/>
      <c r="Q96" s="50"/>
      <c r="R96" s="50"/>
      <c r="S96" s="50"/>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50">
        <f>'[1]расчет цен'!C28</f>
        <v>2824.3</v>
      </c>
      <c r="K97" s="50"/>
      <c r="L97" s="50"/>
      <c r="M97" s="50"/>
      <c r="N97" s="50"/>
      <c r="O97" s="50"/>
      <c r="P97" s="50"/>
      <c r="Q97" s="50"/>
      <c r="R97" s="50"/>
      <c r="S97" s="50"/>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50">
        <f>'[1]расчет цен'!C29</f>
        <v>3244.38</v>
      </c>
      <c r="K98" s="50"/>
      <c r="L98" s="50"/>
      <c r="M98" s="50"/>
      <c r="N98" s="50"/>
      <c r="O98" s="50"/>
      <c r="P98" s="50"/>
      <c r="Q98" s="50"/>
      <c r="R98" s="50"/>
      <c r="S98" s="50"/>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1">
        <f>'[2]расчет цен'!$G$24</f>
        <v>3.96</v>
      </c>
      <c r="BW99" s="52"/>
      <c r="BX99" s="52"/>
      <c r="BY99" s="52"/>
      <c r="BZ99" s="52"/>
      <c r="CA99" s="52"/>
      <c r="CB99" s="52"/>
      <c r="CC99" s="52"/>
      <c r="CD99" s="52"/>
      <c r="CE99" s="52"/>
      <c r="CF99" s="53"/>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'Первая ценовая категория'!DC15</f>
        <v>Июне</v>
      </c>
      <c r="F15" s="48">
        <v>2020</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73</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v>44348</v>
      </c>
      <c r="B30" s="42">
        <v>2817.2979700000005</v>
      </c>
      <c r="C30" s="42">
        <v>2898.8379700000005</v>
      </c>
      <c r="D30" s="42">
        <v>2960.65797</v>
      </c>
      <c r="E30" s="42">
        <v>2970.69797</v>
      </c>
      <c r="F30" s="42">
        <v>2970.69797</v>
      </c>
      <c r="G30" s="42">
        <v>2970.69797</v>
      </c>
      <c r="H30" s="42">
        <v>2970.67797</v>
      </c>
      <c r="I30" s="42">
        <v>2968.9979700000004</v>
      </c>
      <c r="J30" s="42">
        <v>2969.3979700000004</v>
      </c>
      <c r="K30" s="42">
        <v>2969.4779700000004</v>
      </c>
      <c r="L30" s="42">
        <v>2969.50797</v>
      </c>
      <c r="M30" s="42">
        <v>2974.6479700000004</v>
      </c>
      <c r="N30" s="42">
        <v>2994.4979700000004</v>
      </c>
      <c r="O30" s="42">
        <v>3017.1679700000004</v>
      </c>
      <c r="P30" s="42">
        <v>2989.0379700000003</v>
      </c>
      <c r="Q30" s="42">
        <v>2969.94797</v>
      </c>
      <c r="R30" s="42">
        <v>2985.1279700000005</v>
      </c>
      <c r="S30" s="42">
        <v>2969.5479700000005</v>
      </c>
      <c r="T30" s="42">
        <v>2969.6179700000002</v>
      </c>
      <c r="U30" s="42">
        <v>3053.3979700000004</v>
      </c>
      <c r="V30" s="42">
        <v>3105.67797</v>
      </c>
      <c r="W30" s="42">
        <v>3091.3279700000003</v>
      </c>
      <c r="X30" s="42">
        <v>2997.42797</v>
      </c>
      <c r="Y30" s="42">
        <v>2969.1879700000004</v>
      </c>
    </row>
    <row r="31" spans="1:25" ht="15.75" customHeight="1">
      <c r="A31" s="41">
        <f>A30+1</f>
        <v>44349</v>
      </c>
      <c r="B31" s="42">
        <v>2859.21797</v>
      </c>
      <c r="C31" s="42">
        <v>2965.71797</v>
      </c>
      <c r="D31" s="42">
        <v>2970.69797</v>
      </c>
      <c r="E31" s="42">
        <v>2970.69797</v>
      </c>
      <c r="F31" s="42">
        <v>2970.69797</v>
      </c>
      <c r="G31" s="42">
        <v>2970.69797</v>
      </c>
      <c r="H31" s="42">
        <v>2956.52797</v>
      </c>
      <c r="I31" s="42">
        <v>3086.0479700000005</v>
      </c>
      <c r="J31" s="42">
        <v>2969.5879700000005</v>
      </c>
      <c r="K31" s="42">
        <v>2969.4979700000004</v>
      </c>
      <c r="L31" s="42">
        <v>2969.50797</v>
      </c>
      <c r="M31" s="42">
        <v>2969.48797</v>
      </c>
      <c r="N31" s="42">
        <v>2969.56797</v>
      </c>
      <c r="O31" s="42">
        <v>2969.48797</v>
      </c>
      <c r="P31" s="42">
        <v>2969.4979700000004</v>
      </c>
      <c r="Q31" s="42">
        <v>2969.44797</v>
      </c>
      <c r="R31" s="42">
        <v>2969.5579700000003</v>
      </c>
      <c r="S31" s="42">
        <v>2969.5879700000005</v>
      </c>
      <c r="T31" s="42">
        <v>2969.6279700000005</v>
      </c>
      <c r="U31" s="42">
        <v>3020.48797</v>
      </c>
      <c r="V31" s="42">
        <v>3001.3979700000004</v>
      </c>
      <c r="W31" s="42">
        <v>2977.4979700000004</v>
      </c>
      <c r="X31" s="42">
        <v>2969.0379700000003</v>
      </c>
      <c r="Y31" s="42">
        <v>2970.02797</v>
      </c>
    </row>
    <row r="32" spans="1:25" ht="15.75" customHeight="1">
      <c r="A32" s="41">
        <f aca="true" t="shared" si="0" ref="A32:A60">A31+1</f>
        <v>44350</v>
      </c>
      <c r="B32" s="42">
        <v>2849.9979700000004</v>
      </c>
      <c r="C32" s="42">
        <v>2950.2879700000003</v>
      </c>
      <c r="D32" s="42">
        <v>2970.69797</v>
      </c>
      <c r="E32" s="42">
        <v>2970.69797</v>
      </c>
      <c r="F32" s="42">
        <v>2970.69797</v>
      </c>
      <c r="G32" s="42">
        <v>2970.69797</v>
      </c>
      <c r="H32" s="42">
        <v>2970.67797</v>
      </c>
      <c r="I32" s="42">
        <v>3020.8379700000005</v>
      </c>
      <c r="J32" s="42">
        <v>2969.4179700000004</v>
      </c>
      <c r="K32" s="42">
        <v>2969.4979700000004</v>
      </c>
      <c r="L32" s="42">
        <v>2969.46797</v>
      </c>
      <c r="M32" s="42">
        <v>2969.50797</v>
      </c>
      <c r="N32" s="42">
        <v>2969.56797</v>
      </c>
      <c r="O32" s="42">
        <v>2969.5579700000003</v>
      </c>
      <c r="P32" s="42">
        <v>2969.52797</v>
      </c>
      <c r="Q32" s="42">
        <v>2969.52797</v>
      </c>
      <c r="R32" s="42">
        <v>2969.6179700000002</v>
      </c>
      <c r="S32" s="42">
        <v>2974.69797</v>
      </c>
      <c r="T32" s="42">
        <v>2969.6679700000004</v>
      </c>
      <c r="U32" s="42">
        <v>2980.3679700000002</v>
      </c>
      <c r="V32" s="42">
        <v>3050.0979700000003</v>
      </c>
      <c r="W32" s="42">
        <v>3022.77797</v>
      </c>
      <c r="X32" s="42">
        <v>2969.0779700000003</v>
      </c>
      <c r="Y32" s="42">
        <v>2968.9979700000004</v>
      </c>
    </row>
    <row r="33" spans="1:25" ht="15.75" customHeight="1">
      <c r="A33" s="41">
        <f t="shared" si="0"/>
        <v>44351</v>
      </c>
      <c r="B33" s="42">
        <v>2985.5479700000005</v>
      </c>
      <c r="C33" s="42">
        <v>2940.48797</v>
      </c>
      <c r="D33" s="42">
        <v>2956.8979700000004</v>
      </c>
      <c r="E33" s="42">
        <v>2970.2879700000003</v>
      </c>
      <c r="F33" s="42">
        <v>2970.1479700000004</v>
      </c>
      <c r="G33" s="42">
        <v>2970.69797</v>
      </c>
      <c r="H33" s="42">
        <v>2988.8479700000003</v>
      </c>
      <c r="I33" s="42">
        <v>3089.9979700000004</v>
      </c>
      <c r="J33" s="42">
        <v>2969.5579700000003</v>
      </c>
      <c r="K33" s="42">
        <v>2969.46797</v>
      </c>
      <c r="L33" s="42">
        <v>2969.5579700000003</v>
      </c>
      <c r="M33" s="42">
        <v>2969.52797</v>
      </c>
      <c r="N33" s="42">
        <v>2969.5179700000003</v>
      </c>
      <c r="O33" s="42">
        <v>2969.4779700000004</v>
      </c>
      <c r="P33" s="42">
        <v>2969.40797</v>
      </c>
      <c r="Q33" s="42">
        <v>2969.40797</v>
      </c>
      <c r="R33" s="42">
        <v>2969.3979700000004</v>
      </c>
      <c r="S33" s="42">
        <v>2969.4579700000004</v>
      </c>
      <c r="T33" s="42">
        <v>2969.6679700000004</v>
      </c>
      <c r="U33" s="42">
        <v>2998.67797</v>
      </c>
      <c r="V33" s="42">
        <v>3010.6479700000004</v>
      </c>
      <c r="W33" s="42">
        <v>2968.7879700000003</v>
      </c>
      <c r="X33" s="42">
        <v>2968.6479700000004</v>
      </c>
      <c r="Y33" s="42">
        <v>2968.75797</v>
      </c>
    </row>
    <row r="34" spans="1:25" ht="15.75" customHeight="1">
      <c r="A34" s="41">
        <f t="shared" si="0"/>
        <v>44352</v>
      </c>
      <c r="B34" s="42">
        <v>3014.7979700000005</v>
      </c>
      <c r="C34" s="42">
        <v>2971.63797</v>
      </c>
      <c r="D34" s="42">
        <v>2970.13797</v>
      </c>
      <c r="E34" s="42">
        <v>2970.13797</v>
      </c>
      <c r="F34" s="42">
        <v>2970.1279700000005</v>
      </c>
      <c r="G34" s="42">
        <v>2970.69797</v>
      </c>
      <c r="H34" s="42">
        <v>2970.6879700000004</v>
      </c>
      <c r="I34" s="42">
        <v>2981.0779700000003</v>
      </c>
      <c r="J34" s="42">
        <v>2969.8479700000003</v>
      </c>
      <c r="K34" s="42">
        <v>2969.7979700000005</v>
      </c>
      <c r="L34" s="42">
        <v>2969.81797</v>
      </c>
      <c r="M34" s="42">
        <v>2969.7979700000005</v>
      </c>
      <c r="N34" s="42">
        <v>2969.81797</v>
      </c>
      <c r="O34" s="42">
        <v>2969.8679700000002</v>
      </c>
      <c r="P34" s="42">
        <v>2969.8779700000005</v>
      </c>
      <c r="Q34" s="42">
        <v>2969.8779700000005</v>
      </c>
      <c r="R34" s="42">
        <v>2969.8779700000005</v>
      </c>
      <c r="S34" s="42">
        <v>2969.8779700000005</v>
      </c>
      <c r="T34" s="42">
        <v>2969.8679700000002</v>
      </c>
      <c r="U34" s="42">
        <v>2979.4579700000004</v>
      </c>
      <c r="V34" s="42">
        <v>2976.8479700000003</v>
      </c>
      <c r="W34" s="42">
        <v>2969.17797</v>
      </c>
      <c r="X34" s="42">
        <v>2968.9579700000004</v>
      </c>
      <c r="Y34" s="42">
        <v>2969.3779700000005</v>
      </c>
    </row>
    <row r="35" spans="1:25" ht="15.75" customHeight="1">
      <c r="A35" s="41">
        <f t="shared" si="0"/>
        <v>44353</v>
      </c>
      <c r="B35" s="42">
        <v>3020.7279700000004</v>
      </c>
      <c r="C35" s="42">
        <v>2975.90797</v>
      </c>
      <c r="D35" s="42">
        <v>2970.17797</v>
      </c>
      <c r="E35" s="42">
        <v>2970.19797</v>
      </c>
      <c r="F35" s="42">
        <v>2970.19797</v>
      </c>
      <c r="G35" s="42">
        <v>2970.27797</v>
      </c>
      <c r="H35" s="42">
        <v>2969.77797</v>
      </c>
      <c r="I35" s="42">
        <v>2980.35797</v>
      </c>
      <c r="J35" s="42">
        <v>2969.8779700000005</v>
      </c>
      <c r="K35" s="42">
        <v>2969.75797</v>
      </c>
      <c r="L35" s="42">
        <v>2969.7879700000003</v>
      </c>
      <c r="M35" s="42">
        <v>2969.81797</v>
      </c>
      <c r="N35" s="42">
        <v>2969.81797</v>
      </c>
      <c r="O35" s="42">
        <v>2969.8279700000003</v>
      </c>
      <c r="P35" s="42">
        <v>2969.81797</v>
      </c>
      <c r="Q35" s="42">
        <v>2969.81797</v>
      </c>
      <c r="R35" s="42">
        <v>2969.8479700000003</v>
      </c>
      <c r="S35" s="42">
        <v>2969.85797</v>
      </c>
      <c r="T35" s="42">
        <v>2969.8479700000003</v>
      </c>
      <c r="U35" s="42">
        <v>2969.85797</v>
      </c>
      <c r="V35" s="42">
        <v>2998.5379700000003</v>
      </c>
      <c r="W35" s="42">
        <v>2969.0979700000003</v>
      </c>
      <c r="X35" s="42">
        <v>2969.0979700000003</v>
      </c>
      <c r="Y35" s="42">
        <v>2969.2979700000005</v>
      </c>
    </row>
    <row r="36" spans="1:25" ht="15.75" customHeight="1">
      <c r="A36" s="41">
        <f t="shared" si="0"/>
        <v>44354</v>
      </c>
      <c r="B36" s="42">
        <v>3022.7079700000004</v>
      </c>
      <c r="C36" s="42">
        <v>2977.6479700000004</v>
      </c>
      <c r="D36" s="42">
        <v>2970.1879700000004</v>
      </c>
      <c r="E36" s="42">
        <v>2970.2079700000004</v>
      </c>
      <c r="F36" s="42">
        <v>2970.25797</v>
      </c>
      <c r="G36" s="42">
        <v>2970.1879700000004</v>
      </c>
      <c r="H36" s="42">
        <v>2969.2979700000005</v>
      </c>
      <c r="I36" s="42">
        <v>3077.63797</v>
      </c>
      <c r="J36" s="42">
        <v>2969.6279700000005</v>
      </c>
      <c r="K36" s="42">
        <v>2969.56797</v>
      </c>
      <c r="L36" s="42">
        <v>2969.5379700000003</v>
      </c>
      <c r="M36" s="42">
        <v>2969.5779700000003</v>
      </c>
      <c r="N36" s="42">
        <v>2969.67797</v>
      </c>
      <c r="O36" s="42">
        <v>2969.7079700000004</v>
      </c>
      <c r="P36" s="42">
        <v>2969.69797</v>
      </c>
      <c r="Q36" s="42">
        <v>2969.69797</v>
      </c>
      <c r="R36" s="42">
        <v>2969.71797</v>
      </c>
      <c r="S36" s="42">
        <v>2969.73797</v>
      </c>
      <c r="T36" s="42">
        <v>2969.73797</v>
      </c>
      <c r="U36" s="42">
        <v>2969.7279700000004</v>
      </c>
      <c r="V36" s="42">
        <v>3001.44797</v>
      </c>
      <c r="W36" s="42">
        <v>2968.90797</v>
      </c>
      <c r="X36" s="42">
        <v>2968.77797</v>
      </c>
      <c r="Y36" s="42">
        <v>2968.8979700000004</v>
      </c>
    </row>
    <row r="37" spans="1:25" ht="15.75" customHeight="1">
      <c r="A37" s="41">
        <f t="shared" si="0"/>
        <v>44355</v>
      </c>
      <c r="B37" s="42">
        <v>3002.9379700000004</v>
      </c>
      <c r="C37" s="42">
        <v>2973.21797</v>
      </c>
      <c r="D37" s="42">
        <v>2970.23797</v>
      </c>
      <c r="E37" s="42">
        <v>2970.2279700000004</v>
      </c>
      <c r="F37" s="42">
        <v>2970.27797</v>
      </c>
      <c r="G37" s="42">
        <v>2970.2479700000004</v>
      </c>
      <c r="H37" s="42">
        <v>2969.50797</v>
      </c>
      <c r="I37" s="42">
        <v>3052.3479700000003</v>
      </c>
      <c r="J37" s="42">
        <v>2969.6879700000004</v>
      </c>
      <c r="K37" s="42">
        <v>2969.71797</v>
      </c>
      <c r="L37" s="42">
        <v>2969.69797</v>
      </c>
      <c r="M37" s="42">
        <v>2969.73797</v>
      </c>
      <c r="N37" s="42">
        <v>2969.7479700000004</v>
      </c>
      <c r="O37" s="42">
        <v>2969.7479700000004</v>
      </c>
      <c r="P37" s="42">
        <v>2969.7679700000003</v>
      </c>
      <c r="Q37" s="42">
        <v>2969.77797</v>
      </c>
      <c r="R37" s="42">
        <v>2969.75797</v>
      </c>
      <c r="S37" s="42">
        <v>2969.7879700000003</v>
      </c>
      <c r="T37" s="42">
        <v>2969.7979700000005</v>
      </c>
      <c r="U37" s="42">
        <v>2969.77797</v>
      </c>
      <c r="V37" s="42">
        <v>2997.9379700000004</v>
      </c>
      <c r="W37" s="42">
        <v>2968.9979700000004</v>
      </c>
      <c r="X37" s="42">
        <v>2968.98797</v>
      </c>
      <c r="Y37" s="42">
        <v>2968.9179700000004</v>
      </c>
    </row>
    <row r="38" spans="1:25" ht="15.75" customHeight="1">
      <c r="A38" s="41">
        <f t="shared" si="0"/>
        <v>44356</v>
      </c>
      <c r="B38" s="42">
        <v>3037.1879700000004</v>
      </c>
      <c r="C38" s="42">
        <v>2980.21797</v>
      </c>
      <c r="D38" s="42">
        <v>2970.10797</v>
      </c>
      <c r="E38" s="42">
        <v>2970.1279700000005</v>
      </c>
      <c r="F38" s="42">
        <v>2970.10797</v>
      </c>
      <c r="G38" s="42">
        <v>2970.0579700000003</v>
      </c>
      <c r="H38" s="42">
        <v>2968.98797</v>
      </c>
      <c r="I38" s="42">
        <v>3044.8679700000002</v>
      </c>
      <c r="J38" s="42">
        <v>2969.65797</v>
      </c>
      <c r="K38" s="42">
        <v>2969.6679700000004</v>
      </c>
      <c r="L38" s="42">
        <v>2969.69797</v>
      </c>
      <c r="M38" s="42">
        <v>2969.7079700000004</v>
      </c>
      <c r="N38" s="42">
        <v>2969.7079700000004</v>
      </c>
      <c r="O38" s="42">
        <v>2969.6679700000004</v>
      </c>
      <c r="P38" s="42">
        <v>2969.6279700000005</v>
      </c>
      <c r="Q38" s="42">
        <v>2969.6279700000005</v>
      </c>
      <c r="R38" s="42">
        <v>2969.63797</v>
      </c>
      <c r="S38" s="42">
        <v>2969.7479700000004</v>
      </c>
      <c r="T38" s="42">
        <v>2969.75797</v>
      </c>
      <c r="U38" s="42">
        <v>2969.7679700000003</v>
      </c>
      <c r="V38" s="42">
        <v>3000.31797</v>
      </c>
      <c r="W38" s="42">
        <v>2969.00797</v>
      </c>
      <c r="X38" s="42">
        <v>2969.0579700000003</v>
      </c>
      <c r="Y38" s="42">
        <v>2968.90797</v>
      </c>
    </row>
    <row r="39" spans="1:25" ht="15.75" customHeight="1">
      <c r="A39" s="41">
        <f t="shared" si="0"/>
        <v>44357</v>
      </c>
      <c r="B39" s="42">
        <v>3028.7679700000003</v>
      </c>
      <c r="C39" s="42">
        <v>2976.7479700000004</v>
      </c>
      <c r="D39" s="42">
        <v>2970.1279700000005</v>
      </c>
      <c r="E39" s="42">
        <v>2970.0379700000003</v>
      </c>
      <c r="F39" s="42">
        <v>2970.0179700000003</v>
      </c>
      <c r="G39" s="42">
        <v>2970.00797</v>
      </c>
      <c r="H39" s="42">
        <v>2968.56797</v>
      </c>
      <c r="I39" s="42">
        <v>3013.9579700000004</v>
      </c>
      <c r="J39" s="42">
        <v>2969.2879700000003</v>
      </c>
      <c r="K39" s="42">
        <v>2969.3079700000003</v>
      </c>
      <c r="L39" s="42">
        <v>2969.3279700000003</v>
      </c>
      <c r="M39" s="42">
        <v>2969.3379700000005</v>
      </c>
      <c r="N39" s="42">
        <v>2969.3379700000005</v>
      </c>
      <c r="O39" s="42">
        <v>2969.3279700000003</v>
      </c>
      <c r="P39" s="42">
        <v>2969.2879700000003</v>
      </c>
      <c r="Q39" s="42">
        <v>2969.2679700000003</v>
      </c>
      <c r="R39" s="42">
        <v>2969.23797</v>
      </c>
      <c r="S39" s="42">
        <v>2969.3779700000005</v>
      </c>
      <c r="T39" s="42">
        <v>2969.3979700000004</v>
      </c>
      <c r="U39" s="42">
        <v>2978.69797</v>
      </c>
      <c r="V39" s="42">
        <v>2968.7679700000003</v>
      </c>
      <c r="W39" s="42">
        <v>2968.71797</v>
      </c>
      <c r="X39" s="42">
        <v>2968.75797</v>
      </c>
      <c r="Y39" s="42">
        <v>2968.3479700000003</v>
      </c>
    </row>
    <row r="40" spans="1:25" ht="15.75" customHeight="1">
      <c r="A40" s="41">
        <f t="shared" si="0"/>
        <v>44358</v>
      </c>
      <c r="B40" s="42">
        <v>3012.5979700000003</v>
      </c>
      <c r="C40" s="42">
        <v>2969.88797</v>
      </c>
      <c r="D40" s="42">
        <v>2969.94797</v>
      </c>
      <c r="E40" s="42">
        <v>2970.0479700000005</v>
      </c>
      <c r="F40" s="42">
        <v>2970.02797</v>
      </c>
      <c r="G40" s="42">
        <v>2969.8779700000005</v>
      </c>
      <c r="H40" s="42">
        <v>2969.0479700000005</v>
      </c>
      <c r="I40" s="42">
        <v>3055.3279700000003</v>
      </c>
      <c r="J40" s="42">
        <v>2969.4379700000004</v>
      </c>
      <c r="K40" s="42">
        <v>2969.5479700000005</v>
      </c>
      <c r="L40" s="42">
        <v>2969.56797</v>
      </c>
      <c r="M40" s="42">
        <v>2969.56797</v>
      </c>
      <c r="N40" s="42">
        <v>2969.5979700000003</v>
      </c>
      <c r="O40" s="42">
        <v>2969.6179700000002</v>
      </c>
      <c r="P40" s="42">
        <v>2969.5979700000003</v>
      </c>
      <c r="Q40" s="42">
        <v>2969.5879700000005</v>
      </c>
      <c r="R40" s="42">
        <v>2969.6279700000005</v>
      </c>
      <c r="S40" s="42">
        <v>2969.5879700000005</v>
      </c>
      <c r="T40" s="42">
        <v>2969.5579700000003</v>
      </c>
      <c r="U40" s="42">
        <v>2984.5379700000003</v>
      </c>
      <c r="V40" s="42">
        <v>3028.2279700000004</v>
      </c>
      <c r="W40" s="42">
        <v>2968.63797</v>
      </c>
      <c r="X40" s="42">
        <v>2968.6279700000005</v>
      </c>
      <c r="Y40" s="42">
        <v>2968.17797</v>
      </c>
    </row>
    <row r="41" spans="1:25" ht="15.75" customHeight="1">
      <c r="A41" s="41">
        <f t="shared" si="0"/>
        <v>44359</v>
      </c>
      <c r="B41" s="42">
        <v>3081.4179700000004</v>
      </c>
      <c r="C41" s="42">
        <v>2993.27797</v>
      </c>
      <c r="D41" s="42">
        <v>2972.31797</v>
      </c>
      <c r="E41" s="42">
        <v>2970.06797</v>
      </c>
      <c r="F41" s="42">
        <v>2970.0379700000003</v>
      </c>
      <c r="G41" s="42">
        <v>2970.6679700000004</v>
      </c>
      <c r="H41" s="42">
        <v>2969.5479700000005</v>
      </c>
      <c r="I41" s="42">
        <v>3022.6479700000004</v>
      </c>
      <c r="J41" s="42">
        <v>2969.5779700000003</v>
      </c>
      <c r="K41" s="42">
        <v>2969.5979700000003</v>
      </c>
      <c r="L41" s="42">
        <v>2969.6479700000004</v>
      </c>
      <c r="M41" s="42">
        <v>2969.63797</v>
      </c>
      <c r="N41" s="42">
        <v>2969.6479700000004</v>
      </c>
      <c r="O41" s="42">
        <v>2969.65797</v>
      </c>
      <c r="P41" s="42">
        <v>2969.63797</v>
      </c>
      <c r="Q41" s="42">
        <v>2969.6679700000004</v>
      </c>
      <c r="R41" s="42">
        <v>2969.6679700000004</v>
      </c>
      <c r="S41" s="42">
        <v>2969.67797</v>
      </c>
      <c r="T41" s="42">
        <v>2969.6279700000005</v>
      </c>
      <c r="U41" s="42">
        <v>2969.6179700000002</v>
      </c>
      <c r="V41" s="42">
        <v>3051.3979700000004</v>
      </c>
      <c r="W41" s="42">
        <v>2995.8479700000003</v>
      </c>
      <c r="X41" s="42">
        <v>2968.8379700000005</v>
      </c>
      <c r="Y41" s="42">
        <v>2968.3979700000004</v>
      </c>
    </row>
    <row r="42" spans="1:25" ht="15.75" customHeight="1">
      <c r="A42" s="41">
        <f t="shared" si="0"/>
        <v>44360</v>
      </c>
      <c r="B42" s="42">
        <v>3057.0579700000003</v>
      </c>
      <c r="C42" s="42">
        <v>2983.2979700000005</v>
      </c>
      <c r="D42" s="42">
        <v>2969.98797</v>
      </c>
      <c r="E42" s="42">
        <v>2970.02797</v>
      </c>
      <c r="F42" s="42">
        <v>2970.00797</v>
      </c>
      <c r="G42" s="42">
        <v>2969.98797</v>
      </c>
      <c r="H42" s="42">
        <v>2969.1879700000004</v>
      </c>
      <c r="I42" s="42">
        <v>3047.85797</v>
      </c>
      <c r="J42" s="42">
        <v>2969.5979700000003</v>
      </c>
      <c r="K42" s="42">
        <v>2969.4779700000004</v>
      </c>
      <c r="L42" s="42">
        <v>2969.5879700000005</v>
      </c>
      <c r="M42" s="42">
        <v>2969.5879700000005</v>
      </c>
      <c r="N42" s="42">
        <v>2969.56797</v>
      </c>
      <c r="O42" s="42">
        <v>2969.5879700000005</v>
      </c>
      <c r="P42" s="42">
        <v>2969.5779700000003</v>
      </c>
      <c r="Q42" s="42">
        <v>2969.5879700000005</v>
      </c>
      <c r="R42" s="42">
        <v>2969.6479700000004</v>
      </c>
      <c r="S42" s="42">
        <v>2969.6479700000004</v>
      </c>
      <c r="T42" s="42">
        <v>2969.60797</v>
      </c>
      <c r="U42" s="42">
        <v>2969.60797</v>
      </c>
      <c r="V42" s="42">
        <v>2968.7479700000004</v>
      </c>
      <c r="W42" s="42">
        <v>2968.50797</v>
      </c>
      <c r="X42" s="42">
        <v>2968.4379700000004</v>
      </c>
      <c r="Y42" s="42">
        <v>2967.69797</v>
      </c>
    </row>
    <row r="43" spans="1:25" ht="15.75" customHeight="1">
      <c r="A43" s="41">
        <f t="shared" si="0"/>
        <v>44361</v>
      </c>
      <c r="B43" s="42">
        <v>3086.1679700000004</v>
      </c>
      <c r="C43" s="42">
        <v>2993.8279700000003</v>
      </c>
      <c r="D43" s="42">
        <v>2969.96797</v>
      </c>
      <c r="E43" s="42">
        <v>2970.00797</v>
      </c>
      <c r="F43" s="42">
        <v>2970.0479700000005</v>
      </c>
      <c r="G43" s="42">
        <v>2969.92797</v>
      </c>
      <c r="H43" s="42">
        <v>2969.52797</v>
      </c>
      <c r="I43" s="42">
        <v>3026.21797</v>
      </c>
      <c r="J43" s="42">
        <v>2969.60797</v>
      </c>
      <c r="K43" s="42">
        <v>2969.5979700000003</v>
      </c>
      <c r="L43" s="42">
        <v>2969.5779700000003</v>
      </c>
      <c r="M43" s="42">
        <v>2969.5579700000003</v>
      </c>
      <c r="N43" s="42">
        <v>2969.5779700000003</v>
      </c>
      <c r="O43" s="42">
        <v>2969.5979700000003</v>
      </c>
      <c r="P43" s="42">
        <v>2969.5779700000003</v>
      </c>
      <c r="Q43" s="42">
        <v>2969.60797</v>
      </c>
      <c r="R43" s="42">
        <v>2969.60797</v>
      </c>
      <c r="S43" s="42">
        <v>2969.6179700000002</v>
      </c>
      <c r="T43" s="42">
        <v>2969.5979700000003</v>
      </c>
      <c r="U43" s="42">
        <v>2969.5579700000003</v>
      </c>
      <c r="V43" s="42">
        <v>3034.17797</v>
      </c>
      <c r="W43" s="42">
        <v>2968.69797</v>
      </c>
      <c r="X43" s="42">
        <v>2968.6679700000004</v>
      </c>
      <c r="Y43" s="42">
        <v>2968.4379700000004</v>
      </c>
    </row>
    <row r="44" spans="1:25" ht="15.75" customHeight="1">
      <c r="A44" s="41">
        <f t="shared" si="0"/>
        <v>44362</v>
      </c>
      <c r="B44" s="42">
        <v>3047.9579700000004</v>
      </c>
      <c r="C44" s="42">
        <v>2988.88797</v>
      </c>
      <c r="D44" s="42">
        <v>2969.92797</v>
      </c>
      <c r="E44" s="42">
        <v>2969.96797</v>
      </c>
      <c r="F44" s="42">
        <v>2969.75797</v>
      </c>
      <c r="G44" s="42">
        <v>2969.8279700000003</v>
      </c>
      <c r="H44" s="42">
        <v>2969.2979700000005</v>
      </c>
      <c r="I44" s="42">
        <v>3047.1679700000004</v>
      </c>
      <c r="J44" s="42">
        <v>2969.6179700000002</v>
      </c>
      <c r="K44" s="42">
        <v>2969.60797</v>
      </c>
      <c r="L44" s="42">
        <v>2969.5779700000003</v>
      </c>
      <c r="M44" s="42">
        <v>2969.5779700000003</v>
      </c>
      <c r="N44" s="42">
        <v>2969.5879700000005</v>
      </c>
      <c r="O44" s="42">
        <v>2969.5879700000005</v>
      </c>
      <c r="P44" s="42">
        <v>2969.56797</v>
      </c>
      <c r="Q44" s="42">
        <v>2969.60797</v>
      </c>
      <c r="R44" s="42">
        <v>2969.5879700000005</v>
      </c>
      <c r="S44" s="42">
        <v>2969.6279700000005</v>
      </c>
      <c r="T44" s="42">
        <v>2969.6279700000005</v>
      </c>
      <c r="U44" s="42">
        <v>2969.5479700000005</v>
      </c>
      <c r="V44" s="42">
        <v>3040.98797</v>
      </c>
      <c r="W44" s="42">
        <v>2968.7479700000004</v>
      </c>
      <c r="X44" s="42">
        <v>2968.4179700000004</v>
      </c>
      <c r="Y44" s="42">
        <v>2967.92797</v>
      </c>
    </row>
    <row r="45" spans="1:25" ht="15.75" customHeight="1">
      <c r="A45" s="41">
        <f t="shared" si="0"/>
        <v>44363</v>
      </c>
      <c r="B45" s="42">
        <v>3047.7479700000004</v>
      </c>
      <c r="C45" s="42">
        <v>2978.4379700000004</v>
      </c>
      <c r="D45" s="42">
        <v>2969.90797</v>
      </c>
      <c r="E45" s="42">
        <v>2969.8079700000003</v>
      </c>
      <c r="F45" s="42">
        <v>2969.8979700000004</v>
      </c>
      <c r="G45" s="42">
        <v>2970.0379700000003</v>
      </c>
      <c r="H45" s="42">
        <v>2968.6679700000004</v>
      </c>
      <c r="I45" s="42">
        <v>3031.9579700000004</v>
      </c>
      <c r="J45" s="42">
        <v>2969.2479700000004</v>
      </c>
      <c r="K45" s="42">
        <v>2969.2679700000003</v>
      </c>
      <c r="L45" s="42">
        <v>2969.25797</v>
      </c>
      <c r="M45" s="42">
        <v>2969.2279700000004</v>
      </c>
      <c r="N45" s="42">
        <v>2969.21797</v>
      </c>
      <c r="O45" s="42">
        <v>2969.21797</v>
      </c>
      <c r="P45" s="42">
        <v>2969.2279700000004</v>
      </c>
      <c r="Q45" s="42">
        <v>2969.2879700000003</v>
      </c>
      <c r="R45" s="42">
        <v>2969.27797</v>
      </c>
      <c r="S45" s="42">
        <v>2969.2879700000003</v>
      </c>
      <c r="T45" s="42">
        <v>2969.27797</v>
      </c>
      <c r="U45" s="42">
        <v>2970.10797</v>
      </c>
      <c r="V45" s="42">
        <v>3051.1279700000005</v>
      </c>
      <c r="W45" s="42">
        <v>2980.21797</v>
      </c>
      <c r="X45" s="42">
        <v>2968.5779700000003</v>
      </c>
      <c r="Y45" s="42">
        <v>2968.46797</v>
      </c>
    </row>
    <row r="46" spans="1:25" ht="15.75" customHeight="1">
      <c r="A46" s="41">
        <f t="shared" si="0"/>
        <v>44364</v>
      </c>
      <c r="B46" s="42">
        <v>3042.0179700000003</v>
      </c>
      <c r="C46" s="42">
        <v>2978.00797</v>
      </c>
      <c r="D46" s="42">
        <v>2969.94797</v>
      </c>
      <c r="E46" s="42">
        <v>2969.98797</v>
      </c>
      <c r="F46" s="42">
        <v>2969.98797</v>
      </c>
      <c r="G46" s="42">
        <v>2969.92797</v>
      </c>
      <c r="H46" s="42">
        <v>2969.0879700000005</v>
      </c>
      <c r="I46" s="42">
        <v>3031.0979700000003</v>
      </c>
      <c r="J46" s="42">
        <v>2969.5979700000003</v>
      </c>
      <c r="K46" s="42">
        <v>2969.6479700000004</v>
      </c>
      <c r="L46" s="42">
        <v>2969.6479700000004</v>
      </c>
      <c r="M46" s="42">
        <v>2969.6679700000004</v>
      </c>
      <c r="N46" s="42">
        <v>2969.6879700000004</v>
      </c>
      <c r="O46" s="42">
        <v>2969.63797</v>
      </c>
      <c r="P46" s="42">
        <v>2969.6179700000002</v>
      </c>
      <c r="Q46" s="42">
        <v>2969.60797</v>
      </c>
      <c r="R46" s="42">
        <v>2969.6679700000004</v>
      </c>
      <c r="S46" s="42">
        <v>2969.6679700000004</v>
      </c>
      <c r="T46" s="42">
        <v>2969.65797</v>
      </c>
      <c r="U46" s="42">
        <v>2969.6179700000002</v>
      </c>
      <c r="V46" s="42">
        <v>3044.4779700000004</v>
      </c>
      <c r="W46" s="42">
        <v>2977.02797</v>
      </c>
      <c r="X46" s="42">
        <v>2968.8079700000003</v>
      </c>
      <c r="Y46" s="42">
        <v>2968.1279700000005</v>
      </c>
    </row>
    <row r="47" spans="1:25" ht="15.75" customHeight="1">
      <c r="A47" s="41">
        <f t="shared" si="0"/>
        <v>44365</v>
      </c>
      <c r="B47" s="42">
        <v>3069.7479700000004</v>
      </c>
      <c r="C47" s="42">
        <v>2982.1179700000002</v>
      </c>
      <c r="D47" s="42">
        <v>2970.0779700000003</v>
      </c>
      <c r="E47" s="42">
        <v>2970.1279700000005</v>
      </c>
      <c r="F47" s="42">
        <v>2970.13797</v>
      </c>
      <c r="G47" s="42">
        <v>2970.1879700000004</v>
      </c>
      <c r="H47" s="42">
        <v>2968.85797</v>
      </c>
      <c r="I47" s="42">
        <v>3134.3779700000005</v>
      </c>
      <c r="J47" s="42">
        <v>2969.8479700000003</v>
      </c>
      <c r="K47" s="42">
        <v>2969.8079700000003</v>
      </c>
      <c r="L47" s="42">
        <v>2969.7979700000005</v>
      </c>
      <c r="M47" s="42">
        <v>2969.7879700000003</v>
      </c>
      <c r="N47" s="42">
        <v>2969.8379700000005</v>
      </c>
      <c r="O47" s="42">
        <v>2969.8279700000003</v>
      </c>
      <c r="P47" s="42">
        <v>2969.81797</v>
      </c>
      <c r="Q47" s="42">
        <v>2969.8079700000003</v>
      </c>
      <c r="R47" s="42">
        <v>2969.8079700000003</v>
      </c>
      <c r="S47" s="42">
        <v>2969.8279700000003</v>
      </c>
      <c r="T47" s="42">
        <v>2969.8779700000005</v>
      </c>
      <c r="U47" s="42">
        <v>3002.63797</v>
      </c>
      <c r="V47" s="42">
        <v>3069.06797</v>
      </c>
      <c r="W47" s="42">
        <v>3009.8079700000003</v>
      </c>
      <c r="X47" s="42">
        <v>2969.0979700000003</v>
      </c>
      <c r="Y47" s="42">
        <v>2968.9779700000004</v>
      </c>
    </row>
    <row r="48" spans="1:25" ht="15.75" customHeight="1">
      <c r="A48" s="41">
        <f t="shared" si="0"/>
        <v>44366</v>
      </c>
      <c r="B48" s="42">
        <v>3085.3479700000003</v>
      </c>
      <c r="C48" s="42">
        <v>2990.13797</v>
      </c>
      <c r="D48" s="42">
        <v>2970.2879700000003</v>
      </c>
      <c r="E48" s="42">
        <v>2970.3279700000003</v>
      </c>
      <c r="F48" s="42">
        <v>2970.1279700000005</v>
      </c>
      <c r="G48" s="42">
        <v>2970.06797</v>
      </c>
      <c r="H48" s="42">
        <v>2969.1879700000004</v>
      </c>
      <c r="I48" s="42">
        <v>3045.7479700000004</v>
      </c>
      <c r="J48" s="42">
        <v>2969.7679700000003</v>
      </c>
      <c r="K48" s="42">
        <v>2969.90797</v>
      </c>
      <c r="L48" s="42">
        <v>2969.88797</v>
      </c>
      <c r="M48" s="42">
        <v>3004.5579700000003</v>
      </c>
      <c r="N48" s="42">
        <v>3051.67797</v>
      </c>
      <c r="O48" s="42">
        <v>3045.19797</v>
      </c>
      <c r="P48" s="42">
        <v>3033.8379700000005</v>
      </c>
      <c r="Q48" s="42">
        <v>3040.7879700000003</v>
      </c>
      <c r="R48" s="42">
        <v>3048.4979700000004</v>
      </c>
      <c r="S48" s="42">
        <v>3030.48797</v>
      </c>
      <c r="T48" s="42">
        <v>2974.5179700000003</v>
      </c>
      <c r="U48" s="42">
        <v>2976.5879700000005</v>
      </c>
      <c r="V48" s="42">
        <v>3096.06797</v>
      </c>
      <c r="W48" s="42">
        <v>3081.50797</v>
      </c>
      <c r="X48" s="42">
        <v>2996.27797</v>
      </c>
      <c r="Y48" s="42">
        <v>2969.13797</v>
      </c>
    </row>
    <row r="49" spans="1:25" ht="15.75" customHeight="1">
      <c r="A49" s="41">
        <f t="shared" si="0"/>
        <v>44367</v>
      </c>
      <c r="B49" s="42">
        <v>3041.0979700000003</v>
      </c>
      <c r="C49" s="42">
        <v>2974.7879700000003</v>
      </c>
      <c r="D49" s="42">
        <v>2970.63797</v>
      </c>
      <c r="E49" s="42">
        <v>2970.3379700000005</v>
      </c>
      <c r="F49" s="42">
        <v>2970.6279700000005</v>
      </c>
      <c r="G49" s="42">
        <v>2970.7079700000004</v>
      </c>
      <c r="H49" s="42">
        <v>2969.8779700000005</v>
      </c>
      <c r="I49" s="42">
        <v>3000.2979700000005</v>
      </c>
      <c r="J49" s="42">
        <v>2970.0579700000003</v>
      </c>
      <c r="K49" s="42">
        <v>2969.88797</v>
      </c>
      <c r="L49" s="42">
        <v>2969.9179700000004</v>
      </c>
      <c r="M49" s="42">
        <v>3013.9779700000004</v>
      </c>
      <c r="N49" s="42">
        <v>3054.7879700000003</v>
      </c>
      <c r="O49" s="42">
        <v>3046.31797</v>
      </c>
      <c r="P49" s="42">
        <v>3037.31797</v>
      </c>
      <c r="Q49" s="42">
        <v>3042.6179700000002</v>
      </c>
      <c r="R49" s="42">
        <v>3049.8079700000003</v>
      </c>
      <c r="S49" s="42">
        <v>3033.2879700000003</v>
      </c>
      <c r="T49" s="42">
        <v>2982.4579700000004</v>
      </c>
      <c r="U49" s="42">
        <v>2979.44797</v>
      </c>
      <c r="V49" s="42">
        <v>3093.2979700000005</v>
      </c>
      <c r="W49" s="42">
        <v>3080.7279700000004</v>
      </c>
      <c r="X49" s="42">
        <v>2998.94797</v>
      </c>
      <c r="Y49" s="42">
        <v>2969.27797</v>
      </c>
    </row>
    <row r="50" spans="1:25" ht="15.75" customHeight="1">
      <c r="A50" s="41">
        <f t="shared" si="0"/>
        <v>44368</v>
      </c>
      <c r="B50" s="42">
        <v>3074.73797</v>
      </c>
      <c r="C50" s="42">
        <v>2985.46797</v>
      </c>
      <c r="D50" s="42">
        <v>2970.2679700000003</v>
      </c>
      <c r="E50" s="42">
        <v>2970.2979700000005</v>
      </c>
      <c r="F50" s="42">
        <v>2970.1279700000005</v>
      </c>
      <c r="G50" s="42">
        <v>2970.0779700000003</v>
      </c>
      <c r="H50" s="42">
        <v>2969.19797</v>
      </c>
      <c r="I50" s="42">
        <v>3072.4779700000004</v>
      </c>
      <c r="J50" s="42">
        <v>2969.7279700000004</v>
      </c>
      <c r="K50" s="42">
        <v>2969.71797</v>
      </c>
      <c r="L50" s="42">
        <v>2969.7279700000004</v>
      </c>
      <c r="M50" s="42">
        <v>3016.8479700000003</v>
      </c>
      <c r="N50" s="42">
        <v>3061.73797</v>
      </c>
      <c r="O50" s="42">
        <v>3057.50797</v>
      </c>
      <c r="P50" s="42">
        <v>3044.8079700000003</v>
      </c>
      <c r="Q50" s="42">
        <v>3050.00797</v>
      </c>
      <c r="R50" s="42">
        <v>3057.75797</v>
      </c>
      <c r="S50" s="42">
        <v>3038.2979700000005</v>
      </c>
      <c r="T50" s="42">
        <v>2981.0179700000003</v>
      </c>
      <c r="U50" s="42">
        <v>2979.44797</v>
      </c>
      <c r="V50" s="42">
        <v>3105.38797</v>
      </c>
      <c r="W50" s="42">
        <v>3090.25797</v>
      </c>
      <c r="X50" s="42">
        <v>2998.4379700000004</v>
      </c>
      <c r="Y50" s="42">
        <v>2968.9979700000004</v>
      </c>
    </row>
    <row r="51" spans="1:25" ht="15.75" customHeight="1">
      <c r="A51" s="41">
        <f t="shared" si="0"/>
        <v>44369</v>
      </c>
      <c r="B51" s="42">
        <v>3039.9979700000004</v>
      </c>
      <c r="C51" s="42">
        <v>2977.0979700000003</v>
      </c>
      <c r="D51" s="42">
        <v>2970.21797</v>
      </c>
      <c r="E51" s="42">
        <v>2970.2479700000004</v>
      </c>
      <c r="F51" s="42">
        <v>2970.60797</v>
      </c>
      <c r="G51" s="42">
        <v>2970.5779700000003</v>
      </c>
      <c r="H51" s="42">
        <v>2968.81797</v>
      </c>
      <c r="I51" s="42">
        <v>3044.31797</v>
      </c>
      <c r="J51" s="42">
        <v>2969.6279700000005</v>
      </c>
      <c r="K51" s="42">
        <v>2969.6679700000004</v>
      </c>
      <c r="L51" s="42">
        <v>2969.7079700000004</v>
      </c>
      <c r="M51" s="42">
        <v>3013.4579700000004</v>
      </c>
      <c r="N51" s="42">
        <v>3056.8279700000003</v>
      </c>
      <c r="O51" s="42">
        <v>3052.21797</v>
      </c>
      <c r="P51" s="42">
        <v>3041.2079700000004</v>
      </c>
      <c r="Q51" s="42">
        <v>3047.63797</v>
      </c>
      <c r="R51" s="42">
        <v>3054.7679700000003</v>
      </c>
      <c r="S51" s="42">
        <v>3036.7279700000004</v>
      </c>
      <c r="T51" s="42">
        <v>2980.1179700000002</v>
      </c>
      <c r="U51" s="42">
        <v>2978.96797</v>
      </c>
      <c r="V51" s="42">
        <v>3102.85797</v>
      </c>
      <c r="W51" s="42">
        <v>3087.63797</v>
      </c>
      <c r="X51" s="42">
        <v>2997.4779700000004</v>
      </c>
      <c r="Y51" s="42">
        <v>2968.7979700000005</v>
      </c>
    </row>
    <row r="52" spans="1:25" ht="15.75" customHeight="1">
      <c r="A52" s="41">
        <f t="shared" si="0"/>
        <v>44370</v>
      </c>
      <c r="B52" s="42">
        <v>3075.4379700000004</v>
      </c>
      <c r="C52" s="42">
        <v>2998.4179700000004</v>
      </c>
      <c r="D52" s="42">
        <v>2976.0879700000005</v>
      </c>
      <c r="E52" s="42">
        <v>2970.2079700000004</v>
      </c>
      <c r="F52" s="42">
        <v>2970.60797</v>
      </c>
      <c r="G52" s="42">
        <v>2970.5479700000005</v>
      </c>
      <c r="H52" s="42">
        <v>2968.42797</v>
      </c>
      <c r="I52" s="42">
        <v>3039.8279700000003</v>
      </c>
      <c r="J52" s="42">
        <v>2968.96797</v>
      </c>
      <c r="K52" s="42">
        <v>2968.9979700000004</v>
      </c>
      <c r="L52" s="42">
        <v>2968.9979700000004</v>
      </c>
      <c r="M52" s="42">
        <v>3009.2679700000003</v>
      </c>
      <c r="N52" s="42">
        <v>3059.4579700000004</v>
      </c>
      <c r="O52" s="42">
        <v>3131.7279700000004</v>
      </c>
      <c r="P52" s="42">
        <v>3129.73797</v>
      </c>
      <c r="Q52" s="42">
        <v>3116.0179700000003</v>
      </c>
      <c r="R52" s="42">
        <v>3153.1879700000004</v>
      </c>
      <c r="S52" s="42">
        <v>3150.7679700000003</v>
      </c>
      <c r="T52" s="42">
        <v>3104.88797</v>
      </c>
      <c r="U52" s="42">
        <v>3102.5579700000003</v>
      </c>
      <c r="V52" s="42">
        <v>3244.6679700000004</v>
      </c>
      <c r="W52" s="42">
        <v>3212.23797</v>
      </c>
      <c r="X52" s="42">
        <v>3130.2079700000004</v>
      </c>
      <c r="Y52" s="42">
        <v>2968.9179700000004</v>
      </c>
    </row>
    <row r="53" spans="1:25" ht="15.75" customHeight="1">
      <c r="A53" s="41">
        <f t="shared" si="0"/>
        <v>44371</v>
      </c>
      <c r="B53" s="42">
        <v>3049.69797</v>
      </c>
      <c r="C53" s="42">
        <v>2970.4579700000004</v>
      </c>
      <c r="D53" s="42">
        <v>2964.1479700000004</v>
      </c>
      <c r="E53" s="42">
        <v>2970.4379700000004</v>
      </c>
      <c r="F53" s="42">
        <v>2970.6479700000004</v>
      </c>
      <c r="G53" s="42">
        <v>2970.5879700000005</v>
      </c>
      <c r="H53" s="42">
        <v>2969.63797</v>
      </c>
      <c r="I53" s="42">
        <v>3120.77797</v>
      </c>
      <c r="J53" s="42">
        <v>2969.0779700000003</v>
      </c>
      <c r="K53" s="42">
        <v>2969.0979700000003</v>
      </c>
      <c r="L53" s="42">
        <v>3093.90797</v>
      </c>
      <c r="M53" s="42">
        <v>3144.15797</v>
      </c>
      <c r="N53" s="42">
        <v>3180.90797</v>
      </c>
      <c r="O53" s="42">
        <v>3212.56797</v>
      </c>
      <c r="P53" s="42">
        <v>3204.3379700000005</v>
      </c>
      <c r="Q53" s="42">
        <v>3181.35797</v>
      </c>
      <c r="R53" s="42">
        <v>3260.81797</v>
      </c>
      <c r="S53" s="42">
        <v>3246.93797</v>
      </c>
      <c r="T53" s="42">
        <v>3180.3379700000005</v>
      </c>
      <c r="U53" s="42">
        <v>3150.8479700000003</v>
      </c>
      <c r="V53" s="42">
        <v>3270.1179700000002</v>
      </c>
      <c r="W53" s="42">
        <v>3255.8679700000002</v>
      </c>
      <c r="X53" s="42">
        <v>3166.3479700000003</v>
      </c>
      <c r="Y53" s="42">
        <v>2969.00797</v>
      </c>
    </row>
    <row r="54" spans="1:25" ht="15.75" customHeight="1">
      <c r="A54" s="41">
        <f t="shared" si="0"/>
        <v>44372</v>
      </c>
      <c r="B54" s="42">
        <v>3078.6879700000004</v>
      </c>
      <c r="C54" s="42">
        <v>2997.10797</v>
      </c>
      <c r="D54" s="42">
        <v>2974.7879700000003</v>
      </c>
      <c r="E54" s="42">
        <v>2970.21797</v>
      </c>
      <c r="F54" s="42">
        <v>2970.3279700000003</v>
      </c>
      <c r="G54" s="42">
        <v>2970.63797</v>
      </c>
      <c r="H54" s="42">
        <v>2970.3979700000004</v>
      </c>
      <c r="I54" s="42">
        <v>3116.6179700000002</v>
      </c>
      <c r="J54" s="42">
        <v>2969.5579700000003</v>
      </c>
      <c r="K54" s="42">
        <v>2969.5779700000003</v>
      </c>
      <c r="L54" s="42">
        <v>3124.8479700000003</v>
      </c>
      <c r="M54" s="42">
        <v>3190.2079700000004</v>
      </c>
      <c r="N54" s="42">
        <v>3234.5379700000003</v>
      </c>
      <c r="O54" s="42">
        <v>3270.44797</v>
      </c>
      <c r="P54" s="42">
        <v>3265.6679700000004</v>
      </c>
      <c r="Q54" s="42">
        <v>3265.92797</v>
      </c>
      <c r="R54" s="42">
        <v>3292.5979700000003</v>
      </c>
      <c r="S54" s="42">
        <v>3284.14797</v>
      </c>
      <c r="T54" s="42">
        <v>3200.40797</v>
      </c>
      <c r="U54" s="42">
        <v>3168.7079700000004</v>
      </c>
      <c r="V54" s="42">
        <v>3295.0379700000003</v>
      </c>
      <c r="W54" s="42">
        <v>3275.63797</v>
      </c>
      <c r="X54" s="42">
        <v>3179.73797</v>
      </c>
      <c r="Y54" s="42">
        <v>2969.3279700000003</v>
      </c>
    </row>
    <row r="55" spans="1:25" ht="15.75" customHeight="1">
      <c r="A55" s="41">
        <f t="shared" si="0"/>
        <v>44373</v>
      </c>
      <c r="B55" s="42">
        <v>3135.5779700000003</v>
      </c>
      <c r="C55" s="42">
        <v>3021.8379700000005</v>
      </c>
      <c r="D55" s="42">
        <v>2980.48797</v>
      </c>
      <c r="E55" s="42">
        <v>2970.3379700000005</v>
      </c>
      <c r="F55" s="42">
        <v>2970.3379700000005</v>
      </c>
      <c r="G55" s="42">
        <v>2970.6479700000004</v>
      </c>
      <c r="H55" s="42">
        <v>2970.60797</v>
      </c>
      <c r="I55" s="42">
        <v>3085.5779700000003</v>
      </c>
      <c r="J55" s="42">
        <v>2969.8279700000003</v>
      </c>
      <c r="K55" s="42">
        <v>2969.71797</v>
      </c>
      <c r="L55" s="42">
        <v>3099.42797</v>
      </c>
      <c r="M55" s="42">
        <v>3152.40797</v>
      </c>
      <c r="N55" s="42">
        <v>3189.73797</v>
      </c>
      <c r="O55" s="42">
        <v>3210.52797</v>
      </c>
      <c r="P55" s="42">
        <v>3206.6679700000004</v>
      </c>
      <c r="Q55" s="42">
        <v>3237.3779700000005</v>
      </c>
      <c r="R55" s="42">
        <v>3256.7979700000005</v>
      </c>
      <c r="S55" s="42">
        <v>3249.40797</v>
      </c>
      <c r="T55" s="42">
        <v>3176.4579700000004</v>
      </c>
      <c r="U55" s="42">
        <v>3147.8979700000004</v>
      </c>
      <c r="V55" s="42">
        <v>3268.2279700000004</v>
      </c>
      <c r="W55" s="42">
        <v>3251.2679700000003</v>
      </c>
      <c r="X55" s="42">
        <v>3177.7679700000003</v>
      </c>
      <c r="Y55" s="42">
        <v>2969.15797</v>
      </c>
    </row>
    <row r="56" spans="1:25" ht="15.75" customHeight="1">
      <c r="A56" s="41">
        <f t="shared" si="0"/>
        <v>44374</v>
      </c>
      <c r="B56" s="42">
        <v>3116.1479700000004</v>
      </c>
      <c r="C56" s="42">
        <v>3020.63797</v>
      </c>
      <c r="D56" s="42">
        <v>2983.9179700000004</v>
      </c>
      <c r="E56" s="42">
        <v>2896.3079700000003</v>
      </c>
      <c r="F56" s="42">
        <v>2957.35797</v>
      </c>
      <c r="G56" s="42">
        <v>2970.65797</v>
      </c>
      <c r="H56" s="42">
        <v>2988.2879700000003</v>
      </c>
      <c r="I56" s="42">
        <v>3057.1279700000005</v>
      </c>
      <c r="J56" s="42">
        <v>2970.1179700000002</v>
      </c>
      <c r="K56" s="42">
        <v>3092.75797</v>
      </c>
      <c r="L56" s="42">
        <v>3187.5479700000005</v>
      </c>
      <c r="M56" s="42">
        <v>3238.7179700000006</v>
      </c>
      <c r="N56" s="42">
        <v>3279.7179700000006</v>
      </c>
      <c r="O56" s="42">
        <v>3342.7579700000006</v>
      </c>
      <c r="P56" s="42">
        <v>3330.2279700000004</v>
      </c>
      <c r="Q56" s="42">
        <v>3321.9779700000004</v>
      </c>
      <c r="R56" s="42">
        <v>3305.5179700000003</v>
      </c>
      <c r="S56" s="42">
        <v>3291.2279700000004</v>
      </c>
      <c r="T56" s="42">
        <v>3245.4679700000006</v>
      </c>
      <c r="U56" s="42">
        <v>3250.48797</v>
      </c>
      <c r="V56" s="42">
        <v>3386.23797</v>
      </c>
      <c r="W56" s="42">
        <v>3363.6179700000002</v>
      </c>
      <c r="X56" s="42">
        <v>3308.4779700000004</v>
      </c>
      <c r="Y56" s="42">
        <v>3079.1279700000005</v>
      </c>
    </row>
    <row r="57" spans="1:25" ht="15.75" customHeight="1">
      <c r="A57" s="41">
        <f t="shared" si="0"/>
        <v>44375</v>
      </c>
      <c r="B57" s="42">
        <v>3093.98797</v>
      </c>
      <c r="C57" s="42">
        <v>3005.90797</v>
      </c>
      <c r="D57" s="42">
        <v>2981.0779700000003</v>
      </c>
      <c r="E57" s="42">
        <v>2896.2479700000004</v>
      </c>
      <c r="F57" s="42">
        <v>2957.3279700000003</v>
      </c>
      <c r="G57" s="42">
        <v>2970.6479700000004</v>
      </c>
      <c r="H57" s="42">
        <v>2971.5579700000003</v>
      </c>
      <c r="I57" s="42">
        <v>3185.5179700000003</v>
      </c>
      <c r="J57" s="42">
        <v>2969.7279700000004</v>
      </c>
      <c r="K57" s="42">
        <v>3102.94797</v>
      </c>
      <c r="L57" s="42">
        <v>3219.5779700000003</v>
      </c>
      <c r="M57" s="42">
        <v>3278.9679700000006</v>
      </c>
      <c r="N57" s="42">
        <v>3318.77797</v>
      </c>
      <c r="O57" s="42">
        <v>3375.63797</v>
      </c>
      <c r="P57" s="42">
        <v>3352.3079700000003</v>
      </c>
      <c r="Q57" s="42">
        <v>3347.89797</v>
      </c>
      <c r="R57" s="42">
        <v>3354.18797</v>
      </c>
      <c r="S57" s="42">
        <v>3290.7079700000004</v>
      </c>
      <c r="T57" s="42">
        <v>3243.7679700000003</v>
      </c>
      <c r="U57" s="42">
        <v>3246.60797</v>
      </c>
      <c r="V57" s="42">
        <v>3373.8379700000005</v>
      </c>
      <c r="W57" s="42">
        <v>3360.39797</v>
      </c>
      <c r="X57" s="42">
        <v>3278.14797</v>
      </c>
      <c r="Y57" s="42">
        <v>3044.31797</v>
      </c>
    </row>
    <row r="58" spans="1:25" ht="15.75" customHeight="1">
      <c r="A58" s="41">
        <f t="shared" si="0"/>
        <v>44376</v>
      </c>
      <c r="B58" s="42">
        <v>3061.4179700000004</v>
      </c>
      <c r="C58" s="42">
        <v>2983.67797</v>
      </c>
      <c r="D58" s="42">
        <v>2958.1479700000004</v>
      </c>
      <c r="E58" s="42">
        <v>2960.81797</v>
      </c>
      <c r="F58" s="42">
        <v>2970.7079700000004</v>
      </c>
      <c r="G58" s="42">
        <v>2970.7079700000004</v>
      </c>
      <c r="H58" s="42">
        <v>2976.90797</v>
      </c>
      <c r="I58" s="42">
        <v>3172.23797</v>
      </c>
      <c r="J58" s="42">
        <v>2969.73797</v>
      </c>
      <c r="K58" s="42">
        <v>3076.73797</v>
      </c>
      <c r="L58" s="42">
        <v>3166.4579700000004</v>
      </c>
      <c r="M58" s="42">
        <v>3226.7179700000006</v>
      </c>
      <c r="N58" s="42">
        <v>3261.0879700000005</v>
      </c>
      <c r="O58" s="42">
        <v>3346.60797</v>
      </c>
      <c r="P58" s="42">
        <v>3295.2479700000004</v>
      </c>
      <c r="Q58" s="42">
        <v>3319.0179700000003</v>
      </c>
      <c r="R58" s="42">
        <v>3323.7579700000006</v>
      </c>
      <c r="S58" s="42">
        <v>3270.2279700000004</v>
      </c>
      <c r="T58" s="42">
        <v>3221.4579700000004</v>
      </c>
      <c r="U58" s="42">
        <v>3228.7279700000004</v>
      </c>
      <c r="V58" s="42">
        <v>3177.8979700000004</v>
      </c>
      <c r="W58" s="42">
        <v>3340.2579700000006</v>
      </c>
      <c r="X58" s="42">
        <v>3259.60797</v>
      </c>
      <c r="Y58" s="42">
        <v>3028.8779700000005</v>
      </c>
    </row>
    <row r="59" spans="1:25" ht="15.75" customHeight="1">
      <c r="A59" s="41">
        <f t="shared" si="0"/>
        <v>44377</v>
      </c>
      <c r="B59" s="42">
        <v>3098.0579700000003</v>
      </c>
      <c r="C59" s="42">
        <v>2993.0779700000003</v>
      </c>
      <c r="D59" s="42">
        <v>2974.0479700000005</v>
      </c>
      <c r="E59" s="42">
        <v>2960.5579700000003</v>
      </c>
      <c r="F59" s="42">
        <v>2969.21797</v>
      </c>
      <c r="G59" s="42">
        <v>2970.1479700000004</v>
      </c>
      <c r="H59" s="42">
        <v>3014.52797</v>
      </c>
      <c r="I59" s="42">
        <v>3157.5879700000005</v>
      </c>
      <c r="J59" s="42">
        <v>2982.7479700000004</v>
      </c>
      <c r="K59" s="42">
        <v>3127.7679700000003</v>
      </c>
      <c r="L59" s="42">
        <v>3206.15797</v>
      </c>
      <c r="M59" s="42">
        <v>3229.3079700000003</v>
      </c>
      <c r="N59" s="42">
        <v>3267.92797</v>
      </c>
      <c r="O59" s="42">
        <v>3271.35797</v>
      </c>
      <c r="P59" s="42">
        <v>3278.10797</v>
      </c>
      <c r="Q59" s="42">
        <v>3266.93797</v>
      </c>
      <c r="R59" s="42">
        <v>3238.60797</v>
      </c>
      <c r="S59" s="42">
        <v>3129.85797</v>
      </c>
      <c r="T59" s="42">
        <v>3161.6479700000004</v>
      </c>
      <c r="U59" s="42">
        <v>3251.9179700000004</v>
      </c>
      <c r="V59" s="42">
        <v>3385.5779700000003</v>
      </c>
      <c r="W59" s="42">
        <v>3385.67797</v>
      </c>
      <c r="X59" s="42">
        <v>3297.2579700000006</v>
      </c>
      <c r="Y59" s="42">
        <v>3108.2079700000004</v>
      </c>
    </row>
    <row r="60" spans="1:25" ht="15.75" customHeight="1">
      <c r="A60" s="41">
        <f t="shared" si="0"/>
        <v>44378</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44348</v>
      </c>
      <c r="B67" s="42">
        <v>3151.56797</v>
      </c>
      <c r="C67" s="42">
        <v>3233.10797</v>
      </c>
      <c r="D67" s="42">
        <v>3294.92797</v>
      </c>
      <c r="E67" s="42">
        <v>3304.96797</v>
      </c>
      <c r="F67" s="42">
        <v>3304.96797</v>
      </c>
      <c r="G67" s="42">
        <v>3304.96797</v>
      </c>
      <c r="H67" s="42">
        <v>3304.94797</v>
      </c>
      <c r="I67" s="42">
        <v>3303.2679700000003</v>
      </c>
      <c r="J67" s="42">
        <v>3303.6679700000004</v>
      </c>
      <c r="K67" s="42">
        <v>3303.7479700000004</v>
      </c>
      <c r="L67" s="42">
        <v>3303.77797</v>
      </c>
      <c r="M67" s="42">
        <v>3308.9179700000004</v>
      </c>
      <c r="N67" s="42">
        <v>3328.7679700000003</v>
      </c>
      <c r="O67" s="42">
        <v>3351.4379700000004</v>
      </c>
      <c r="P67" s="42">
        <v>3323.3079700000003</v>
      </c>
      <c r="Q67" s="42">
        <v>3304.21797</v>
      </c>
      <c r="R67" s="42">
        <v>3319.39797</v>
      </c>
      <c r="S67" s="42">
        <v>3303.81797</v>
      </c>
      <c r="T67" s="42">
        <v>3303.88797</v>
      </c>
      <c r="U67" s="42">
        <v>3387.6679700000004</v>
      </c>
      <c r="V67" s="42">
        <v>3439.94797</v>
      </c>
      <c r="W67" s="42">
        <v>3425.5979700000003</v>
      </c>
      <c r="X67" s="42">
        <v>3331.69797</v>
      </c>
      <c r="Y67" s="42">
        <v>3303.4579700000004</v>
      </c>
    </row>
    <row r="68" spans="1:25" ht="15.75" customHeight="1">
      <c r="A68" s="41">
        <f>A67+1</f>
        <v>44349</v>
      </c>
      <c r="B68" s="42">
        <v>3193.48797</v>
      </c>
      <c r="C68" s="42">
        <v>3299.98797</v>
      </c>
      <c r="D68" s="42">
        <v>3304.96797</v>
      </c>
      <c r="E68" s="42">
        <v>3304.96797</v>
      </c>
      <c r="F68" s="42">
        <v>3304.96797</v>
      </c>
      <c r="G68" s="42">
        <v>3304.96797</v>
      </c>
      <c r="H68" s="42">
        <v>3290.7979700000005</v>
      </c>
      <c r="I68" s="42">
        <v>3420.31797</v>
      </c>
      <c r="J68" s="42">
        <v>3303.85797</v>
      </c>
      <c r="K68" s="42">
        <v>3303.7679700000003</v>
      </c>
      <c r="L68" s="42">
        <v>3303.77797</v>
      </c>
      <c r="M68" s="42">
        <v>3303.75797</v>
      </c>
      <c r="N68" s="42">
        <v>3303.8379700000005</v>
      </c>
      <c r="O68" s="42">
        <v>3303.75797</v>
      </c>
      <c r="P68" s="42">
        <v>3303.7679700000003</v>
      </c>
      <c r="Q68" s="42">
        <v>3303.71797</v>
      </c>
      <c r="R68" s="42">
        <v>3303.8279700000003</v>
      </c>
      <c r="S68" s="42">
        <v>3303.85797</v>
      </c>
      <c r="T68" s="42">
        <v>3303.89797</v>
      </c>
      <c r="U68" s="42">
        <v>3354.75797</v>
      </c>
      <c r="V68" s="42">
        <v>3193.48797</v>
      </c>
      <c r="W68" s="42">
        <v>3311.7679700000003</v>
      </c>
      <c r="X68" s="42">
        <v>3303.3079700000003</v>
      </c>
      <c r="Y68" s="42">
        <v>3304.2979700000005</v>
      </c>
    </row>
    <row r="69" spans="1:25" ht="15.75" customHeight="1">
      <c r="A69" s="41">
        <f aca="true" t="shared" si="1" ref="A69:A97">A68+1</f>
        <v>44350</v>
      </c>
      <c r="B69" s="42">
        <v>3184.2679700000003</v>
      </c>
      <c r="C69" s="42">
        <v>3284.5579700000003</v>
      </c>
      <c r="D69" s="42">
        <v>3304.96797</v>
      </c>
      <c r="E69" s="42">
        <v>3304.96797</v>
      </c>
      <c r="F69" s="42">
        <v>3304.96797</v>
      </c>
      <c r="G69" s="42">
        <v>3304.96797</v>
      </c>
      <c r="H69" s="42">
        <v>3304.94797</v>
      </c>
      <c r="I69" s="42">
        <v>3355.10797</v>
      </c>
      <c r="J69" s="42">
        <v>3303.6879700000004</v>
      </c>
      <c r="K69" s="42">
        <v>3303.7679700000003</v>
      </c>
      <c r="L69" s="42">
        <v>3303.73797</v>
      </c>
      <c r="M69" s="42">
        <v>3303.77797</v>
      </c>
      <c r="N69" s="42">
        <v>3303.8379700000005</v>
      </c>
      <c r="O69" s="42">
        <v>3303.8279700000003</v>
      </c>
      <c r="P69" s="42">
        <v>3303.7979700000005</v>
      </c>
      <c r="Q69" s="42">
        <v>3303.7979700000005</v>
      </c>
      <c r="R69" s="42">
        <v>3303.88797</v>
      </c>
      <c r="S69" s="42">
        <v>3308.96797</v>
      </c>
      <c r="T69" s="42">
        <v>3303.9379700000004</v>
      </c>
      <c r="U69" s="42">
        <v>3314.63797</v>
      </c>
      <c r="V69" s="42">
        <v>3184.2679700000003</v>
      </c>
      <c r="W69" s="42">
        <v>3357.0479700000005</v>
      </c>
      <c r="X69" s="42">
        <v>3303.3479700000003</v>
      </c>
      <c r="Y69" s="42">
        <v>3303.2679700000003</v>
      </c>
    </row>
    <row r="70" spans="1:25" ht="15.75" customHeight="1">
      <c r="A70" s="41">
        <f t="shared" si="1"/>
        <v>44351</v>
      </c>
      <c r="B70" s="42">
        <v>3319.81797</v>
      </c>
      <c r="C70" s="42">
        <v>3274.75797</v>
      </c>
      <c r="D70" s="42">
        <v>3291.1679700000004</v>
      </c>
      <c r="E70" s="42">
        <v>3304.5579700000003</v>
      </c>
      <c r="F70" s="42">
        <v>3304.4179700000004</v>
      </c>
      <c r="G70" s="42">
        <v>3304.96797</v>
      </c>
      <c r="H70" s="42">
        <v>3323.1179700000002</v>
      </c>
      <c r="I70" s="42">
        <v>3424.2679700000003</v>
      </c>
      <c r="J70" s="42">
        <v>3303.8279700000003</v>
      </c>
      <c r="K70" s="42">
        <v>3303.73797</v>
      </c>
      <c r="L70" s="42">
        <v>3303.8279700000003</v>
      </c>
      <c r="M70" s="42">
        <v>3303.7979700000005</v>
      </c>
      <c r="N70" s="42">
        <v>3303.7879700000003</v>
      </c>
      <c r="O70" s="42">
        <v>3303.7479700000004</v>
      </c>
      <c r="P70" s="42">
        <v>3303.67797</v>
      </c>
      <c r="Q70" s="42">
        <v>3303.67797</v>
      </c>
      <c r="R70" s="42">
        <v>3303.6679700000004</v>
      </c>
      <c r="S70" s="42">
        <v>3303.7279700000004</v>
      </c>
      <c r="T70" s="42">
        <v>3303.9379700000004</v>
      </c>
      <c r="U70" s="42">
        <v>3332.94797</v>
      </c>
      <c r="V70" s="42">
        <v>3319.81797</v>
      </c>
      <c r="W70" s="42">
        <v>3303.0579700000003</v>
      </c>
      <c r="X70" s="42">
        <v>3302.9179700000004</v>
      </c>
      <c r="Y70" s="42">
        <v>3303.02797</v>
      </c>
    </row>
    <row r="71" spans="1:25" ht="15.75" customHeight="1">
      <c r="A71" s="41">
        <f t="shared" si="1"/>
        <v>44352</v>
      </c>
      <c r="B71" s="42">
        <v>3349.06797</v>
      </c>
      <c r="C71" s="42">
        <v>3305.90797</v>
      </c>
      <c r="D71" s="42">
        <v>3304.40797</v>
      </c>
      <c r="E71" s="42">
        <v>3304.40797</v>
      </c>
      <c r="F71" s="42">
        <v>3304.39797</v>
      </c>
      <c r="G71" s="42">
        <v>3304.96797</v>
      </c>
      <c r="H71" s="42">
        <v>3304.9579700000004</v>
      </c>
      <c r="I71" s="42">
        <v>3315.3479700000003</v>
      </c>
      <c r="J71" s="42">
        <v>3304.1179700000002</v>
      </c>
      <c r="K71" s="42">
        <v>3304.06797</v>
      </c>
      <c r="L71" s="42">
        <v>3304.0879700000005</v>
      </c>
      <c r="M71" s="42">
        <v>3304.06797</v>
      </c>
      <c r="N71" s="42">
        <v>3304.0879700000005</v>
      </c>
      <c r="O71" s="42">
        <v>3304.13797</v>
      </c>
      <c r="P71" s="42">
        <v>3304.14797</v>
      </c>
      <c r="Q71" s="42">
        <v>3304.14797</v>
      </c>
      <c r="R71" s="42">
        <v>3304.14797</v>
      </c>
      <c r="S71" s="42">
        <v>3304.14797</v>
      </c>
      <c r="T71" s="42">
        <v>3304.13797</v>
      </c>
      <c r="U71" s="42">
        <v>3313.7279700000004</v>
      </c>
      <c r="V71" s="42">
        <v>3349.06797</v>
      </c>
      <c r="W71" s="42">
        <v>3303.44797</v>
      </c>
      <c r="X71" s="42">
        <v>3303.2279700000004</v>
      </c>
      <c r="Y71" s="42">
        <v>3303.64797</v>
      </c>
    </row>
    <row r="72" spans="1:25" ht="15.75" customHeight="1">
      <c r="A72" s="41">
        <f t="shared" si="1"/>
        <v>44353</v>
      </c>
      <c r="B72" s="42">
        <v>3354.9979700000004</v>
      </c>
      <c r="C72" s="42">
        <v>3310.17797</v>
      </c>
      <c r="D72" s="42">
        <v>3304.44797</v>
      </c>
      <c r="E72" s="42">
        <v>3304.46797</v>
      </c>
      <c r="F72" s="42">
        <v>3304.46797</v>
      </c>
      <c r="G72" s="42">
        <v>3304.5479700000005</v>
      </c>
      <c r="H72" s="42">
        <v>3304.0479700000005</v>
      </c>
      <c r="I72" s="42">
        <v>3314.6279700000005</v>
      </c>
      <c r="J72" s="42">
        <v>3304.14797</v>
      </c>
      <c r="K72" s="42">
        <v>3304.02797</v>
      </c>
      <c r="L72" s="42">
        <v>3304.0579700000003</v>
      </c>
      <c r="M72" s="42">
        <v>3304.0879700000005</v>
      </c>
      <c r="N72" s="42">
        <v>3304.0879700000005</v>
      </c>
      <c r="O72" s="42">
        <v>3304.0979700000003</v>
      </c>
      <c r="P72" s="42">
        <v>3304.0879700000005</v>
      </c>
      <c r="Q72" s="42">
        <v>3304.0879700000005</v>
      </c>
      <c r="R72" s="42">
        <v>3304.1179700000002</v>
      </c>
      <c r="S72" s="42">
        <v>3304.1279700000005</v>
      </c>
      <c r="T72" s="42">
        <v>3304.1179700000002</v>
      </c>
      <c r="U72" s="42">
        <v>3304.1279700000005</v>
      </c>
      <c r="V72" s="42">
        <v>3354.9979700000004</v>
      </c>
      <c r="W72" s="42">
        <v>3303.3679700000002</v>
      </c>
      <c r="X72" s="42">
        <v>3303.3679700000002</v>
      </c>
      <c r="Y72" s="42">
        <v>3303.56797</v>
      </c>
    </row>
    <row r="73" spans="1:25" ht="15.75" customHeight="1">
      <c r="A73" s="41">
        <f t="shared" si="1"/>
        <v>44354</v>
      </c>
      <c r="B73" s="42">
        <v>3356.9779700000004</v>
      </c>
      <c r="C73" s="42">
        <v>3311.9179700000004</v>
      </c>
      <c r="D73" s="42">
        <v>3304.4579700000004</v>
      </c>
      <c r="E73" s="42">
        <v>3304.4779700000004</v>
      </c>
      <c r="F73" s="42">
        <v>3304.52797</v>
      </c>
      <c r="G73" s="42">
        <v>3304.4579700000004</v>
      </c>
      <c r="H73" s="42">
        <v>3303.56797</v>
      </c>
      <c r="I73" s="42">
        <v>3411.90797</v>
      </c>
      <c r="J73" s="42">
        <v>3303.89797</v>
      </c>
      <c r="K73" s="42">
        <v>3303.8379700000005</v>
      </c>
      <c r="L73" s="42">
        <v>3303.8079700000003</v>
      </c>
      <c r="M73" s="42">
        <v>3303.8479700000003</v>
      </c>
      <c r="N73" s="42">
        <v>3303.94797</v>
      </c>
      <c r="O73" s="42">
        <v>3303.9779700000004</v>
      </c>
      <c r="P73" s="42">
        <v>3303.96797</v>
      </c>
      <c r="Q73" s="42">
        <v>3303.96797</v>
      </c>
      <c r="R73" s="42">
        <v>3303.98797</v>
      </c>
      <c r="S73" s="42">
        <v>3304.00797</v>
      </c>
      <c r="T73" s="42">
        <v>3304.00797</v>
      </c>
      <c r="U73" s="42">
        <v>3303.9979700000004</v>
      </c>
      <c r="V73" s="42">
        <v>3356.9779700000004</v>
      </c>
      <c r="W73" s="42">
        <v>3303.17797</v>
      </c>
      <c r="X73" s="42">
        <v>3303.0479700000005</v>
      </c>
      <c r="Y73" s="42">
        <v>3303.1679700000004</v>
      </c>
    </row>
    <row r="74" spans="1:25" ht="15.75" customHeight="1">
      <c r="A74" s="41">
        <f t="shared" si="1"/>
        <v>44355</v>
      </c>
      <c r="B74" s="42">
        <v>3337.2079700000004</v>
      </c>
      <c r="C74" s="42">
        <v>3307.48797</v>
      </c>
      <c r="D74" s="42">
        <v>3304.50797</v>
      </c>
      <c r="E74" s="42">
        <v>3304.4979700000004</v>
      </c>
      <c r="F74" s="42">
        <v>3304.5479700000005</v>
      </c>
      <c r="G74" s="42">
        <v>3304.5179700000003</v>
      </c>
      <c r="H74" s="42">
        <v>3303.77797</v>
      </c>
      <c r="I74" s="42">
        <v>3386.6179700000002</v>
      </c>
      <c r="J74" s="42">
        <v>3303.9579700000004</v>
      </c>
      <c r="K74" s="42">
        <v>3303.98797</v>
      </c>
      <c r="L74" s="42">
        <v>3303.96797</v>
      </c>
      <c r="M74" s="42">
        <v>3304.00797</v>
      </c>
      <c r="N74" s="42">
        <v>3304.0179700000003</v>
      </c>
      <c r="O74" s="42">
        <v>3304.0179700000003</v>
      </c>
      <c r="P74" s="42">
        <v>3304.0379700000003</v>
      </c>
      <c r="Q74" s="42">
        <v>3304.0479700000005</v>
      </c>
      <c r="R74" s="42">
        <v>3304.02797</v>
      </c>
      <c r="S74" s="42">
        <v>3304.0579700000003</v>
      </c>
      <c r="T74" s="42">
        <v>3304.06797</v>
      </c>
      <c r="U74" s="42">
        <v>3304.0479700000005</v>
      </c>
      <c r="V74" s="42">
        <v>3337.2079700000004</v>
      </c>
      <c r="W74" s="42">
        <v>3303.2679700000003</v>
      </c>
      <c r="X74" s="42">
        <v>3303.25797</v>
      </c>
      <c r="Y74" s="42">
        <v>3303.1879700000004</v>
      </c>
    </row>
    <row r="75" spans="1:25" ht="15.75" customHeight="1">
      <c r="A75" s="41">
        <f t="shared" si="1"/>
        <v>44356</v>
      </c>
      <c r="B75" s="42">
        <v>3371.4579700000004</v>
      </c>
      <c r="C75" s="42">
        <v>3314.48797</v>
      </c>
      <c r="D75" s="42">
        <v>3304.3779700000005</v>
      </c>
      <c r="E75" s="42">
        <v>3304.39797</v>
      </c>
      <c r="F75" s="42">
        <v>3304.3779700000005</v>
      </c>
      <c r="G75" s="42">
        <v>3304.3279700000003</v>
      </c>
      <c r="H75" s="42">
        <v>3303.25797</v>
      </c>
      <c r="I75" s="42">
        <v>3379.13797</v>
      </c>
      <c r="J75" s="42">
        <v>3303.92797</v>
      </c>
      <c r="K75" s="42">
        <v>3303.9379700000004</v>
      </c>
      <c r="L75" s="42">
        <v>3303.96797</v>
      </c>
      <c r="M75" s="42">
        <v>3303.9779700000004</v>
      </c>
      <c r="N75" s="42">
        <v>3303.9779700000004</v>
      </c>
      <c r="O75" s="42">
        <v>3303.9379700000004</v>
      </c>
      <c r="P75" s="42">
        <v>3303.89797</v>
      </c>
      <c r="Q75" s="42">
        <v>3303.89797</v>
      </c>
      <c r="R75" s="42">
        <v>3303.90797</v>
      </c>
      <c r="S75" s="42">
        <v>3304.0179700000003</v>
      </c>
      <c r="T75" s="42">
        <v>3304.02797</v>
      </c>
      <c r="U75" s="42">
        <v>3304.0379700000003</v>
      </c>
      <c r="V75" s="42">
        <v>3371.4579700000004</v>
      </c>
      <c r="W75" s="42">
        <v>3303.27797</v>
      </c>
      <c r="X75" s="42">
        <v>3303.3279700000003</v>
      </c>
      <c r="Y75" s="42">
        <v>3303.17797</v>
      </c>
    </row>
    <row r="76" spans="1:25" ht="15.75" customHeight="1">
      <c r="A76" s="41">
        <f t="shared" si="1"/>
        <v>44357</v>
      </c>
      <c r="B76" s="42">
        <v>3363.0379700000003</v>
      </c>
      <c r="C76" s="42">
        <v>3311.0179700000003</v>
      </c>
      <c r="D76" s="42">
        <v>3304.39797</v>
      </c>
      <c r="E76" s="42">
        <v>3304.3079700000003</v>
      </c>
      <c r="F76" s="42">
        <v>3304.2879700000003</v>
      </c>
      <c r="G76" s="42">
        <v>3304.27797</v>
      </c>
      <c r="H76" s="42">
        <v>3302.8379700000005</v>
      </c>
      <c r="I76" s="42">
        <v>3348.2279700000004</v>
      </c>
      <c r="J76" s="42">
        <v>3303.5579700000003</v>
      </c>
      <c r="K76" s="42">
        <v>3303.5779700000003</v>
      </c>
      <c r="L76" s="42">
        <v>3303.5979700000003</v>
      </c>
      <c r="M76" s="42">
        <v>3303.60797</v>
      </c>
      <c r="N76" s="42">
        <v>3303.60797</v>
      </c>
      <c r="O76" s="42">
        <v>3303.5979700000003</v>
      </c>
      <c r="P76" s="42">
        <v>3303.5579700000003</v>
      </c>
      <c r="Q76" s="42">
        <v>3303.5379700000003</v>
      </c>
      <c r="R76" s="42">
        <v>3303.50797</v>
      </c>
      <c r="S76" s="42">
        <v>3303.64797</v>
      </c>
      <c r="T76" s="42">
        <v>3303.6679700000004</v>
      </c>
      <c r="U76" s="42">
        <v>3312.96797</v>
      </c>
      <c r="V76" s="42">
        <v>3363.0379700000003</v>
      </c>
      <c r="W76" s="42">
        <v>3302.98797</v>
      </c>
      <c r="X76" s="42">
        <v>3303.02797</v>
      </c>
      <c r="Y76" s="42">
        <v>3302.6179700000002</v>
      </c>
    </row>
    <row r="77" spans="1:25" ht="15.75" customHeight="1">
      <c r="A77" s="41">
        <f t="shared" si="1"/>
        <v>44358</v>
      </c>
      <c r="B77" s="42">
        <v>3346.8679700000002</v>
      </c>
      <c r="C77" s="42">
        <v>3304.15797</v>
      </c>
      <c r="D77" s="42">
        <v>3304.21797</v>
      </c>
      <c r="E77" s="42">
        <v>3304.31797</v>
      </c>
      <c r="F77" s="42">
        <v>3304.2979700000005</v>
      </c>
      <c r="G77" s="42">
        <v>3304.14797</v>
      </c>
      <c r="H77" s="42">
        <v>3303.31797</v>
      </c>
      <c r="I77" s="42">
        <v>3389.5979700000003</v>
      </c>
      <c r="J77" s="42">
        <v>3303.7079700000004</v>
      </c>
      <c r="K77" s="42">
        <v>3303.81797</v>
      </c>
      <c r="L77" s="42">
        <v>3303.8379700000005</v>
      </c>
      <c r="M77" s="42">
        <v>3303.8379700000005</v>
      </c>
      <c r="N77" s="42">
        <v>3303.8679700000002</v>
      </c>
      <c r="O77" s="42">
        <v>3303.88797</v>
      </c>
      <c r="P77" s="42">
        <v>3303.8679700000002</v>
      </c>
      <c r="Q77" s="42">
        <v>3303.85797</v>
      </c>
      <c r="R77" s="42">
        <v>3303.89797</v>
      </c>
      <c r="S77" s="42">
        <v>3303.85797</v>
      </c>
      <c r="T77" s="42">
        <v>3303.8279700000003</v>
      </c>
      <c r="U77" s="42">
        <v>3318.8079700000003</v>
      </c>
      <c r="V77" s="42">
        <v>3346.8679700000002</v>
      </c>
      <c r="W77" s="42">
        <v>3302.90797</v>
      </c>
      <c r="X77" s="42">
        <v>3302.89797</v>
      </c>
      <c r="Y77" s="42">
        <v>3302.44797</v>
      </c>
    </row>
    <row r="78" spans="1:25" ht="15.75" customHeight="1">
      <c r="A78" s="41">
        <f t="shared" si="1"/>
        <v>44359</v>
      </c>
      <c r="B78" s="42">
        <v>3415.6879700000004</v>
      </c>
      <c r="C78" s="42">
        <v>3327.5479700000005</v>
      </c>
      <c r="D78" s="42">
        <v>3306.5879700000005</v>
      </c>
      <c r="E78" s="42">
        <v>3304.3379700000005</v>
      </c>
      <c r="F78" s="42">
        <v>3304.3079700000003</v>
      </c>
      <c r="G78" s="42">
        <v>3304.9379700000004</v>
      </c>
      <c r="H78" s="42">
        <v>3303.81797</v>
      </c>
      <c r="I78" s="42">
        <v>3356.9179700000004</v>
      </c>
      <c r="J78" s="42">
        <v>3303.8479700000003</v>
      </c>
      <c r="K78" s="42">
        <v>3303.8679700000002</v>
      </c>
      <c r="L78" s="42">
        <v>3303.9179700000004</v>
      </c>
      <c r="M78" s="42">
        <v>3303.90797</v>
      </c>
      <c r="N78" s="42">
        <v>3303.9179700000004</v>
      </c>
      <c r="O78" s="42">
        <v>3303.92797</v>
      </c>
      <c r="P78" s="42">
        <v>3303.90797</v>
      </c>
      <c r="Q78" s="42">
        <v>3303.9379700000004</v>
      </c>
      <c r="R78" s="42">
        <v>3303.9379700000004</v>
      </c>
      <c r="S78" s="42">
        <v>3303.94797</v>
      </c>
      <c r="T78" s="42">
        <v>3303.89797</v>
      </c>
      <c r="U78" s="42">
        <v>3303.88797</v>
      </c>
      <c r="V78" s="42">
        <v>3415.6879700000004</v>
      </c>
      <c r="W78" s="42">
        <v>3330.1179700000002</v>
      </c>
      <c r="X78" s="42">
        <v>3303.10797</v>
      </c>
      <c r="Y78" s="42">
        <v>3302.6679700000004</v>
      </c>
    </row>
    <row r="79" spans="1:25" ht="15.75" customHeight="1">
      <c r="A79" s="41">
        <f t="shared" si="1"/>
        <v>44360</v>
      </c>
      <c r="B79" s="42">
        <v>3391.3279700000003</v>
      </c>
      <c r="C79" s="42">
        <v>3317.56797</v>
      </c>
      <c r="D79" s="42">
        <v>3304.25797</v>
      </c>
      <c r="E79" s="42">
        <v>3304.2979700000005</v>
      </c>
      <c r="F79" s="42">
        <v>3304.27797</v>
      </c>
      <c r="G79" s="42">
        <v>3304.25797</v>
      </c>
      <c r="H79" s="42">
        <v>3303.4579700000004</v>
      </c>
      <c r="I79" s="42">
        <v>3382.1279700000005</v>
      </c>
      <c r="J79" s="42">
        <v>3303.8679700000002</v>
      </c>
      <c r="K79" s="42">
        <v>3303.7479700000004</v>
      </c>
      <c r="L79" s="42">
        <v>3303.85797</v>
      </c>
      <c r="M79" s="42">
        <v>3303.85797</v>
      </c>
      <c r="N79" s="42">
        <v>3303.8379700000005</v>
      </c>
      <c r="O79" s="42">
        <v>3303.85797</v>
      </c>
      <c r="P79" s="42">
        <v>3303.8479700000003</v>
      </c>
      <c r="Q79" s="42">
        <v>3303.85797</v>
      </c>
      <c r="R79" s="42">
        <v>3303.9179700000004</v>
      </c>
      <c r="S79" s="42">
        <v>3303.9179700000004</v>
      </c>
      <c r="T79" s="42">
        <v>3303.8779700000005</v>
      </c>
      <c r="U79" s="42">
        <v>3303.8779700000005</v>
      </c>
      <c r="V79" s="42">
        <v>3391.3279700000003</v>
      </c>
      <c r="W79" s="42">
        <v>3302.77797</v>
      </c>
      <c r="X79" s="42">
        <v>3302.7079700000004</v>
      </c>
      <c r="Y79" s="42">
        <v>3301.96797</v>
      </c>
    </row>
    <row r="80" spans="1:25" ht="15.75" customHeight="1">
      <c r="A80" s="41">
        <f t="shared" si="1"/>
        <v>44361</v>
      </c>
      <c r="B80" s="42">
        <v>3420.4379700000004</v>
      </c>
      <c r="C80" s="42">
        <v>3328.0979700000003</v>
      </c>
      <c r="D80" s="42">
        <v>3304.23797</v>
      </c>
      <c r="E80" s="42">
        <v>3304.27797</v>
      </c>
      <c r="F80" s="42">
        <v>3304.31797</v>
      </c>
      <c r="G80" s="42">
        <v>3304.19797</v>
      </c>
      <c r="H80" s="42">
        <v>3303.7979700000005</v>
      </c>
      <c r="I80" s="42">
        <v>3360.48797</v>
      </c>
      <c r="J80" s="42">
        <v>3303.8779700000005</v>
      </c>
      <c r="K80" s="42">
        <v>3303.8679700000002</v>
      </c>
      <c r="L80" s="42">
        <v>3303.8479700000003</v>
      </c>
      <c r="M80" s="42">
        <v>3303.8279700000003</v>
      </c>
      <c r="N80" s="42">
        <v>3303.8479700000003</v>
      </c>
      <c r="O80" s="42">
        <v>3303.8679700000002</v>
      </c>
      <c r="P80" s="42">
        <v>3303.8479700000003</v>
      </c>
      <c r="Q80" s="42">
        <v>3303.8779700000005</v>
      </c>
      <c r="R80" s="42">
        <v>3303.8779700000005</v>
      </c>
      <c r="S80" s="42">
        <v>3303.88797</v>
      </c>
      <c r="T80" s="42">
        <v>3303.8679700000002</v>
      </c>
      <c r="U80" s="42">
        <v>3303.8279700000003</v>
      </c>
      <c r="V80" s="42">
        <v>3420.4379700000004</v>
      </c>
      <c r="W80" s="42">
        <v>3302.96797</v>
      </c>
      <c r="X80" s="42">
        <v>3302.9379700000004</v>
      </c>
      <c r="Y80" s="42">
        <v>3302.7079700000004</v>
      </c>
    </row>
    <row r="81" spans="1:25" ht="15.75" customHeight="1">
      <c r="A81" s="41">
        <f t="shared" si="1"/>
        <v>44362</v>
      </c>
      <c r="B81" s="42">
        <v>3382.2279700000004</v>
      </c>
      <c r="C81" s="42">
        <v>3323.15797</v>
      </c>
      <c r="D81" s="42">
        <v>3304.19797</v>
      </c>
      <c r="E81" s="42">
        <v>3304.23797</v>
      </c>
      <c r="F81" s="42">
        <v>3304.02797</v>
      </c>
      <c r="G81" s="42">
        <v>3304.0979700000003</v>
      </c>
      <c r="H81" s="42">
        <v>3303.56797</v>
      </c>
      <c r="I81" s="42">
        <v>3381.4379700000004</v>
      </c>
      <c r="J81" s="42">
        <v>3303.88797</v>
      </c>
      <c r="K81" s="42">
        <v>3303.8779700000005</v>
      </c>
      <c r="L81" s="42">
        <v>3303.8479700000003</v>
      </c>
      <c r="M81" s="42">
        <v>3303.8479700000003</v>
      </c>
      <c r="N81" s="42">
        <v>3303.85797</v>
      </c>
      <c r="O81" s="42">
        <v>3303.85797</v>
      </c>
      <c r="P81" s="42">
        <v>3303.8379700000005</v>
      </c>
      <c r="Q81" s="42">
        <v>3303.8779700000005</v>
      </c>
      <c r="R81" s="42">
        <v>3303.85797</v>
      </c>
      <c r="S81" s="42">
        <v>3303.89797</v>
      </c>
      <c r="T81" s="42">
        <v>3303.89797</v>
      </c>
      <c r="U81" s="42">
        <v>3303.81797</v>
      </c>
      <c r="V81" s="42">
        <v>3382.2279700000004</v>
      </c>
      <c r="W81" s="42">
        <v>3303.0179700000003</v>
      </c>
      <c r="X81" s="42">
        <v>3302.6879700000004</v>
      </c>
      <c r="Y81" s="42">
        <v>3302.19797</v>
      </c>
    </row>
    <row r="82" spans="1:25" ht="15.75" customHeight="1">
      <c r="A82" s="41">
        <f t="shared" si="1"/>
        <v>44363</v>
      </c>
      <c r="B82" s="42">
        <v>3382.0179700000003</v>
      </c>
      <c r="C82" s="42">
        <v>3312.7079700000004</v>
      </c>
      <c r="D82" s="42">
        <v>3304.17797</v>
      </c>
      <c r="E82" s="42">
        <v>3304.0779700000003</v>
      </c>
      <c r="F82" s="42">
        <v>3304.1679700000004</v>
      </c>
      <c r="G82" s="42">
        <v>3304.3079700000003</v>
      </c>
      <c r="H82" s="42">
        <v>3302.9379700000004</v>
      </c>
      <c r="I82" s="42">
        <v>3366.2279700000004</v>
      </c>
      <c r="J82" s="42">
        <v>3303.5179700000003</v>
      </c>
      <c r="K82" s="42">
        <v>3303.5379700000003</v>
      </c>
      <c r="L82" s="42">
        <v>3303.52797</v>
      </c>
      <c r="M82" s="42">
        <v>3303.4979700000004</v>
      </c>
      <c r="N82" s="42">
        <v>3303.48797</v>
      </c>
      <c r="O82" s="42">
        <v>3303.48797</v>
      </c>
      <c r="P82" s="42">
        <v>3303.4979700000004</v>
      </c>
      <c r="Q82" s="42">
        <v>3303.5579700000003</v>
      </c>
      <c r="R82" s="42">
        <v>3303.5479700000005</v>
      </c>
      <c r="S82" s="42">
        <v>3303.5579700000003</v>
      </c>
      <c r="T82" s="42">
        <v>3303.5479700000005</v>
      </c>
      <c r="U82" s="42">
        <v>3304.3779700000005</v>
      </c>
      <c r="V82" s="42">
        <v>3382.0179700000003</v>
      </c>
      <c r="W82" s="42">
        <v>3314.48797</v>
      </c>
      <c r="X82" s="42">
        <v>3302.8479700000003</v>
      </c>
      <c r="Y82" s="42">
        <v>3302.73797</v>
      </c>
    </row>
    <row r="83" spans="1:25" ht="15.75" customHeight="1">
      <c r="A83" s="41">
        <f t="shared" si="1"/>
        <v>44364</v>
      </c>
      <c r="B83" s="42">
        <v>3376.2879700000003</v>
      </c>
      <c r="C83" s="42">
        <v>3312.27797</v>
      </c>
      <c r="D83" s="42">
        <v>3304.21797</v>
      </c>
      <c r="E83" s="42">
        <v>3304.25797</v>
      </c>
      <c r="F83" s="42">
        <v>3304.25797</v>
      </c>
      <c r="G83" s="42">
        <v>3304.19797</v>
      </c>
      <c r="H83" s="42">
        <v>3303.35797</v>
      </c>
      <c r="I83" s="42">
        <v>3365.3679700000002</v>
      </c>
      <c r="J83" s="42">
        <v>3303.8679700000002</v>
      </c>
      <c r="K83" s="42">
        <v>3303.9179700000004</v>
      </c>
      <c r="L83" s="42">
        <v>3303.9179700000004</v>
      </c>
      <c r="M83" s="42">
        <v>3303.9379700000004</v>
      </c>
      <c r="N83" s="42">
        <v>3303.9579700000004</v>
      </c>
      <c r="O83" s="42">
        <v>3303.90797</v>
      </c>
      <c r="P83" s="42">
        <v>3303.88797</v>
      </c>
      <c r="Q83" s="42">
        <v>3303.8779700000005</v>
      </c>
      <c r="R83" s="42">
        <v>3303.9379700000004</v>
      </c>
      <c r="S83" s="42">
        <v>3303.9379700000004</v>
      </c>
      <c r="T83" s="42">
        <v>3303.92797</v>
      </c>
      <c r="U83" s="42">
        <v>3303.88797</v>
      </c>
      <c r="V83" s="42">
        <v>3376.2879700000003</v>
      </c>
      <c r="W83" s="42">
        <v>3311.2979700000005</v>
      </c>
      <c r="X83" s="42">
        <v>3303.0779700000003</v>
      </c>
      <c r="Y83" s="42">
        <v>3302.39797</v>
      </c>
    </row>
    <row r="84" spans="1:25" ht="15.75" customHeight="1">
      <c r="A84" s="41">
        <f t="shared" si="1"/>
        <v>44365</v>
      </c>
      <c r="B84" s="42">
        <v>3404.0179700000003</v>
      </c>
      <c r="C84" s="42">
        <v>3316.38797</v>
      </c>
      <c r="D84" s="42">
        <v>3304.3479700000003</v>
      </c>
      <c r="E84" s="42">
        <v>3304.39797</v>
      </c>
      <c r="F84" s="42">
        <v>3304.40797</v>
      </c>
      <c r="G84" s="42">
        <v>3304.4579700000004</v>
      </c>
      <c r="H84" s="42">
        <v>3303.1279700000005</v>
      </c>
      <c r="I84" s="42">
        <v>3468.64797</v>
      </c>
      <c r="J84" s="42">
        <v>3304.1179700000002</v>
      </c>
      <c r="K84" s="42">
        <v>3304.0779700000003</v>
      </c>
      <c r="L84" s="42">
        <v>3304.06797</v>
      </c>
      <c r="M84" s="42">
        <v>3304.0579700000003</v>
      </c>
      <c r="N84" s="42">
        <v>3304.10797</v>
      </c>
      <c r="O84" s="42">
        <v>3304.0979700000003</v>
      </c>
      <c r="P84" s="42">
        <v>3304.0879700000005</v>
      </c>
      <c r="Q84" s="42">
        <v>3304.0779700000003</v>
      </c>
      <c r="R84" s="42">
        <v>3304.0779700000003</v>
      </c>
      <c r="S84" s="42">
        <v>3304.0979700000003</v>
      </c>
      <c r="T84" s="42">
        <v>3304.14797</v>
      </c>
      <c r="U84" s="42">
        <v>3336.90797</v>
      </c>
      <c r="V84" s="42">
        <v>3404.0179700000003</v>
      </c>
      <c r="W84" s="42">
        <v>3344.0779700000003</v>
      </c>
      <c r="X84" s="42">
        <v>3303.3679700000002</v>
      </c>
      <c r="Y84" s="42">
        <v>3303.2479700000004</v>
      </c>
    </row>
    <row r="85" spans="1:25" ht="15.75" customHeight="1">
      <c r="A85" s="41">
        <f t="shared" si="1"/>
        <v>44366</v>
      </c>
      <c r="B85" s="42">
        <v>3419.6179700000002</v>
      </c>
      <c r="C85" s="42">
        <v>3324.40797</v>
      </c>
      <c r="D85" s="42">
        <v>3304.5579700000003</v>
      </c>
      <c r="E85" s="42">
        <v>3304.5979700000003</v>
      </c>
      <c r="F85" s="42">
        <v>3304.39797</v>
      </c>
      <c r="G85" s="42">
        <v>3304.3379700000005</v>
      </c>
      <c r="H85" s="42">
        <v>3303.4579700000004</v>
      </c>
      <c r="I85" s="42">
        <v>3380.0179700000003</v>
      </c>
      <c r="J85" s="42">
        <v>3304.0379700000003</v>
      </c>
      <c r="K85" s="42">
        <v>3304.17797</v>
      </c>
      <c r="L85" s="42">
        <v>3304.15797</v>
      </c>
      <c r="M85" s="42">
        <v>3338.8279700000003</v>
      </c>
      <c r="N85" s="42">
        <v>3385.94797</v>
      </c>
      <c r="O85" s="42">
        <v>3379.46797</v>
      </c>
      <c r="P85" s="42">
        <v>3368.10797</v>
      </c>
      <c r="Q85" s="42">
        <v>3375.0579700000003</v>
      </c>
      <c r="R85" s="42">
        <v>3382.7679700000003</v>
      </c>
      <c r="S85" s="42">
        <v>3364.75797</v>
      </c>
      <c r="T85" s="42">
        <v>3308.7879700000003</v>
      </c>
      <c r="U85" s="42">
        <v>3310.85797</v>
      </c>
      <c r="V85" s="42">
        <v>3419.6179700000002</v>
      </c>
      <c r="W85" s="42">
        <v>3415.77797</v>
      </c>
      <c r="X85" s="42">
        <v>3330.5479700000005</v>
      </c>
      <c r="Y85" s="42">
        <v>3303.40797</v>
      </c>
    </row>
    <row r="86" spans="1:25" ht="15.75" customHeight="1">
      <c r="A86" s="41">
        <f t="shared" si="1"/>
        <v>44367</v>
      </c>
      <c r="B86" s="42">
        <v>3375.3679700000002</v>
      </c>
      <c r="C86" s="42">
        <v>3309.0579700000003</v>
      </c>
      <c r="D86" s="42">
        <v>3304.90797</v>
      </c>
      <c r="E86" s="42">
        <v>3304.60797</v>
      </c>
      <c r="F86" s="42">
        <v>3304.89797</v>
      </c>
      <c r="G86" s="42">
        <v>3304.9779700000004</v>
      </c>
      <c r="H86" s="42">
        <v>3304.14797</v>
      </c>
      <c r="I86" s="42">
        <v>3334.56797</v>
      </c>
      <c r="J86" s="42">
        <v>3304.3279700000003</v>
      </c>
      <c r="K86" s="42">
        <v>3304.15797</v>
      </c>
      <c r="L86" s="42">
        <v>3304.1879700000004</v>
      </c>
      <c r="M86" s="42">
        <v>3348.2479700000004</v>
      </c>
      <c r="N86" s="42">
        <v>3389.0579700000003</v>
      </c>
      <c r="O86" s="42">
        <v>3380.5879700000005</v>
      </c>
      <c r="P86" s="42">
        <v>3371.5879700000005</v>
      </c>
      <c r="Q86" s="42">
        <v>3376.88797</v>
      </c>
      <c r="R86" s="42">
        <v>3384.0779700000003</v>
      </c>
      <c r="S86" s="42">
        <v>3367.5579700000003</v>
      </c>
      <c r="T86" s="42">
        <v>3316.7279700000004</v>
      </c>
      <c r="U86" s="42">
        <v>3313.71797</v>
      </c>
      <c r="V86" s="42">
        <v>3375.3679700000002</v>
      </c>
      <c r="W86" s="42">
        <v>3414.9979700000004</v>
      </c>
      <c r="X86" s="42">
        <v>3333.21797</v>
      </c>
      <c r="Y86" s="42">
        <v>3303.5479700000005</v>
      </c>
    </row>
    <row r="87" spans="1:25" ht="15.75" customHeight="1">
      <c r="A87" s="41">
        <f t="shared" si="1"/>
        <v>44368</v>
      </c>
      <c r="B87" s="42">
        <v>3409.00797</v>
      </c>
      <c r="C87" s="42">
        <v>3319.73797</v>
      </c>
      <c r="D87" s="42">
        <v>3304.5379700000003</v>
      </c>
      <c r="E87" s="42">
        <v>3304.56797</v>
      </c>
      <c r="F87" s="42">
        <v>3304.39797</v>
      </c>
      <c r="G87" s="42">
        <v>3304.3479700000003</v>
      </c>
      <c r="H87" s="42">
        <v>3303.46797</v>
      </c>
      <c r="I87" s="42">
        <v>3406.7479700000004</v>
      </c>
      <c r="J87" s="42">
        <v>3303.9979700000004</v>
      </c>
      <c r="K87" s="42">
        <v>3303.98797</v>
      </c>
      <c r="L87" s="42">
        <v>3303.9979700000004</v>
      </c>
      <c r="M87" s="42">
        <v>3351.1179700000002</v>
      </c>
      <c r="N87" s="42">
        <v>3396.00797</v>
      </c>
      <c r="O87" s="42">
        <v>3391.77797</v>
      </c>
      <c r="P87" s="42">
        <v>3379.0779700000003</v>
      </c>
      <c r="Q87" s="42">
        <v>3384.27797</v>
      </c>
      <c r="R87" s="42">
        <v>3392.02797</v>
      </c>
      <c r="S87" s="42">
        <v>3372.56797</v>
      </c>
      <c r="T87" s="42">
        <v>3315.2879700000003</v>
      </c>
      <c r="U87" s="42">
        <v>3313.71797</v>
      </c>
      <c r="V87" s="42">
        <v>3409.00797</v>
      </c>
      <c r="W87" s="42">
        <v>3424.52797</v>
      </c>
      <c r="X87" s="42">
        <v>3332.7079700000004</v>
      </c>
      <c r="Y87" s="42">
        <v>3303.2679700000003</v>
      </c>
    </row>
    <row r="88" spans="1:25" ht="15.75" customHeight="1">
      <c r="A88" s="41">
        <f t="shared" si="1"/>
        <v>44369</v>
      </c>
      <c r="B88" s="42">
        <v>3374.2679700000003</v>
      </c>
      <c r="C88" s="42">
        <v>3311.3679700000002</v>
      </c>
      <c r="D88" s="42">
        <v>3304.48797</v>
      </c>
      <c r="E88" s="42">
        <v>3304.5179700000003</v>
      </c>
      <c r="F88" s="42">
        <v>3304.8779700000005</v>
      </c>
      <c r="G88" s="42">
        <v>3304.8479700000003</v>
      </c>
      <c r="H88" s="42">
        <v>3303.0879700000005</v>
      </c>
      <c r="I88" s="42">
        <v>3378.5879700000005</v>
      </c>
      <c r="J88" s="42">
        <v>3303.89797</v>
      </c>
      <c r="K88" s="42">
        <v>3303.9379700000004</v>
      </c>
      <c r="L88" s="42">
        <v>3303.9779700000004</v>
      </c>
      <c r="M88" s="42">
        <v>3347.7279700000004</v>
      </c>
      <c r="N88" s="42">
        <v>3391.0979700000003</v>
      </c>
      <c r="O88" s="42">
        <v>3386.48797</v>
      </c>
      <c r="P88" s="42">
        <v>3375.4779700000004</v>
      </c>
      <c r="Q88" s="42">
        <v>3381.90797</v>
      </c>
      <c r="R88" s="42">
        <v>3389.0379700000003</v>
      </c>
      <c r="S88" s="42">
        <v>3370.9979700000004</v>
      </c>
      <c r="T88" s="42">
        <v>3314.38797</v>
      </c>
      <c r="U88" s="42">
        <v>3313.23797</v>
      </c>
      <c r="V88" s="42">
        <v>3374.2679700000003</v>
      </c>
      <c r="W88" s="42">
        <v>3421.90797</v>
      </c>
      <c r="X88" s="42">
        <v>3331.7479700000004</v>
      </c>
      <c r="Y88" s="42">
        <v>3303.06797</v>
      </c>
    </row>
    <row r="89" spans="1:25" ht="15.75" customHeight="1">
      <c r="A89" s="41">
        <f t="shared" si="1"/>
        <v>44370</v>
      </c>
      <c r="B89" s="42">
        <v>3409.7079700000004</v>
      </c>
      <c r="C89" s="42">
        <v>3332.6879700000004</v>
      </c>
      <c r="D89" s="42">
        <v>3310.35797</v>
      </c>
      <c r="E89" s="42">
        <v>3304.4779700000004</v>
      </c>
      <c r="F89" s="42">
        <v>3304.8779700000005</v>
      </c>
      <c r="G89" s="42">
        <v>3304.81797</v>
      </c>
      <c r="H89" s="42">
        <v>3302.69797</v>
      </c>
      <c r="I89" s="42">
        <v>3374.0979700000003</v>
      </c>
      <c r="J89" s="42">
        <v>3303.23797</v>
      </c>
      <c r="K89" s="42">
        <v>3303.2679700000003</v>
      </c>
      <c r="L89" s="42">
        <v>3303.2679700000003</v>
      </c>
      <c r="M89" s="42">
        <v>3343.5379700000003</v>
      </c>
      <c r="N89" s="42">
        <v>3393.7279700000004</v>
      </c>
      <c r="O89" s="42">
        <v>3465.9979700000004</v>
      </c>
      <c r="P89" s="42">
        <v>3464.00797</v>
      </c>
      <c r="Q89" s="42">
        <v>3450.2879700000003</v>
      </c>
      <c r="R89" s="42">
        <v>3487.4579700000004</v>
      </c>
      <c r="S89" s="42">
        <v>3485.0379700000003</v>
      </c>
      <c r="T89" s="42">
        <v>3439.15797</v>
      </c>
      <c r="U89" s="42">
        <v>3436.8279700000003</v>
      </c>
      <c r="V89" s="42">
        <v>3409.7079700000004</v>
      </c>
      <c r="W89" s="42">
        <v>3546.5079700000006</v>
      </c>
      <c r="X89" s="42">
        <v>3464.4779700000004</v>
      </c>
      <c r="Y89" s="42">
        <v>3303.1879700000004</v>
      </c>
    </row>
    <row r="90" spans="1:25" ht="15.75" customHeight="1">
      <c r="A90" s="41">
        <f t="shared" si="1"/>
        <v>44371</v>
      </c>
      <c r="B90" s="42">
        <v>3383.96797</v>
      </c>
      <c r="C90" s="42">
        <v>3304.7279700000004</v>
      </c>
      <c r="D90" s="42">
        <v>3298.4179700000004</v>
      </c>
      <c r="E90" s="42">
        <v>3304.7079700000004</v>
      </c>
      <c r="F90" s="42">
        <v>3304.9179700000004</v>
      </c>
      <c r="G90" s="42">
        <v>3304.85797</v>
      </c>
      <c r="H90" s="42">
        <v>3303.90797</v>
      </c>
      <c r="I90" s="42">
        <v>3455.0479700000005</v>
      </c>
      <c r="J90" s="42">
        <v>3303.3479700000003</v>
      </c>
      <c r="K90" s="42">
        <v>3303.3679700000002</v>
      </c>
      <c r="L90" s="42">
        <v>3428.17797</v>
      </c>
      <c r="M90" s="42">
        <v>3478.42797</v>
      </c>
      <c r="N90" s="42">
        <v>3515.17797</v>
      </c>
      <c r="O90" s="42">
        <v>3546.8379700000005</v>
      </c>
      <c r="P90" s="42">
        <v>3538.60797</v>
      </c>
      <c r="Q90" s="42">
        <v>3515.6279700000005</v>
      </c>
      <c r="R90" s="42">
        <v>3595.0879700000005</v>
      </c>
      <c r="S90" s="42">
        <v>3581.2079700000004</v>
      </c>
      <c r="T90" s="42">
        <v>3514.60797</v>
      </c>
      <c r="U90" s="42">
        <v>3485.1179700000002</v>
      </c>
      <c r="V90" s="42">
        <v>3383.96797</v>
      </c>
      <c r="W90" s="42">
        <v>3590.13797</v>
      </c>
      <c r="X90" s="42">
        <v>3500.6179700000002</v>
      </c>
      <c r="Y90" s="42">
        <v>3303.27797</v>
      </c>
    </row>
    <row r="91" spans="1:25" ht="15.75" customHeight="1">
      <c r="A91" s="41">
        <f t="shared" si="1"/>
        <v>44372</v>
      </c>
      <c r="B91" s="42">
        <v>3412.9579700000004</v>
      </c>
      <c r="C91" s="42">
        <v>3331.3779700000005</v>
      </c>
      <c r="D91" s="42">
        <v>3309.0579700000003</v>
      </c>
      <c r="E91" s="42">
        <v>3304.48797</v>
      </c>
      <c r="F91" s="42">
        <v>3304.5979700000003</v>
      </c>
      <c r="G91" s="42">
        <v>3304.90797</v>
      </c>
      <c r="H91" s="42">
        <v>3304.6679700000004</v>
      </c>
      <c r="I91" s="42">
        <v>3450.88797</v>
      </c>
      <c r="J91" s="42">
        <v>3303.8279700000003</v>
      </c>
      <c r="K91" s="42">
        <v>3303.8479700000003</v>
      </c>
      <c r="L91" s="42">
        <v>3459.1179700000002</v>
      </c>
      <c r="M91" s="42">
        <v>3524.4779700000004</v>
      </c>
      <c r="N91" s="42">
        <v>3568.8079700000003</v>
      </c>
      <c r="O91" s="42">
        <v>3604.71797</v>
      </c>
      <c r="P91" s="42">
        <v>3599.93797</v>
      </c>
      <c r="Q91" s="42">
        <v>3600.19797</v>
      </c>
      <c r="R91" s="42">
        <v>3626.8679700000002</v>
      </c>
      <c r="S91" s="42">
        <v>3618.4179700000004</v>
      </c>
      <c r="T91" s="42">
        <v>3534.67797</v>
      </c>
      <c r="U91" s="42">
        <v>3502.9779700000004</v>
      </c>
      <c r="V91" s="42">
        <v>3412.9579700000004</v>
      </c>
      <c r="W91" s="42">
        <v>3609.90797</v>
      </c>
      <c r="X91" s="42">
        <v>3514.00797</v>
      </c>
      <c r="Y91" s="42">
        <v>3303.5979700000003</v>
      </c>
    </row>
    <row r="92" spans="1:25" ht="15.75" customHeight="1">
      <c r="A92" s="41">
        <f t="shared" si="1"/>
        <v>44373</v>
      </c>
      <c r="B92" s="42">
        <v>3469.8479700000003</v>
      </c>
      <c r="C92" s="42">
        <v>3356.10797</v>
      </c>
      <c r="D92" s="42">
        <v>3314.75797</v>
      </c>
      <c r="E92" s="42">
        <v>3304.60797</v>
      </c>
      <c r="F92" s="42">
        <v>3304.60797</v>
      </c>
      <c r="G92" s="42">
        <v>3304.9179700000004</v>
      </c>
      <c r="H92" s="42">
        <v>3304.8779700000005</v>
      </c>
      <c r="I92" s="42">
        <v>3419.8479700000003</v>
      </c>
      <c r="J92" s="42">
        <v>3304.0979700000003</v>
      </c>
      <c r="K92" s="42">
        <v>3303.98797</v>
      </c>
      <c r="L92" s="42">
        <v>3433.69797</v>
      </c>
      <c r="M92" s="42">
        <v>3486.67797</v>
      </c>
      <c r="N92" s="42">
        <v>3524.0079700000006</v>
      </c>
      <c r="O92" s="42">
        <v>3544.7979700000005</v>
      </c>
      <c r="P92" s="42">
        <v>3540.93797</v>
      </c>
      <c r="Q92" s="42">
        <v>3571.64797</v>
      </c>
      <c r="R92" s="42">
        <v>3591.06797</v>
      </c>
      <c r="S92" s="42">
        <v>3583.67797</v>
      </c>
      <c r="T92" s="42">
        <v>3510.7279700000004</v>
      </c>
      <c r="U92" s="42">
        <v>3482.1679700000004</v>
      </c>
      <c r="V92" s="42">
        <v>3469.8479700000003</v>
      </c>
      <c r="W92" s="42">
        <v>3585.5379700000003</v>
      </c>
      <c r="X92" s="42">
        <v>3512.0379700000003</v>
      </c>
      <c r="Y92" s="42">
        <v>3303.42797</v>
      </c>
    </row>
    <row r="93" spans="1:25" ht="15.75" customHeight="1">
      <c r="A93" s="41">
        <f t="shared" si="1"/>
        <v>44374</v>
      </c>
      <c r="B93" s="42">
        <v>3450.4179700000004</v>
      </c>
      <c r="C93" s="42">
        <v>3354.90797</v>
      </c>
      <c r="D93" s="42">
        <v>3318.1879700000004</v>
      </c>
      <c r="E93" s="42">
        <v>3230.5779700000003</v>
      </c>
      <c r="F93" s="42">
        <v>3291.6279700000005</v>
      </c>
      <c r="G93" s="42">
        <v>3304.92797</v>
      </c>
      <c r="H93" s="42">
        <v>3322.5579700000003</v>
      </c>
      <c r="I93" s="42">
        <v>3391.39797</v>
      </c>
      <c r="J93" s="42">
        <v>3304.38797</v>
      </c>
      <c r="K93" s="42">
        <v>3427.02797</v>
      </c>
      <c r="L93" s="42">
        <v>3521.81797</v>
      </c>
      <c r="M93" s="42">
        <v>3572.98797</v>
      </c>
      <c r="N93" s="42">
        <v>3613.98797</v>
      </c>
      <c r="O93" s="42">
        <v>3677.02797</v>
      </c>
      <c r="P93" s="42">
        <v>3664.4979700000004</v>
      </c>
      <c r="Q93" s="42">
        <v>3656.2479700000004</v>
      </c>
      <c r="R93" s="42">
        <v>3639.7879700000003</v>
      </c>
      <c r="S93" s="42">
        <v>3625.4979700000004</v>
      </c>
      <c r="T93" s="42">
        <v>3579.73797</v>
      </c>
      <c r="U93" s="42">
        <v>3584.7579700000006</v>
      </c>
      <c r="V93" s="42">
        <v>3450.4179700000004</v>
      </c>
      <c r="W93" s="42">
        <v>3697.88797</v>
      </c>
      <c r="X93" s="42">
        <v>3642.7479700000004</v>
      </c>
      <c r="Y93" s="42">
        <v>3413.39797</v>
      </c>
    </row>
    <row r="94" spans="1:25" ht="15.75" customHeight="1">
      <c r="A94" s="41">
        <f t="shared" si="1"/>
        <v>44375</v>
      </c>
      <c r="B94" s="42">
        <v>3428.25797</v>
      </c>
      <c r="C94" s="42">
        <v>3340.17797</v>
      </c>
      <c r="D94" s="42">
        <v>3315.3479700000003</v>
      </c>
      <c r="E94" s="42">
        <v>3230.5179700000003</v>
      </c>
      <c r="F94" s="42">
        <v>3291.5979700000003</v>
      </c>
      <c r="G94" s="42">
        <v>3304.9179700000004</v>
      </c>
      <c r="H94" s="42">
        <v>3305.8279700000003</v>
      </c>
      <c r="I94" s="42">
        <v>3519.7879700000003</v>
      </c>
      <c r="J94" s="42">
        <v>3303.9979700000004</v>
      </c>
      <c r="K94" s="42">
        <v>3437.21797</v>
      </c>
      <c r="L94" s="42">
        <v>3553.8479700000003</v>
      </c>
      <c r="M94" s="42">
        <v>3613.23797</v>
      </c>
      <c r="N94" s="42">
        <v>3653.0479700000005</v>
      </c>
      <c r="O94" s="42">
        <v>3709.90797</v>
      </c>
      <c r="P94" s="42">
        <v>3686.5779700000003</v>
      </c>
      <c r="Q94" s="42">
        <v>3682.1679700000004</v>
      </c>
      <c r="R94" s="42">
        <v>3688.4579700000004</v>
      </c>
      <c r="S94" s="42">
        <v>3624.9779700000004</v>
      </c>
      <c r="T94" s="42">
        <v>3578.0379700000003</v>
      </c>
      <c r="U94" s="42">
        <v>3580.8779700000005</v>
      </c>
      <c r="V94" s="42">
        <v>3428.25797</v>
      </c>
      <c r="W94" s="42">
        <v>3694.6679700000004</v>
      </c>
      <c r="X94" s="42">
        <v>3612.4179700000004</v>
      </c>
      <c r="Y94" s="42">
        <v>3378.5879700000005</v>
      </c>
    </row>
    <row r="95" spans="1:25" ht="15.75" customHeight="1">
      <c r="A95" s="41">
        <f t="shared" si="1"/>
        <v>44376</v>
      </c>
      <c r="B95" s="42">
        <v>3395.6879700000004</v>
      </c>
      <c r="C95" s="42">
        <v>3317.94797</v>
      </c>
      <c r="D95" s="42">
        <v>3292.4179700000004</v>
      </c>
      <c r="E95" s="42">
        <v>3295.0879700000005</v>
      </c>
      <c r="F95" s="42">
        <v>3304.9779700000004</v>
      </c>
      <c r="G95" s="42">
        <v>3304.9779700000004</v>
      </c>
      <c r="H95" s="42">
        <v>3311.17797</v>
      </c>
      <c r="I95" s="42">
        <v>3506.50797</v>
      </c>
      <c r="J95" s="42">
        <v>3304.00797</v>
      </c>
      <c r="K95" s="42">
        <v>3411.00797</v>
      </c>
      <c r="L95" s="42">
        <v>3500.7279700000004</v>
      </c>
      <c r="M95" s="42">
        <v>3560.98797</v>
      </c>
      <c r="N95" s="42">
        <v>3595.35797</v>
      </c>
      <c r="O95" s="42">
        <v>3680.8779700000005</v>
      </c>
      <c r="P95" s="42">
        <v>3629.5179700000003</v>
      </c>
      <c r="Q95" s="42">
        <v>3653.2879700000003</v>
      </c>
      <c r="R95" s="42">
        <v>3658.02797</v>
      </c>
      <c r="S95" s="42">
        <v>3604.4979700000004</v>
      </c>
      <c r="T95" s="42">
        <v>3555.7279700000004</v>
      </c>
      <c r="U95" s="42">
        <v>3562.9979700000004</v>
      </c>
      <c r="V95" s="42">
        <v>3512.1679700000004</v>
      </c>
      <c r="W95" s="42">
        <v>3674.52797</v>
      </c>
      <c r="X95" s="42">
        <v>3593.8779700000005</v>
      </c>
      <c r="Y95" s="42">
        <v>3363.14797</v>
      </c>
    </row>
    <row r="96" spans="1:25" ht="15.75" customHeight="1">
      <c r="A96" s="41">
        <f t="shared" si="1"/>
        <v>44377</v>
      </c>
      <c r="B96" s="42">
        <v>3432.3279700000003</v>
      </c>
      <c r="C96" s="42">
        <v>3327.3479700000003</v>
      </c>
      <c r="D96" s="42">
        <v>3308.31797</v>
      </c>
      <c r="E96" s="42">
        <v>3294.8279700000003</v>
      </c>
      <c r="F96" s="42">
        <v>3303.48797</v>
      </c>
      <c r="G96" s="42">
        <v>3304.4179700000004</v>
      </c>
      <c r="H96" s="42">
        <v>3348.7979700000005</v>
      </c>
      <c r="I96" s="42">
        <v>3491.85797</v>
      </c>
      <c r="J96" s="42">
        <v>3317.0179700000003</v>
      </c>
      <c r="K96" s="42">
        <v>3462.0379700000003</v>
      </c>
      <c r="L96" s="42">
        <v>3540.42797</v>
      </c>
      <c r="M96" s="42">
        <v>3563.5779700000003</v>
      </c>
      <c r="N96" s="42">
        <v>3602.19797</v>
      </c>
      <c r="O96" s="42">
        <v>3605.6279700000005</v>
      </c>
      <c r="P96" s="42">
        <v>3612.3779700000005</v>
      </c>
      <c r="Q96" s="42">
        <v>3601.2079700000004</v>
      </c>
      <c r="R96" s="42">
        <v>3572.8779700000005</v>
      </c>
      <c r="S96" s="42">
        <v>3464.1279700000005</v>
      </c>
      <c r="T96" s="42">
        <v>3495.9179700000004</v>
      </c>
      <c r="U96" s="42">
        <v>3586.18797</v>
      </c>
      <c r="V96" s="42">
        <v>3719.8479700000003</v>
      </c>
      <c r="W96" s="42">
        <v>3719.94797</v>
      </c>
      <c r="X96" s="42">
        <v>3631.52797</v>
      </c>
      <c r="Y96" s="42">
        <v>3442.4779700000004</v>
      </c>
    </row>
    <row r="97" spans="1:25" ht="15.75" customHeight="1">
      <c r="A97" s="41">
        <f t="shared" si="1"/>
        <v>44378</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44348</v>
      </c>
      <c r="B104" s="42">
        <v>3487.1779700000006</v>
      </c>
      <c r="C104" s="42">
        <v>3568.7179700000006</v>
      </c>
      <c r="D104" s="42">
        <v>3630.5379700000003</v>
      </c>
      <c r="E104" s="42">
        <v>3640.5779700000003</v>
      </c>
      <c r="F104" s="42">
        <v>3640.5779700000003</v>
      </c>
      <c r="G104" s="42">
        <v>3640.5779700000003</v>
      </c>
      <c r="H104" s="42">
        <v>3640.5579700000003</v>
      </c>
      <c r="I104" s="42">
        <v>3638.8779700000005</v>
      </c>
      <c r="J104" s="42">
        <v>3639.2779700000006</v>
      </c>
      <c r="K104" s="42">
        <v>3639.3579700000005</v>
      </c>
      <c r="L104" s="42">
        <v>3639.38797</v>
      </c>
      <c r="M104" s="42">
        <v>3644.5279700000006</v>
      </c>
      <c r="N104" s="42">
        <v>3664.3779700000005</v>
      </c>
      <c r="O104" s="42">
        <v>3687.0479700000005</v>
      </c>
      <c r="P104" s="42">
        <v>3658.9179700000004</v>
      </c>
      <c r="Q104" s="42">
        <v>3639.8279700000003</v>
      </c>
      <c r="R104" s="42">
        <v>3655.0079700000006</v>
      </c>
      <c r="S104" s="42">
        <v>3639.4279700000006</v>
      </c>
      <c r="T104" s="42">
        <v>3639.4979700000004</v>
      </c>
      <c r="U104" s="42">
        <v>3723.2779700000006</v>
      </c>
      <c r="V104" s="42">
        <v>3775.5579700000003</v>
      </c>
      <c r="W104" s="42">
        <v>3761.2079700000004</v>
      </c>
      <c r="X104" s="42">
        <v>3667.3079700000003</v>
      </c>
      <c r="Y104" s="42">
        <v>3639.0679700000005</v>
      </c>
    </row>
    <row r="105" spans="1:25" ht="15.75" customHeight="1">
      <c r="A105" s="41">
        <f>A104+1</f>
        <v>44349</v>
      </c>
      <c r="B105" s="42">
        <v>3529.0979700000003</v>
      </c>
      <c r="C105" s="42">
        <v>3635.5979700000003</v>
      </c>
      <c r="D105" s="42">
        <v>3640.5779700000003</v>
      </c>
      <c r="E105" s="42">
        <v>3640.5779700000003</v>
      </c>
      <c r="F105" s="42">
        <v>3640.5779700000003</v>
      </c>
      <c r="G105" s="42">
        <v>3640.5779700000003</v>
      </c>
      <c r="H105" s="42">
        <v>3626.40797</v>
      </c>
      <c r="I105" s="42">
        <v>3755.9279700000006</v>
      </c>
      <c r="J105" s="42">
        <v>3639.4679700000006</v>
      </c>
      <c r="K105" s="42">
        <v>3639.3779700000005</v>
      </c>
      <c r="L105" s="42">
        <v>3639.38797</v>
      </c>
      <c r="M105" s="42">
        <v>3639.3679700000002</v>
      </c>
      <c r="N105" s="42">
        <v>3639.44797</v>
      </c>
      <c r="O105" s="42">
        <v>3639.3679700000002</v>
      </c>
      <c r="P105" s="42">
        <v>3639.3779700000005</v>
      </c>
      <c r="Q105" s="42">
        <v>3639.3279700000003</v>
      </c>
      <c r="R105" s="42">
        <v>3639.4379700000004</v>
      </c>
      <c r="S105" s="42">
        <v>3639.4679700000006</v>
      </c>
      <c r="T105" s="42">
        <v>3639.5079700000006</v>
      </c>
      <c r="U105" s="42">
        <v>3690.3679700000002</v>
      </c>
      <c r="V105" s="42">
        <v>3671.2779700000006</v>
      </c>
      <c r="W105" s="42">
        <v>3647.3779700000005</v>
      </c>
      <c r="X105" s="42">
        <v>3638.9179700000004</v>
      </c>
      <c r="Y105" s="42">
        <v>3639.90797</v>
      </c>
    </row>
    <row r="106" spans="1:25" ht="15.75" customHeight="1">
      <c r="A106" s="41">
        <f aca="true" t="shared" si="2" ref="A106:A134">A105+1</f>
        <v>44350</v>
      </c>
      <c r="B106" s="42">
        <v>3519.8779700000005</v>
      </c>
      <c r="C106" s="42">
        <v>3620.1679700000004</v>
      </c>
      <c r="D106" s="42">
        <v>3640.5779700000003</v>
      </c>
      <c r="E106" s="42">
        <v>3640.5779700000003</v>
      </c>
      <c r="F106" s="42">
        <v>3640.5779700000003</v>
      </c>
      <c r="G106" s="42">
        <v>3640.5779700000003</v>
      </c>
      <c r="H106" s="42">
        <v>3640.5579700000003</v>
      </c>
      <c r="I106" s="42">
        <v>3690.7179700000006</v>
      </c>
      <c r="J106" s="42">
        <v>3639.2979700000005</v>
      </c>
      <c r="K106" s="42">
        <v>3639.3779700000005</v>
      </c>
      <c r="L106" s="42">
        <v>3639.3479700000003</v>
      </c>
      <c r="M106" s="42">
        <v>3639.38797</v>
      </c>
      <c r="N106" s="42">
        <v>3639.44797</v>
      </c>
      <c r="O106" s="42">
        <v>3639.4379700000004</v>
      </c>
      <c r="P106" s="42">
        <v>3639.40797</v>
      </c>
      <c r="Q106" s="42">
        <v>3639.40797</v>
      </c>
      <c r="R106" s="42">
        <v>3639.4979700000004</v>
      </c>
      <c r="S106" s="42">
        <v>3644.5779700000003</v>
      </c>
      <c r="T106" s="42">
        <v>3639.5479700000005</v>
      </c>
      <c r="U106" s="42">
        <v>3650.2479700000004</v>
      </c>
      <c r="V106" s="42">
        <v>3719.9779700000004</v>
      </c>
      <c r="W106" s="42">
        <v>3692.65797</v>
      </c>
      <c r="X106" s="42">
        <v>3638.9579700000004</v>
      </c>
      <c r="Y106" s="42">
        <v>3638.8779700000005</v>
      </c>
    </row>
    <row r="107" spans="1:25" ht="15.75" customHeight="1">
      <c r="A107" s="41">
        <f t="shared" si="2"/>
        <v>44351</v>
      </c>
      <c r="B107" s="42">
        <v>3655.4279700000006</v>
      </c>
      <c r="C107" s="42">
        <v>3610.3679700000002</v>
      </c>
      <c r="D107" s="42">
        <v>3626.7779700000006</v>
      </c>
      <c r="E107" s="42">
        <v>3640.1679700000004</v>
      </c>
      <c r="F107" s="42">
        <v>3640.0279700000006</v>
      </c>
      <c r="G107" s="42">
        <v>3640.5779700000003</v>
      </c>
      <c r="H107" s="42">
        <v>3658.7279700000004</v>
      </c>
      <c r="I107" s="42">
        <v>3759.8779700000005</v>
      </c>
      <c r="J107" s="42">
        <v>3639.4379700000004</v>
      </c>
      <c r="K107" s="42">
        <v>3639.3479700000003</v>
      </c>
      <c r="L107" s="42">
        <v>3639.4379700000004</v>
      </c>
      <c r="M107" s="42">
        <v>3639.40797</v>
      </c>
      <c r="N107" s="42">
        <v>3639.3979700000004</v>
      </c>
      <c r="O107" s="42">
        <v>3639.3579700000005</v>
      </c>
      <c r="P107" s="42">
        <v>3639.2879700000003</v>
      </c>
      <c r="Q107" s="42">
        <v>3639.2879700000003</v>
      </c>
      <c r="R107" s="42">
        <v>3639.2779700000006</v>
      </c>
      <c r="S107" s="42">
        <v>3639.3379700000005</v>
      </c>
      <c r="T107" s="42">
        <v>3639.5479700000005</v>
      </c>
      <c r="U107" s="42">
        <v>3668.5579700000003</v>
      </c>
      <c r="V107" s="42">
        <v>3680.5279700000006</v>
      </c>
      <c r="W107" s="42">
        <v>3638.6679700000004</v>
      </c>
      <c r="X107" s="42">
        <v>3638.5279700000006</v>
      </c>
      <c r="Y107" s="42">
        <v>3638.63797</v>
      </c>
    </row>
    <row r="108" spans="1:25" ht="15.75" customHeight="1">
      <c r="A108" s="41">
        <f t="shared" si="2"/>
        <v>44352</v>
      </c>
      <c r="B108" s="42">
        <v>3684.6779700000006</v>
      </c>
      <c r="C108" s="42">
        <v>3641.5179700000003</v>
      </c>
      <c r="D108" s="42">
        <v>3640.0179700000003</v>
      </c>
      <c r="E108" s="42">
        <v>3640.0179700000003</v>
      </c>
      <c r="F108" s="42">
        <v>3640.0079700000006</v>
      </c>
      <c r="G108" s="42">
        <v>3640.5779700000003</v>
      </c>
      <c r="H108" s="42">
        <v>3640.5679700000005</v>
      </c>
      <c r="I108" s="42">
        <v>3650.9579700000004</v>
      </c>
      <c r="J108" s="42">
        <v>3639.7279700000004</v>
      </c>
      <c r="K108" s="42">
        <v>3639.6779700000006</v>
      </c>
      <c r="L108" s="42">
        <v>3639.69797</v>
      </c>
      <c r="M108" s="42">
        <v>3639.6779700000006</v>
      </c>
      <c r="N108" s="42">
        <v>3639.69797</v>
      </c>
      <c r="O108" s="42">
        <v>3639.7479700000004</v>
      </c>
      <c r="P108" s="42">
        <v>3639.7579700000006</v>
      </c>
      <c r="Q108" s="42">
        <v>3639.7579700000006</v>
      </c>
      <c r="R108" s="42">
        <v>3639.7579700000006</v>
      </c>
      <c r="S108" s="42">
        <v>3639.7579700000006</v>
      </c>
      <c r="T108" s="42">
        <v>3639.7479700000004</v>
      </c>
      <c r="U108" s="42">
        <v>3649.3379700000005</v>
      </c>
      <c r="V108" s="42">
        <v>3646.7279700000004</v>
      </c>
      <c r="W108" s="42">
        <v>3639.0579700000003</v>
      </c>
      <c r="X108" s="42">
        <v>3638.8379700000005</v>
      </c>
      <c r="Y108" s="42">
        <v>3639.2579700000006</v>
      </c>
    </row>
    <row r="109" spans="1:25" ht="15.75" customHeight="1">
      <c r="A109" s="41">
        <f t="shared" si="2"/>
        <v>44353</v>
      </c>
      <c r="B109" s="42">
        <v>3690.6079700000005</v>
      </c>
      <c r="C109" s="42">
        <v>3645.7879700000003</v>
      </c>
      <c r="D109" s="42">
        <v>3640.0579700000003</v>
      </c>
      <c r="E109" s="42">
        <v>3640.0779700000003</v>
      </c>
      <c r="F109" s="42">
        <v>3640.0779700000003</v>
      </c>
      <c r="G109" s="42">
        <v>3640.15797</v>
      </c>
      <c r="H109" s="42">
        <v>3639.65797</v>
      </c>
      <c r="I109" s="42">
        <v>3650.23797</v>
      </c>
      <c r="J109" s="42">
        <v>3639.7579700000006</v>
      </c>
      <c r="K109" s="42">
        <v>3639.63797</v>
      </c>
      <c r="L109" s="42">
        <v>3639.6679700000004</v>
      </c>
      <c r="M109" s="42">
        <v>3639.69797</v>
      </c>
      <c r="N109" s="42">
        <v>3639.69797</v>
      </c>
      <c r="O109" s="42">
        <v>3639.7079700000004</v>
      </c>
      <c r="P109" s="42">
        <v>3639.69797</v>
      </c>
      <c r="Q109" s="42">
        <v>3639.69797</v>
      </c>
      <c r="R109" s="42">
        <v>3639.7279700000004</v>
      </c>
      <c r="S109" s="42">
        <v>3639.73797</v>
      </c>
      <c r="T109" s="42">
        <v>3639.7279700000004</v>
      </c>
      <c r="U109" s="42">
        <v>3639.73797</v>
      </c>
      <c r="V109" s="42">
        <v>3668.4179700000004</v>
      </c>
      <c r="W109" s="42">
        <v>3638.9779700000004</v>
      </c>
      <c r="X109" s="42">
        <v>3638.9779700000004</v>
      </c>
      <c r="Y109" s="42">
        <v>3639.1779700000006</v>
      </c>
    </row>
    <row r="110" spans="1:25" ht="15.75" customHeight="1">
      <c r="A110" s="41">
        <f t="shared" si="2"/>
        <v>44354</v>
      </c>
      <c r="B110" s="42">
        <v>3692.5879700000005</v>
      </c>
      <c r="C110" s="42">
        <v>3647.5279700000006</v>
      </c>
      <c r="D110" s="42">
        <v>3640.0679700000005</v>
      </c>
      <c r="E110" s="42">
        <v>3640.0879700000005</v>
      </c>
      <c r="F110" s="42">
        <v>3640.13797</v>
      </c>
      <c r="G110" s="42">
        <v>3640.0679700000005</v>
      </c>
      <c r="H110" s="42">
        <v>3639.1779700000006</v>
      </c>
      <c r="I110" s="42">
        <v>3747.5179700000003</v>
      </c>
      <c r="J110" s="42">
        <v>3639.5079700000006</v>
      </c>
      <c r="K110" s="42">
        <v>3639.44797</v>
      </c>
      <c r="L110" s="42">
        <v>3639.4179700000004</v>
      </c>
      <c r="M110" s="42">
        <v>3639.4579700000004</v>
      </c>
      <c r="N110" s="42">
        <v>3639.5579700000003</v>
      </c>
      <c r="O110" s="42">
        <v>3639.5879700000005</v>
      </c>
      <c r="P110" s="42">
        <v>3639.5779700000003</v>
      </c>
      <c r="Q110" s="42">
        <v>3639.5779700000003</v>
      </c>
      <c r="R110" s="42">
        <v>3639.5979700000003</v>
      </c>
      <c r="S110" s="42">
        <v>3639.6179700000002</v>
      </c>
      <c r="T110" s="42">
        <v>3639.6179700000002</v>
      </c>
      <c r="U110" s="42">
        <v>3639.6079700000005</v>
      </c>
      <c r="V110" s="42">
        <v>3671.3279700000003</v>
      </c>
      <c r="W110" s="42">
        <v>3638.7879700000003</v>
      </c>
      <c r="X110" s="42">
        <v>3638.65797</v>
      </c>
      <c r="Y110" s="42">
        <v>3638.7779700000006</v>
      </c>
    </row>
    <row r="111" spans="1:25" ht="15.75" customHeight="1">
      <c r="A111" s="41">
        <f t="shared" si="2"/>
        <v>44355</v>
      </c>
      <c r="B111" s="42">
        <v>3672.8179700000005</v>
      </c>
      <c r="C111" s="42">
        <v>3643.0979700000003</v>
      </c>
      <c r="D111" s="42">
        <v>3640.1179700000002</v>
      </c>
      <c r="E111" s="42">
        <v>3640.1079700000005</v>
      </c>
      <c r="F111" s="42">
        <v>3640.15797</v>
      </c>
      <c r="G111" s="42">
        <v>3640.1279700000005</v>
      </c>
      <c r="H111" s="42">
        <v>3639.38797</v>
      </c>
      <c r="I111" s="42">
        <v>3722.2279700000004</v>
      </c>
      <c r="J111" s="42">
        <v>3639.5679700000005</v>
      </c>
      <c r="K111" s="42">
        <v>3639.5979700000003</v>
      </c>
      <c r="L111" s="42">
        <v>3639.5779700000003</v>
      </c>
      <c r="M111" s="42">
        <v>3639.6179700000002</v>
      </c>
      <c r="N111" s="42">
        <v>3639.6279700000005</v>
      </c>
      <c r="O111" s="42">
        <v>3639.6279700000005</v>
      </c>
      <c r="P111" s="42">
        <v>3639.6479700000004</v>
      </c>
      <c r="Q111" s="42">
        <v>3639.65797</v>
      </c>
      <c r="R111" s="42">
        <v>3639.63797</v>
      </c>
      <c r="S111" s="42">
        <v>3639.6679700000004</v>
      </c>
      <c r="T111" s="42">
        <v>3639.6779700000006</v>
      </c>
      <c r="U111" s="42">
        <v>3639.65797</v>
      </c>
      <c r="V111" s="42">
        <v>3667.8179700000005</v>
      </c>
      <c r="W111" s="42">
        <v>3638.8779700000005</v>
      </c>
      <c r="X111" s="42">
        <v>3638.8679700000002</v>
      </c>
      <c r="Y111" s="42">
        <v>3638.7979700000005</v>
      </c>
    </row>
    <row r="112" spans="1:25" ht="15.75" customHeight="1">
      <c r="A112" s="41">
        <f t="shared" si="2"/>
        <v>44356</v>
      </c>
      <c r="B112" s="42">
        <v>3707.0679700000005</v>
      </c>
      <c r="C112" s="42">
        <v>3650.0979700000003</v>
      </c>
      <c r="D112" s="42">
        <v>3639.98797</v>
      </c>
      <c r="E112" s="42">
        <v>3640.0079700000006</v>
      </c>
      <c r="F112" s="42">
        <v>3639.98797</v>
      </c>
      <c r="G112" s="42">
        <v>3639.9379700000004</v>
      </c>
      <c r="H112" s="42">
        <v>3638.8679700000002</v>
      </c>
      <c r="I112" s="42">
        <v>3714.7479700000004</v>
      </c>
      <c r="J112" s="42">
        <v>3639.5379700000003</v>
      </c>
      <c r="K112" s="42">
        <v>3639.5479700000005</v>
      </c>
      <c r="L112" s="42">
        <v>3639.5779700000003</v>
      </c>
      <c r="M112" s="42">
        <v>3639.5879700000005</v>
      </c>
      <c r="N112" s="42">
        <v>3639.5879700000005</v>
      </c>
      <c r="O112" s="42">
        <v>3639.5479700000005</v>
      </c>
      <c r="P112" s="42">
        <v>3639.5079700000006</v>
      </c>
      <c r="Q112" s="42">
        <v>3639.5079700000006</v>
      </c>
      <c r="R112" s="42">
        <v>3639.5179700000003</v>
      </c>
      <c r="S112" s="42">
        <v>3639.6279700000005</v>
      </c>
      <c r="T112" s="42">
        <v>3639.63797</v>
      </c>
      <c r="U112" s="42">
        <v>3639.6479700000004</v>
      </c>
      <c r="V112" s="42">
        <v>3670.19797</v>
      </c>
      <c r="W112" s="42">
        <v>3638.88797</v>
      </c>
      <c r="X112" s="42">
        <v>3638.9379700000004</v>
      </c>
      <c r="Y112" s="42">
        <v>3638.7879700000003</v>
      </c>
    </row>
    <row r="113" spans="1:25" ht="15.75" customHeight="1">
      <c r="A113" s="41">
        <f t="shared" si="2"/>
        <v>44357</v>
      </c>
      <c r="B113" s="42">
        <v>3698.6479700000004</v>
      </c>
      <c r="C113" s="42">
        <v>3646.6279700000005</v>
      </c>
      <c r="D113" s="42">
        <v>3640.0079700000006</v>
      </c>
      <c r="E113" s="42">
        <v>3639.9179700000004</v>
      </c>
      <c r="F113" s="42">
        <v>3639.8979700000004</v>
      </c>
      <c r="G113" s="42">
        <v>3639.88797</v>
      </c>
      <c r="H113" s="42">
        <v>3638.44797</v>
      </c>
      <c r="I113" s="42">
        <v>3683.8379700000005</v>
      </c>
      <c r="J113" s="42">
        <v>3639.1679700000004</v>
      </c>
      <c r="K113" s="42">
        <v>3639.1879700000004</v>
      </c>
      <c r="L113" s="42">
        <v>3639.2079700000004</v>
      </c>
      <c r="M113" s="42">
        <v>3639.2179700000006</v>
      </c>
      <c r="N113" s="42">
        <v>3639.2179700000006</v>
      </c>
      <c r="O113" s="42">
        <v>3639.2079700000004</v>
      </c>
      <c r="P113" s="42">
        <v>3639.1679700000004</v>
      </c>
      <c r="Q113" s="42">
        <v>3639.1479700000004</v>
      </c>
      <c r="R113" s="42">
        <v>3639.1179700000002</v>
      </c>
      <c r="S113" s="42">
        <v>3639.2579700000006</v>
      </c>
      <c r="T113" s="42">
        <v>3639.2779700000006</v>
      </c>
      <c r="U113" s="42">
        <v>3648.5779700000003</v>
      </c>
      <c r="V113" s="42">
        <v>3638.6479700000004</v>
      </c>
      <c r="W113" s="42">
        <v>3638.5979700000003</v>
      </c>
      <c r="X113" s="42">
        <v>3638.63797</v>
      </c>
      <c r="Y113" s="42">
        <v>3638.2279700000004</v>
      </c>
    </row>
    <row r="114" spans="1:25" ht="15.75" customHeight="1">
      <c r="A114" s="41">
        <f t="shared" si="2"/>
        <v>44358</v>
      </c>
      <c r="B114" s="42">
        <v>3682.4779700000004</v>
      </c>
      <c r="C114" s="42">
        <v>3639.7679700000003</v>
      </c>
      <c r="D114" s="42">
        <v>3639.8279700000003</v>
      </c>
      <c r="E114" s="42">
        <v>3639.9279700000006</v>
      </c>
      <c r="F114" s="42">
        <v>3639.90797</v>
      </c>
      <c r="G114" s="42">
        <v>3639.7579700000006</v>
      </c>
      <c r="H114" s="42">
        <v>3638.9279700000006</v>
      </c>
      <c r="I114" s="42">
        <v>3725.2079700000004</v>
      </c>
      <c r="J114" s="42">
        <v>3639.3179700000005</v>
      </c>
      <c r="K114" s="42">
        <v>3639.4279700000006</v>
      </c>
      <c r="L114" s="42">
        <v>3639.44797</v>
      </c>
      <c r="M114" s="42">
        <v>3639.44797</v>
      </c>
      <c r="N114" s="42">
        <v>3639.4779700000004</v>
      </c>
      <c r="O114" s="42">
        <v>3639.4979700000004</v>
      </c>
      <c r="P114" s="42">
        <v>3639.4779700000004</v>
      </c>
      <c r="Q114" s="42">
        <v>3639.4679700000006</v>
      </c>
      <c r="R114" s="42">
        <v>3639.5079700000006</v>
      </c>
      <c r="S114" s="42">
        <v>3639.4679700000006</v>
      </c>
      <c r="T114" s="42">
        <v>3639.4379700000004</v>
      </c>
      <c r="U114" s="42">
        <v>3654.4179700000004</v>
      </c>
      <c r="V114" s="42">
        <v>3698.1079700000005</v>
      </c>
      <c r="W114" s="42">
        <v>3638.5179700000003</v>
      </c>
      <c r="X114" s="42">
        <v>3638.5079700000006</v>
      </c>
      <c r="Y114" s="42">
        <v>3638.0579700000003</v>
      </c>
    </row>
    <row r="115" spans="1:25" ht="15.75" customHeight="1">
      <c r="A115" s="41">
        <f t="shared" si="2"/>
        <v>44359</v>
      </c>
      <c r="B115" s="42">
        <v>3751.2979700000005</v>
      </c>
      <c r="C115" s="42">
        <v>3663.15797</v>
      </c>
      <c r="D115" s="42">
        <v>3642.19797</v>
      </c>
      <c r="E115" s="42">
        <v>3639.94797</v>
      </c>
      <c r="F115" s="42">
        <v>3639.9179700000004</v>
      </c>
      <c r="G115" s="42">
        <v>3640.5479700000005</v>
      </c>
      <c r="H115" s="42">
        <v>3639.4279700000006</v>
      </c>
      <c r="I115" s="42">
        <v>3692.5279700000006</v>
      </c>
      <c r="J115" s="42">
        <v>3639.4579700000004</v>
      </c>
      <c r="K115" s="42">
        <v>3639.4779700000004</v>
      </c>
      <c r="L115" s="42">
        <v>3639.5279700000006</v>
      </c>
      <c r="M115" s="42">
        <v>3639.5179700000003</v>
      </c>
      <c r="N115" s="42">
        <v>3639.5279700000006</v>
      </c>
      <c r="O115" s="42">
        <v>3639.5379700000003</v>
      </c>
      <c r="P115" s="42">
        <v>3639.5179700000003</v>
      </c>
      <c r="Q115" s="42">
        <v>3639.5479700000005</v>
      </c>
      <c r="R115" s="42">
        <v>3639.5479700000005</v>
      </c>
      <c r="S115" s="42">
        <v>3639.5579700000003</v>
      </c>
      <c r="T115" s="42">
        <v>3639.5079700000006</v>
      </c>
      <c r="U115" s="42">
        <v>3639.4979700000004</v>
      </c>
      <c r="V115" s="42">
        <v>3721.2779700000006</v>
      </c>
      <c r="W115" s="42">
        <v>3665.7279700000004</v>
      </c>
      <c r="X115" s="42">
        <v>3638.7179700000006</v>
      </c>
      <c r="Y115" s="42">
        <v>3638.2779700000006</v>
      </c>
    </row>
    <row r="116" spans="1:25" ht="15.75" customHeight="1">
      <c r="A116" s="41">
        <f t="shared" si="2"/>
        <v>44360</v>
      </c>
      <c r="B116" s="42">
        <v>3726.9379700000004</v>
      </c>
      <c r="C116" s="42">
        <v>3653.1779700000006</v>
      </c>
      <c r="D116" s="42">
        <v>3639.8679700000002</v>
      </c>
      <c r="E116" s="42">
        <v>3639.90797</v>
      </c>
      <c r="F116" s="42">
        <v>3639.88797</v>
      </c>
      <c r="G116" s="42">
        <v>3639.8679700000002</v>
      </c>
      <c r="H116" s="42">
        <v>3639.0679700000005</v>
      </c>
      <c r="I116" s="42">
        <v>3717.73797</v>
      </c>
      <c r="J116" s="42">
        <v>3639.4779700000004</v>
      </c>
      <c r="K116" s="42">
        <v>3639.3579700000005</v>
      </c>
      <c r="L116" s="42">
        <v>3639.4679700000006</v>
      </c>
      <c r="M116" s="42">
        <v>3639.4679700000006</v>
      </c>
      <c r="N116" s="42">
        <v>3639.44797</v>
      </c>
      <c r="O116" s="42">
        <v>3639.4679700000006</v>
      </c>
      <c r="P116" s="42">
        <v>3639.4579700000004</v>
      </c>
      <c r="Q116" s="42">
        <v>3639.4679700000006</v>
      </c>
      <c r="R116" s="42">
        <v>3639.5279700000006</v>
      </c>
      <c r="S116" s="42">
        <v>3639.5279700000006</v>
      </c>
      <c r="T116" s="42">
        <v>3639.48797</v>
      </c>
      <c r="U116" s="42">
        <v>3639.48797</v>
      </c>
      <c r="V116" s="42">
        <v>3638.6279700000005</v>
      </c>
      <c r="W116" s="42">
        <v>3638.38797</v>
      </c>
      <c r="X116" s="42">
        <v>3638.3179700000005</v>
      </c>
      <c r="Y116" s="42">
        <v>3637.5779700000003</v>
      </c>
    </row>
    <row r="117" spans="1:25" ht="15.75" customHeight="1">
      <c r="A117" s="41">
        <f t="shared" si="2"/>
        <v>44361</v>
      </c>
      <c r="B117" s="42">
        <v>3756.0479700000005</v>
      </c>
      <c r="C117" s="42">
        <v>3663.7079700000004</v>
      </c>
      <c r="D117" s="42">
        <v>3639.8479700000003</v>
      </c>
      <c r="E117" s="42">
        <v>3639.88797</v>
      </c>
      <c r="F117" s="42">
        <v>3639.9279700000006</v>
      </c>
      <c r="G117" s="42">
        <v>3639.8079700000003</v>
      </c>
      <c r="H117" s="42">
        <v>3639.40797</v>
      </c>
      <c r="I117" s="42">
        <v>3696.0979700000003</v>
      </c>
      <c r="J117" s="42">
        <v>3639.48797</v>
      </c>
      <c r="K117" s="42">
        <v>3639.4779700000004</v>
      </c>
      <c r="L117" s="42">
        <v>3639.4579700000004</v>
      </c>
      <c r="M117" s="42">
        <v>3639.4379700000004</v>
      </c>
      <c r="N117" s="42">
        <v>3639.4579700000004</v>
      </c>
      <c r="O117" s="42">
        <v>3639.4779700000004</v>
      </c>
      <c r="P117" s="42">
        <v>3639.4579700000004</v>
      </c>
      <c r="Q117" s="42">
        <v>3639.48797</v>
      </c>
      <c r="R117" s="42">
        <v>3639.48797</v>
      </c>
      <c r="S117" s="42">
        <v>3639.4979700000004</v>
      </c>
      <c r="T117" s="42">
        <v>3639.4779700000004</v>
      </c>
      <c r="U117" s="42">
        <v>3639.4379700000004</v>
      </c>
      <c r="V117" s="42">
        <v>3704.0579700000003</v>
      </c>
      <c r="W117" s="42">
        <v>3638.5779700000003</v>
      </c>
      <c r="X117" s="42">
        <v>3638.5479700000005</v>
      </c>
      <c r="Y117" s="42">
        <v>3638.3179700000005</v>
      </c>
    </row>
    <row r="118" spans="1:25" ht="15.75" customHeight="1">
      <c r="A118" s="41">
        <f t="shared" si="2"/>
        <v>44362</v>
      </c>
      <c r="B118" s="42">
        <v>3717.8379700000005</v>
      </c>
      <c r="C118" s="42">
        <v>3658.7679700000003</v>
      </c>
      <c r="D118" s="42">
        <v>3639.8079700000003</v>
      </c>
      <c r="E118" s="42">
        <v>3639.8479700000003</v>
      </c>
      <c r="F118" s="42">
        <v>3639.63797</v>
      </c>
      <c r="G118" s="42">
        <v>3639.7079700000004</v>
      </c>
      <c r="H118" s="42">
        <v>3639.1779700000006</v>
      </c>
      <c r="I118" s="42">
        <v>3717.0479700000005</v>
      </c>
      <c r="J118" s="42">
        <v>3639.4979700000004</v>
      </c>
      <c r="K118" s="42">
        <v>3639.48797</v>
      </c>
      <c r="L118" s="42">
        <v>3639.4579700000004</v>
      </c>
      <c r="M118" s="42">
        <v>3639.4579700000004</v>
      </c>
      <c r="N118" s="42">
        <v>3639.4679700000006</v>
      </c>
      <c r="O118" s="42">
        <v>3639.4679700000006</v>
      </c>
      <c r="P118" s="42">
        <v>3639.44797</v>
      </c>
      <c r="Q118" s="42">
        <v>3639.48797</v>
      </c>
      <c r="R118" s="42">
        <v>3639.4679700000006</v>
      </c>
      <c r="S118" s="42">
        <v>3639.5079700000006</v>
      </c>
      <c r="T118" s="42">
        <v>3639.5079700000006</v>
      </c>
      <c r="U118" s="42">
        <v>3639.4279700000006</v>
      </c>
      <c r="V118" s="42">
        <v>3710.8679700000002</v>
      </c>
      <c r="W118" s="42">
        <v>3638.6279700000005</v>
      </c>
      <c r="X118" s="42">
        <v>3638.2979700000005</v>
      </c>
      <c r="Y118" s="42">
        <v>3637.8079700000003</v>
      </c>
    </row>
    <row r="119" spans="1:25" ht="15.75" customHeight="1">
      <c r="A119" s="41">
        <f t="shared" si="2"/>
        <v>44363</v>
      </c>
      <c r="B119" s="42">
        <v>3717.6279700000005</v>
      </c>
      <c r="C119" s="42">
        <v>3648.3179700000005</v>
      </c>
      <c r="D119" s="42">
        <v>3639.7879700000003</v>
      </c>
      <c r="E119" s="42">
        <v>3639.6879700000004</v>
      </c>
      <c r="F119" s="42">
        <v>3639.7779700000006</v>
      </c>
      <c r="G119" s="42">
        <v>3639.9179700000004</v>
      </c>
      <c r="H119" s="42">
        <v>3638.5479700000005</v>
      </c>
      <c r="I119" s="42">
        <v>3701.8379700000005</v>
      </c>
      <c r="J119" s="42">
        <v>3639.1279700000005</v>
      </c>
      <c r="K119" s="42">
        <v>3639.1479700000004</v>
      </c>
      <c r="L119" s="42">
        <v>3639.13797</v>
      </c>
      <c r="M119" s="42">
        <v>3639.1079700000005</v>
      </c>
      <c r="N119" s="42">
        <v>3639.0979700000003</v>
      </c>
      <c r="O119" s="42">
        <v>3639.0979700000003</v>
      </c>
      <c r="P119" s="42">
        <v>3639.1079700000005</v>
      </c>
      <c r="Q119" s="42">
        <v>3639.1679700000004</v>
      </c>
      <c r="R119" s="42">
        <v>3639.15797</v>
      </c>
      <c r="S119" s="42">
        <v>3639.1679700000004</v>
      </c>
      <c r="T119" s="42">
        <v>3639.15797</v>
      </c>
      <c r="U119" s="42">
        <v>3639.98797</v>
      </c>
      <c r="V119" s="42">
        <v>3721.0079700000006</v>
      </c>
      <c r="W119" s="42">
        <v>3650.0979700000003</v>
      </c>
      <c r="X119" s="42">
        <v>3638.4579700000004</v>
      </c>
      <c r="Y119" s="42">
        <v>3638.3479700000003</v>
      </c>
    </row>
    <row r="120" spans="1:25" ht="15.75" customHeight="1">
      <c r="A120" s="41">
        <f t="shared" si="2"/>
        <v>44364</v>
      </c>
      <c r="B120" s="42">
        <v>3711.8979700000004</v>
      </c>
      <c r="C120" s="42">
        <v>3647.88797</v>
      </c>
      <c r="D120" s="42">
        <v>3639.8279700000003</v>
      </c>
      <c r="E120" s="42">
        <v>3639.8679700000002</v>
      </c>
      <c r="F120" s="42">
        <v>3639.8679700000002</v>
      </c>
      <c r="G120" s="42">
        <v>3639.8079700000003</v>
      </c>
      <c r="H120" s="42">
        <v>3638.9679700000006</v>
      </c>
      <c r="I120" s="42">
        <v>3700.9779700000004</v>
      </c>
      <c r="J120" s="42">
        <v>3639.4779700000004</v>
      </c>
      <c r="K120" s="42">
        <v>3639.5279700000006</v>
      </c>
      <c r="L120" s="42">
        <v>3639.5279700000006</v>
      </c>
      <c r="M120" s="42">
        <v>3639.5479700000005</v>
      </c>
      <c r="N120" s="42">
        <v>3639.5679700000005</v>
      </c>
      <c r="O120" s="42">
        <v>3639.5179700000003</v>
      </c>
      <c r="P120" s="42">
        <v>3639.4979700000004</v>
      </c>
      <c r="Q120" s="42">
        <v>3639.48797</v>
      </c>
      <c r="R120" s="42">
        <v>3639.5479700000005</v>
      </c>
      <c r="S120" s="42">
        <v>3639.5479700000005</v>
      </c>
      <c r="T120" s="42">
        <v>3639.5379700000003</v>
      </c>
      <c r="U120" s="42">
        <v>3639.4979700000004</v>
      </c>
      <c r="V120" s="42">
        <v>3714.3579700000005</v>
      </c>
      <c r="W120" s="42">
        <v>3646.90797</v>
      </c>
      <c r="X120" s="42">
        <v>3638.6879700000004</v>
      </c>
      <c r="Y120" s="42">
        <v>3638.0079700000006</v>
      </c>
    </row>
    <row r="121" spans="1:25" ht="15.75" customHeight="1">
      <c r="A121" s="41">
        <f t="shared" si="2"/>
        <v>44365</v>
      </c>
      <c r="B121" s="42">
        <v>3739.6279700000005</v>
      </c>
      <c r="C121" s="42">
        <v>3651.9979700000004</v>
      </c>
      <c r="D121" s="42">
        <v>3639.9579700000004</v>
      </c>
      <c r="E121" s="42">
        <v>3640.0079700000006</v>
      </c>
      <c r="F121" s="42">
        <v>3640.0179700000003</v>
      </c>
      <c r="G121" s="42">
        <v>3640.0679700000005</v>
      </c>
      <c r="H121" s="42">
        <v>3638.73797</v>
      </c>
      <c r="I121" s="42">
        <v>3804.2579700000006</v>
      </c>
      <c r="J121" s="42">
        <v>3639.7279700000004</v>
      </c>
      <c r="K121" s="42">
        <v>3639.6879700000004</v>
      </c>
      <c r="L121" s="42">
        <v>3639.6779700000006</v>
      </c>
      <c r="M121" s="42">
        <v>3639.6679700000004</v>
      </c>
      <c r="N121" s="42">
        <v>3639.7179700000006</v>
      </c>
      <c r="O121" s="42">
        <v>3639.7079700000004</v>
      </c>
      <c r="P121" s="42">
        <v>3639.69797</v>
      </c>
      <c r="Q121" s="42">
        <v>3639.6879700000004</v>
      </c>
      <c r="R121" s="42">
        <v>3639.6879700000004</v>
      </c>
      <c r="S121" s="42">
        <v>3639.7079700000004</v>
      </c>
      <c r="T121" s="42">
        <v>3639.7579700000006</v>
      </c>
      <c r="U121" s="42">
        <v>3672.5179700000003</v>
      </c>
      <c r="V121" s="42">
        <v>3738.94797</v>
      </c>
      <c r="W121" s="42">
        <v>3679.6879700000004</v>
      </c>
      <c r="X121" s="42">
        <v>3638.9779700000004</v>
      </c>
      <c r="Y121" s="42">
        <v>3638.8579700000005</v>
      </c>
    </row>
    <row r="122" spans="1:25" ht="15.75" customHeight="1">
      <c r="A122" s="41">
        <f t="shared" si="2"/>
        <v>44366</v>
      </c>
      <c r="B122" s="42">
        <v>3755.2279700000004</v>
      </c>
      <c r="C122" s="42">
        <v>3660.0179700000003</v>
      </c>
      <c r="D122" s="42">
        <v>3640.1679700000004</v>
      </c>
      <c r="E122" s="42">
        <v>3640.2079700000004</v>
      </c>
      <c r="F122" s="42">
        <v>3640.0079700000006</v>
      </c>
      <c r="G122" s="42">
        <v>3639.94797</v>
      </c>
      <c r="H122" s="42">
        <v>3639.0679700000005</v>
      </c>
      <c r="I122" s="42">
        <v>3715.6279700000005</v>
      </c>
      <c r="J122" s="42">
        <v>3639.6479700000004</v>
      </c>
      <c r="K122" s="42">
        <v>3639.7879700000003</v>
      </c>
      <c r="L122" s="42">
        <v>3639.7679700000003</v>
      </c>
      <c r="M122" s="42">
        <v>3674.4379700000004</v>
      </c>
      <c r="N122" s="42">
        <v>3721.5579700000003</v>
      </c>
      <c r="O122" s="42">
        <v>3715.0779700000003</v>
      </c>
      <c r="P122" s="42">
        <v>3703.7179700000006</v>
      </c>
      <c r="Q122" s="42">
        <v>3710.6679700000004</v>
      </c>
      <c r="R122" s="42">
        <v>3718.3779700000005</v>
      </c>
      <c r="S122" s="42">
        <v>3700.3679700000002</v>
      </c>
      <c r="T122" s="42">
        <v>3644.3979700000004</v>
      </c>
      <c r="U122" s="42">
        <v>3646.4679700000006</v>
      </c>
      <c r="V122" s="42">
        <v>3765.94797</v>
      </c>
      <c r="W122" s="42">
        <v>3751.38797</v>
      </c>
      <c r="X122" s="42">
        <v>3666.15797</v>
      </c>
      <c r="Y122" s="42">
        <v>3639.0179700000003</v>
      </c>
    </row>
    <row r="123" spans="1:25" ht="15.75" customHeight="1">
      <c r="A123" s="41">
        <f t="shared" si="2"/>
        <v>44367</v>
      </c>
      <c r="B123" s="42">
        <v>3710.9779700000004</v>
      </c>
      <c r="C123" s="42">
        <v>3644.6679700000004</v>
      </c>
      <c r="D123" s="42">
        <v>3640.5179700000003</v>
      </c>
      <c r="E123" s="42">
        <v>3640.2179700000006</v>
      </c>
      <c r="F123" s="42">
        <v>3640.5079700000006</v>
      </c>
      <c r="G123" s="42">
        <v>3640.5879700000005</v>
      </c>
      <c r="H123" s="42">
        <v>3639.7579700000006</v>
      </c>
      <c r="I123" s="42">
        <v>3670.1779700000006</v>
      </c>
      <c r="J123" s="42">
        <v>3639.9379700000004</v>
      </c>
      <c r="K123" s="42">
        <v>3639.7679700000003</v>
      </c>
      <c r="L123" s="42">
        <v>3639.7979700000005</v>
      </c>
      <c r="M123" s="42">
        <v>3683.8579700000005</v>
      </c>
      <c r="N123" s="42">
        <v>3724.6679700000004</v>
      </c>
      <c r="O123" s="42">
        <v>3716.19797</v>
      </c>
      <c r="P123" s="42">
        <v>3707.19797</v>
      </c>
      <c r="Q123" s="42">
        <v>3712.4979700000004</v>
      </c>
      <c r="R123" s="42">
        <v>3719.6879700000004</v>
      </c>
      <c r="S123" s="42">
        <v>3703.1679700000004</v>
      </c>
      <c r="T123" s="42">
        <v>3652.3379700000005</v>
      </c>
      <c r="U123" s="42">
        <v>3649.3279700000003</v>
      </c>
      <c r="V123" s="42">
        <v>3763.1779700000006</v>
      </c>
      <c r="W123" s="42">
        <v>3750.6079700000005</v>
      </c>
      <c r="X123" s="42">
        <v>3668.8279700000003</v>
      </c>
      <c r="Y123" s="42">
        <v>3639.15797</v>
      </c>
    </row>
    <row r="124" spans="1:25" ht="15.75" customHeight="1">
      <c r="A124" s="41">
        <f t="shared" si="2"/>
        <v>44368</v>
      </c>
      <c r="B124" s="42">
        <v>3744.6179700000002</v>
      </c>
      <c r="C124" s="42">
        <v>3655.3479700000003</v>
      </c>
      <c r="D124" s="42">
        <v>3640.1479700000004</v>
      </c>
      <c r="E124" s="42">
        <v>3640.1779700000006</v>
      </c>
      <c r="F124" s="42">
        <v>3640.0079700000006</v>
      </c>
      <c r="G124" s="42">
        <v>3639.9579700000004</v>
      </c>
      <c r="H124" s="42">
        <v>3639.0779700000003</v>
      </c>
      <c r="I124" s="42">
        <v>3742.3579700000005</v>
      </c>
      <c r="J124" s="42">
        <v>3639.6079700000005</v>
      </c>
      <c r="K124" s="42">
        <v>3639.5979700000003</v>
      </c>
      <c r="L124" s="42">
        <v>3639.6079700000005</v>
      </c>
      <c r="M124" s="42">
        <v>3686.7279700000004</v>
      </c>
      <c r="N124" s="42">
        <v>3731.6179700000002</v>
      </c>
      <c r="O124" s="42">
        <v>3727.38797</v>
      </c>
      <c r="P124" s="42">
        <v>3714.6879700000004</v>
      </c>
      <c r="Q124" s="42">
        <v>3719.88797</v>
      </c>
      <c r="R124" s="42">
        <v>3727.63797</v>
      </c>
      <c r="S124" s="42">
        <v>3708.1779700000006</v>
      </c>
      <c r="T124" s="42">
        <v>3650.8979700000004</v>
      </c>
      <c r="U124" s="42">
        <v>3649.3279700000003</v>
      </c>
      <c r="V124" s="42">
        <v>3775.2679700000003</v>
      </c>
      <c r="W124" s="42">
        <v>3760.13797</v>
      </c>
      <c r="X124" s="42">
        <v>3668.3179700000005</v>
      </c>
      <c r="Y124" s="42">
        <v>3638.8779700000005</v>
      </c>
    </row>
    <row r="125" spans="1:25" ht="15.75" customHeight="1">
      <c r="A125" s="41">
        <f t="shared" si="2"/>
        <v>44369</v>
      </c>
      <c r="B125" s="42">
        <v>3709.8779700000005</v>
      </c>
      <c r="C125" s="42">
        <v>3646.9779700000004</v>
      </c>
      <c r="D125" s="42">
        <v>3640.0979700000003</v>
      </c>
      <c r="E125" s="42">
        <v>3640.1279700000005</v>
      </c>
      <c r="F125" s="42">
        <v>3640.48797</v>
      </c>
      <c r="G125" s="42">
        <v>3640.4579700000004</v>
      </c>
      <c r="H125" s="42">
        <v>3638.69797</v>
      </c>
      <c r="I125" s="42">
        <v>3714.19797</v>
      </c>
      <c r="J125" s="42">
        <v>3639.5079700000006</v>
      </c>
      <c r="K125" s="42">
        <v>3639.5479700000005</v>
      </c>
      <c r="L125" s="42">
        <v>3639.5879700000005</v>
      </c>
      <c r="M125" s="42">
        <v>3683.3379700000005</v>
      </c>
      <c r="N125" s="42">
        <v>3726.7079700000004</v>
      </c>
      <c r="O125" s="42">
        <v>3722.0979700000003</v>
      </c>
      <c r="P125" s="42">
        <v>3711.0879700000005</v>
      </c>
      <c r="Q125" s="42">
        <v>3717.5179700000003</v>
      </c>
      <c r="R125" s="42">
        <v>3724.6479700000004</v>
      </c>
      <c r="S125" s="42">
        <v>3706.6079700000005</v>
      </c>
      <c r="T125" s="42">
        <v>3649.9979700000004</v>
      </c>
      <c r="U125" s="42">
        <v>3648.8479700000003</v>
      </c>
      <c r="V125" s="42">
        <v>3772.73797</v>
      </c>
      <c r="W125" s="42">
        <v>3757.5179700000003</v>
      </c>
      <c r="X125" s="42">
        <v>3667.3579700000005</v>
      </c>
      <c r="Y125" s="42">
        <v>3638.6779700000006</v>
      </c>
    </row>
    <row r="126" spans="1:25" ht="15.75" customHeight="1">
      <c r="A126" s="41">
        <f t="shared" si="2"/>
        <v>44370</v>
      </c>
      <c r="B126" s="42">
        <v>3745.3179700000005</v>
      </c>
      <c r="C126" s="42">
        <v>3668.2979700000005</v>
      </c>
      <c r="D126" s="42">
        <v>3645.9679700000006</v>
      </c>
      <c r="E126" s="42">
        <v>3640.0879700000005</v>
      </c>
      <c r="F126" s="42">
        <v>3640.48797</v>
      </c>
      <c r="G126" s="42">
        <v>3640.4279700000006</v>
      </c>
      <c r="H126" s="42">
        <v>3638.3079700000003</v>
      </c>
      <c r="I126" s="42">
        <v>3709.7079700000004</v>
      </c>
      <c r="J126" s="42">
        <v>3638.8479700000003</v>
      </c>
      <c r="K126" s="42">
        <v>3638.8779700000005</v>
      </c>
      <c r="L126" s="42">
        <v>3638.8779700000005</v>
      </c>
      <c r="M126" s="42">
        <v>3679.1479700000004</v>
      </c>
      <c r="N126" s="42">
        <v>3729.3379700000005</v>
      </c>
      <c r="O126" s="42">
        <v>3801.6079700000005</v>
      </c>
      <c r="P126" s="42">
        <v>3799.6179700000002</v>
      </c>
      <c r="Q126" s="42">
        <v>3785.8979700000004</v>
      </c>
      <c r="R126" s="42">
        <v>3823.0679700000005</v>
      </c>
      <c r="S126" s="42">
        <v>3820.6479700000004</v>
      </c>
      <c r="T126" s="42">
        <v>3774.7679700000003</v>
      </c>
      <c r="U126" s="42">
        <v>3772.4379700000004</v>
      </c>
      <c r="V126" s="42">
        <v>3914.5479700000005</v>
      </c>
      <c r="W126" s="42">
        <v>3882.1179700000002</v>
      </c>
      <c r="X126" s="42">
        <v>3800.0879700000005</v>
      </c>
      <c r="Y126" s="42">
        <v>3638.7979700000005</v>
      </c>
    </row>
    <row r="127" spans="1:25" ht="15.75" customHeight="1">
      <c r="A127" s="41">
        <f t="shared" si="2"/>
        <v>44371</v>
      </c>
      <c r="B127" s="42">
        <v>3719.5779700000003</v>
      </c>
      <c r="C127" s="42">
        <v>3640.3379700000005</v>
      </c>
      <c r="D127" s="42">
        <v>3634.0279700000006</v>
      </c>
      <c r="E127" s="42">
        <v>3640.3179700000005</v>
      </c>
      <c r="F127" s="42">
        <v>3640.5279700000006</v>
      </c>
      <c r="G127" s="42">
        <v>3640.4679700000006</v>
      </c>
      <c r="H127" s="42">
        <v>3639.5179700000003</v>
      </c>
      <c r="I127" s="42">
        <v>3790.65797</v>
      </c>
      <c r="J127" s="42">
        <v>3638.9579700000004</v>
      </c>
      <c r="K127" s="42">
        <v>3638.9779700000004</v>
      </c>
      <c r="L127" s="42">
        <v>3763.7879700000003</v>
      </c>
      <c r="M127" s="42">
        <v>3814.0379700000003</v>
      </c>
      <c r="N127" s="42">
        <v>3850.7879700000003</v>
      </c>
      <c r="O127" s="42">
        <v>3882.44797</v>
      </c>
      <c r="P127" s="42">
        <v>3874.2179700000006</v>
      </c>
      <c r="Q127" s="42">
        <v>3851.23797</v>
      </c>
      <c r="R127" s="42">
        <v>3930.69797</v>
      </c>
      <c r="S127" s="42">
        <v>3916.81797</v>
      </c>
      <c r="T127" s="42">
        <v>3850.2179700000006</v>
      </c>
      <c r="U127" s="42">
        <v>3820.7279700000004</v>
      </c>
      <c r="V127" s="42">
        <v>3939.9979700000004</v>
      </c>
      <c r="W127" s="42">
        <v>3925.7479700000004</v>
      </c>
      <c r="X127" s="42">
        <v>3836.2279700000004</v>
      </c>
      <c r="Y127" s="42">
        <v>3638.88797</v>
      </c>
    </row>
    <row r="128" spans="1:25" ht="15.75" customHeight="1">
      <c r="A128" s="41">
        <f t="shared" si="2"/>
        <v>44372</v>
      </c>
      <c r="B128" s="42">
        <v>3748.5679700000005</v>
      </c>
      <c r="C128" s="42">
        <v>3666.98797</v>
      </c>
      <c r="D128" s="42">
        <v>3644.6679700000004</v>
      </c>
      <c r="E128" s="42">
        <v>3640.0979700000003</v>
      </c>
      <c r="F128" s="42">
        <v>3640.2079700000004</v>
      </c>
      <c r="G128" s="42">
        <v>3640.5179700000003</v>
      </c>
      <c r="H128" s="42">
        <v>3640.2779700000006</v>
      </c>
      <c r="I128" s="42">
        <v>3786.4979700000004</v>
      </c>
      <c r="J128" s="42">
        <v>3639.4379700000004</v>
      </c>
      <c r="K128" s="42">
        <v>3639.4579700000004</v>
      </c>
      <c r="L128" s="42">
        <v>3794.7279700000004</v>
      </c>
      <c r="M128" s="42">
        <v>3860.0879700000005</v>
      </c>
      <c r="N128" s="42">
        <v>3904.4179700000004</v>
      </c>
      <c r="O128" s="42">
        <v>3940.3279700000003</v>
      </c>
      <c r="P128" s="42">
        <v>3935.5479700000005</v>
      </c>
      <c r="Q128" s="42">
        <v>3935.8079700000003</v>
      </c>
      <c r="R128" s="42">
        <v>3962.4779700000004</v>
      </c>
      <c r="S128" s="42">
        <v>3954.02797</v>
      </c>
      <c r="T128" s="42">
        <v>3870.2879700000003</v>
      </c>
      <c r="U128" s="42">
        <v>3838.5879700000005</v>
      </c>
      <c r="V128" s="42">
        <v>3964.9179700000004</v>
      </c>
      <c r="W128" s="42">
        <v>3945.5179700000003</v>
      </c>
      <c r="X128" s="42">
        <v>3849.6179700000002</v>
      </c>
      <c r="Y128" s="42">
        <v>3639.2079700000004</v>
      </c>
    </row>
    <row r="129" spans="1:25" ht="15.75" customHeight="1">
      <c r="A129" s="41">
        <f t="shared" si="2"/>
        <v>44373</v>
      </c>
      <c r="B129" s="42">
        <v>3805.4579700000004</v>
      </c>
      <c r="C129" s="42">
        <v>3691.7179700000006</v>
      </c>
      <c r="D129" s="42">
        <v>3650.3679700000002</v>
      </c>
      <c r="E129" s="42">
        <v>3640.2179700000006</v>
      </c>
      <c r="F129" s="42">
        <v>3640.2179700000006</v>
      </c>
      <c r="G129" s="42">
        <v>3640.5279700000006</v>
      </c>
      <c r="H129" s="42">
        <v>3640.48797</v>
      </c>
      <c r="I129" s="42">
        <v>3755.4579700000004</v>
      </c>
      <c r="J129" s="42">
        <v>3639.7079700000004</v>
      </c>
      <c r="K129" s="42">
        <v>3639.5979700000003</v>
      </c>
      <c r="L129" s="42">
        <v>3769.3079700000003</v>
      </c>
      <c r="M129" s="42">
        <v>3822.2879700000003</v>
      </c>
      <c r="N129" s="42">
        <v>3859.6179700000002</v>
      </c>
      <c r="O129" s="42">
        <v>3880.40797</v>
      </c>
      <c r="P129" s="42">
        <v>3876.5479700000005</v>
      </c>
      <c r="Q129" s="42">
        <v>3907.2579700000006</v>
      </c>
      <c r="R129" s="42">
        <v>3926.6779700000006</v>
      </c>
      <c r="S129" s="42">
        <v>3919.2879700000003</v>
      </c>
      <c r="T129" s="42">
        <v>3846.3379700000005</v>
      </c>
      <c r="U129" s="42">
        <v>3817.7779700000006</v>
      </c>
      <c r="V129" s="42">
        <v>3938.1079700000005</v>
      </c>
      <c r="W129" s="42">
        <v>3921.1479700000004</v>
      </c>
      <c r="X129" s="42">
        <v>3847.6479700000004</v>
      </c>
      <c r="Y129" s="42">
        <v>3639.0379700000003</v>
      </c>
    </row>
    <row r="130" spans="1:25" ht="15.75" customHeight="1">
      <c r="A130" s="41">
        <f t="shared" si="2"/>
        <v>44374</v>
      </c>
      <c r="B130" s="42">
        <v>3786.0279700000006</v>
      </c>
      <c r="C130" s="42">
        <v>3690.5179700000003</v>
      </c>
      <c r="D130" s="42">
        <v>3653.7979700000005</v>
      </c>
      <c r="E130" s="42">
        <v>3566.1879700000004</v>
      </c>
      <c r="F130" s="42">
        <v>3627.23797</v>
      </c>
      <c r="G130" s="42">
        <v>3640.5379700000003</v>
      </c>
      <c r="H130" s="42">
        <v>3658.1679700000004</v>
      </c>
      <c r="I130" s="42">
        <v>3727.0079700000006</v>
      </c>
      <c r="J130" s="42">
        <v>3639.9979700000004</v>
      </c>
      <c r="K130" s="42">
        <v>3762.63797</v>
      </c>
      <c r="L130" s="42">
        <v>3857.4279700000006</v>
      </c>
      <c r="M130" s="42">
        <v>3908.5979700000007</v>
      </c>
      <c r="N130" s="42">
        <v>3949.5979700000007</v>
      </c>
      <c r="O130" s="42">
        <v>4012.6379700000007</v>
      </c>
      <c r="P130" s="42">
        <v>4000.1079700000005</v>
      </c>
      <c r="Q130" s="42">
        <v>3991.8579700000005</v>
      </c>
      <c r="R130" s="42">
        <v>3975.3979700000004</v>
      </c>
      <c r="S130" s="42">
        <v>3961.1079700000005</v>
      </c>
      <c r="T130" s="42">
        <v>3915.3479700000007</v>
      </c>
      <c r="U130" s="42">
        <v>3920.3679700000002</v>
      </c>
      <c r="V130" s="42">
        <v>4056.1179700000002</v>
      </c>
      <c r="W130" s="42">
        <v>4033.4979700000004</v>
      </c>
      <c r="X130" s="42">
        <v>3978.3579700000005</v>
      </c>
      <c r="Y130" s="42">
        <v>3749.0079700000006</v>
      </c>
    </row>
    <row r="131" spans="1:25" ht="15.75" customHeight="1">
      <c r="A131" s="41">
        <f t="shared" si="2"/>
        <v>44375</v>
      </c>
      <c r="B131" s="42">
        <v>3763.8679700000002</v>
      </c>
      <c r="C131" s="42">
        <v>3675.7879700000003</v>
      </c>
      <c r="D131" s="42">
        <v>3650.9579700000004</v>
      </c>
      <c r="E131" s="42">
        <v>3566.1279700000005</v>
      </c>
      <c r="F131" s="42">
        <v>3627.2079700000004</v>
      </c>
      <c r="G131" s="42">
        <v>3640.5279700000006</v>
      </c>
      <c r="H131" s="42">
        <v>3641.4379700000004</v>
      </c>
      <c r="I131" s="42">
        <v>3855.3979700000004</v>
      </c>
      <c r="J131" s="42">
        <v>3639.6079700000005</v>
      </c>
      <c r="K131" s="42">
        <v>3772.8279700000003</v>
      </c>
      <c r="L131" s="42">
        <v>3889.4579700000004</v>
      </c>
      <c r="M131" s="42">
        <v>3948.8479700000007</v>
      </c>
      <c r="N131" s="42">
        <v>3988.65797</v>
      </c>
      <c r="O131" s="42">
        <v>4045.5179700000003</v>
      </c>
      <c r="P131" s="42">
        <v>4022.1879700000004</v>
      </c>
      <c r="Q131" s="42">
        <v>4017.77797</v>
      </c>
      <c r="R131" s="42">
        <v>4024.06797</v>
      </c>
      <c r="S131" s="42">
        <v>3960.5879700000005</v>
      </c>
      <c r="T131" s="42">
        <v>3913.6479700000004</v>
      </c>
      <c r="U131" s="42">
        <v>3916.48797</v>
      </c>
      <c r="V131" s="42">
        <v>4043.7179700000006</v>
      </c>
      <c r="W131" s="42">
        <v>4030.27797</v>
      </c>
      <c r="X131" s="42">
        <v>3948.02797</v>
      </c>
      <c r="Y131" s="42">
        <v>3714.19797</v>
      </c>
    </row>
    <row r="132" spans="1:25" ht="15.75" customHeight="1">
      <c r="A132" s="41">
        <f t="shared" si="2"/>
        <v>44376</v>
      </c>
      <c r="B132" s="42">
        <v>3731.2979700000005</v>
      </c>
      <c r="C132" s="42">
        <v>3653.5579700000003</v>
      </c>
      <c r="D132" s="42">
        <v>3628.0279700000006</v>
      </c>
      <c r="E132" s="42">
        <v>3630.69797</v>
      </c>
      <c r="F132" s="42">
        <v>3640.5879700000005</v>
      </c>
      <c r="G132" s="42">
        <v>3640.5879700000005</v>
      </c>
      <c r="H132" s="42">
        <v>3646.7879700000003</v>
      </c>
      <c r="I132" s="42">
        <v>3842.1179700000002</v>
      </c>
      <c r="J132" s="42">
        <v>3639.6179700000002</v>
      </c>
      <c r="K132" s="42">
        <v>3746.6179700000002</v>
      </c>
      <c r="L132" s="42">
        <v>3836.3379700000005</v>
      </c>
      <c r="M132" s="42">
        <v>3896.5979700000007</v>
      </c>
      <c r="N132" s="42">
        <v>3930.9679700000006</v>
      </c>
      <c r="O132" s="42">
        <v>4016.48797</v>
      </c>
      <c r="P132" s="42">
        <v>3965.1279700000005</v>
      </c>
      <c r="Q132" s="42">
        <v>3988.8979700000004</v>
      </c>
      <c r="R132" s="42">
        <v>3993.6379700000007</v>
      </c>
      <c r="S132" s="42">
        <v>3940.1079700000005</v>
      </c>
      <c r="T132" s="42">
        <v>3891.3379700000005</v>
      </c>
      <c r="U132" s="42">
        <v>3898.6079700000005</v>
      </c>
      <c r="V132" s="42">
        <v>3847.7779700000006</v>
      </c>
      <c r="W132" s="42">
        <v>4010.1379700000007</v>
      </c>
      <c r="X132" s="42">
        <v>3929.48797</v>
      </c>
      <c r="Y132" s="42">
        <v>3698.7579700000006</v>
      </c>
    </row>
    <row r="133" spans="1:25" ht="15.75" customHeight="1">
      <c r="A133" s="41">
        <f t="shared" si="2"/>
        <v>44377</v>
      </c>
      <c r="B133" s="42">
        <v>3767.9379700000004</v>
      </c>
      <c r="C133" s="42">
        <v>3662.9579700000004</v>
      </c>
      <c r="D133" s="42">
        <v>3643.9279700000006</v>
      </c>
      <c r="E133" s="42">
        <v>3630.4379700000004</v>
      </c>
      <c r="F133" s="42">
        <v>3639.0979700000003</v>
      </c>
      <c r="G133" s="42">
        <v>3640.0279700000006</v>
      </c>
      <c r="H133" s="42">
        <v>3684.40797</v>
      </c>
      <c r="I133" s="42">
        <v>3827.4679700000006</v>
      </c>
      <c r="J133" s="42">
        <v>3652.6279700000005</v>
      </c>
      <c r="K133" s="42">
        <v>3797.6479700000004</v>
      </c>
      <c r="L133" s="42">
        <v>3876.0379700000003</v>
      </c>
      <c r="M133" s="42">
        <v>3899.1879700000004</v>
      </c>
      <c r="N133" s="42">
        <v>3937.8079700000003</v>
      </c>
      <c r="O133" s="42">
        <v>3941.23797</v>
      </c>
      <c r="P133" s="42">
        <v>3947.98797</v>
      </c>
      <c r="Q133" s="42">
        <v>3936.81797</v>
      </c>
      <c r="R133" s="42">
        <v>3908.48797</v>
      </c>
      <c r="S133" s="42">
        <v>3799.73797</v>
      </c>
      <c r="T133" s="42">
        <v>3831.5279700000006</v>
      </c>
      <c r="U133" s="42">
        <v>3921.7979700000005</v>
      </c>
      <c r="V133" s="42">
        <v>4055.4579700000004</v>
      </c>
      <c r="W133" s="42">
        <v>4055.5579700000003</v>
      </c>
      <c r="X133" s="42">
        <v>3967.1379700000007</v>
      </c>
      <c r="Y133" s="42">
        <v>3778.0879700000005</v>
      </c>
    </row>
    <row r="134" spans="1:25" ht="15.75" customHeight="1">
      <c r="A134" s="41">
        <f t="shared" si="2"/>
        <v>44378</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44348</v>
      </c>
      <c r="B141" s="42">
        <v>3907.2579700000006</v>
      </c>
      <c r="C141" s="42">
        <v>3988.7979700000005</v>
      </c>
      <c r="D141" s="42">
        <v>4050.6179700000002</v>
      </c>
      <c r="E141" s="42">
        <v>4060.65797</v>
      </c>
      <c r="F141" s="42">
        <v>4060.65797</v>
      </c>
      <c r="G141" s="42">
        <v>4060.65797</v>
      </c>
      <c r="H141" s="42">
        <v>4060.63797</v>
      </c>
      <c r="I141" s="42">
        <v>4058.9579700000004</v>
      </c>
      <c r="J141" s="42">
        <v>4059.3579700000005</v>
      </c>
      <c r="K141" s="42">
        <v>4059.4379700000004</v>
      </c>
      <c r="L141" s="42">
        <v>4059.46797</v>
      </c>
      <c r="M141" s="42">
        <v>4064.6079700000005</v>
      </c>
      <c r="N141" s="42">
        <v>4084.4579700000004</v>
      </c>
      <c r="O141" s="42">
        <v>4107.1279700000005</v>
      </c>
      <c r="P141" s="42">
        <v>4078.9979700000004</v>
      </c>
      <c r="Q141" s="42">
        <v>4059.90797</v>
      </c>
      <c r="R141" s="42">
        <v>4075.0879700000005</v>
      </c>
      <c r="S141" s="42">
        <v>4059.5079700000006</v>
      </c>
      <c r="T141" s="42">
        <v>4059.5779700000003</v>
      </c>
      <c r="U141" s="42">
        <v>4143.35797</v>
      </c>
      <c r="V141" s="42">
        <v>4195.637970000001</v>
      </c>
      <c r="W141" s="42">
        <v>4181.28797</v>
      </c>
      <c r="X141" s="42">
        <v>4087.38797</v>
      </c>
      <c r="Y141" s="42">
        <v>4059.1479700000004</v>
      </c>
    </row>
    <row r="142" spans="1:25" ht="15.75" customHeight="1">
      <c r="A142" s="41">
        <f>A141+1</f>
        <v>44349</v>
      </c>
      <c r="B142" s="42">
        <v>3949.17797</v>
      </c>
      <c r="C142" s="42">
        <v>4055.67797</v>
      </c>
      <c r="D142" s="42">
        <v>4060.65797</v>
      </c>
      <c r="E142" s="42">
        <v>4060.65797</v>
      </c>
      <c r="F142" s="42">
        <v>4060.65797</v>
      </c>
      <c r="G142" s="42">
        <v>4060.65797</v>
      </c>
      <c r="H142" s="42">
        <v>4046.48797</v>
      </c>
      <c r="I142" s="42">
        <v>4176.007970000001</v>
      </c>
      <c r="J142" s="42">
        <v>4059.5479700000005</v>
      </c>
      <c r="K142" s="42">
        <v>4059.4579700000004</v>
      </c>
      <c r="L142" s="42">
        <v>4059.46797</v>
      </c>
      <c r="M142" s="42">
        <v>4059.44797</v>
      </c>
      <c r="N142" s="42">
        <v>4059.52797</v>
      </c>
      <c r="O142" s="42">
        <v>4059.44797</v>
      </c>
      <c r="P142" s="42">
        <v>4059.4579700000004</v>
      </c>
      <c r="Q142" s="42">
        <v>4059.40797</v>
      </c>
      <c r="R142" s="42">
        <v>4059.5179700000003</v>
      </c>
      <c r="S142" s="42">
        <v>4059.5479700000005</v>
      </c>
      <c r="T142" s="42">
        <v>4059.5879700000005</v>
      </c>
      <c r="U142" s="42">
        <v>4110.44797</v>
      </c>
      <c r="V142" s="42">
        <v>4091.3579700000005</v>
      </c>
      <c r="W142" s="42">
        <v>4067.4579700000004</v>
      </c>
      <c r="X142" s="42">
        <v>4058.9979700000004</v>
      </c>
      <c r="Y142" s="42">
        <v>4059.98797</v>
      </c>
    </row>
    <row r="143" spans="1:25" ht="15.75" customHeight="1">
      <c r="A143" s="41">
        <f aca="true" t="shared" si="3" ref="A143:A171">A142+1</f>
        <v>44350</v>
      </c>
      <c r="B143" s="42">
        <v>3939.9579700000004</v>
      </c>
      <c r="C143" s="42">
        <v>4040.2479700000004</v>
      </c>
      <c r="D143" s="42">
        <v>4060.65797</v>
      </c>
      <c r="E143" s="42">
        <v>4060.65797</v>
      </c>
      <c r="F143" s="42">
        <v>4060.65797</v>
      </c>
      <c r="G143" s="42">
        <v>4060.65797</v>
      </c>
      <c r="H143" s="42">
        <v>4060.63797</v>
      </c>
      <c r="I143" s="42">
        <v>4110.7979700000005</v>
      </c>
      <c r="J143" s="42">
        <v>4059.3779700000005</v>
      </c>
      <c r="K143" s="42">
        <v>4059.4579700000004</v>
      </c>
      <c r="L143" s="42">
        <v>4059.42797</v>
      </c>
      <c r="M143" s="42">
        <v>4059.46797</v>
      </c>
      <c r="N143" s="42">
        <v>4059.52797</v>
      </c>
      <c r="O143" s="42">
        <v>4059.5179700000003</v>
      </c>
      <c r="P143" s="42">
        <v>4059.48797</v>
      </c>
      <c r="Q143" s="42">
        <v>4059.48797</v>
      </c>
      <c r="R143" s="42">
        <v>4059.5779700000003</v>
      </c>
      <c r="S143" s="42">
        <v>4064.65797</v>
      </c>
      <c r="T143" s="42">
        <v>4059.6279700000005</v>
      </c>
      <c r="U143" s="42">
        <v>4070.3279700000003</v>
      </c>
      <c r="V143" s="42">
        <v>4140.05797</v>
      </c>
      <c r="W143" s="42">
        <v>4112.73797</v>
      </c>
      <c r="X143" s="42">
        <v>4059.0379700000003</v>
      </c>
      <c r="Y143" s="42">
        <v>4058.9579700000004</v>
      </c>
    </row>
    <row r="144" spans="1:25" ht="15.75" customHeight="1">
      <c r="A144" s="41">
        <f t="shared" si="3"/>
        <v>44351</v>
      </c>
      <c r="B144" s="42">
        <v>4075.5079700000006</v>
      </c>
      <c r="C144" s="42">
        <v>4030.44797</v>
      </c>
      <c r="D144" s="42">
        <v>4046.8579700000005</v>
      </c>
      <c r="E144" s="42">
        <v>4060.2479700000004</v>
      </c>
      <c r="F144" s="42">
        <v>4060.1079700000005</v>
      </c>
      <c r="G144" s="42">
        <v>4060.65797</v>
      </c>
      <c r="H144" s="42">
        <v>4078.8079700000003</v>
      </c>
      <c r="I144" s="42">
        <v>4179.95797</v>
      </c>
      <c r="J144" s="42">
        <v>4059.5179700000003</v>
      </c>
      <c r="K144" s="42">
        <v>4059.42797</v>
      </c>
      <c r="L144" s="42">
        <v>4059.5179700000003</v>
      </c>
      <c r="M144" s="42">
        <v>4059.48797</v>
      </c>
      <c r="N144" s="42">
        <v>4059.4779700000004</v>
      </c>
      <c r="O144" s="42">
        <v>4059.4379700000004</v>
      </c>
      <c r="P144" s="42">
        <v>4059.3679700000002</v>
      </c>
      <c r="Q144" s="42">
        <v>4059.3679700000002</v>
      </c>
      <c r="R144" s="42">
        <v>4059.3579700000005</v>
      </c>
      <c r="S144" s="42">
        <v>4059.4179700000004</v>
      </c>
      <c r="T144" s="42">
        <v>4059.6279700000005</v>
      </c>
      <c r="U144" s="42">
        <v>4088.63797</v>
      </c>
      <c r="V144" s="42">
        <v>4100.60797</v>
      </c>
      <c r="W144" s="42">
        <v>4058.7479700000004</v>
      </c>
      <c r="X144" s="42">
        <v>4058.6079700000005</v>
      </c>
      <c r="Y144" s="42">
        <v>4058.71797</v>
      </c>
    </row>
    <row r="145" spans="1:25" ht="15.75" customHeight="1">
      <c r="A145" s="41">
        <f t="shared" si="3"/>
        <v>44352</v>
      </c>
      <c r="B145" s="42">
        <v>4104.757970000001</v>
      </c>
      <c r="C145" s="42">
        <v>4061.5979700000003</v>
      </c>
      <c r="D145" s="42">
        <v>4060.0979700000003</v>
      </c>
      <c r="E145" s="42">
        <v>4060.0979700000003</v>
      </c>
      <c r="F145" s="42">
        <v>4060.0879700000005</v>
      </c>
      <c r="G145" s="42">
        <v>4060.65797</v>
      </c>
      <c r="H145" s="42">
        <v>4060.6479700000004</v>
      </c>
      <c r="I145" s="42">
        <v>4071.0379700000003</v>
      </c>
      <c r="J145" s="42">
        <v>4059.8079700000003</v>
      </c>
      <c r="K145" s="42">
        <v>4059.7579700000006</v>
      </c>
      <c r="L145" s="42">
        <v>4059.77797</v>
      </c>
      <c r="M145" s="42">
        <v>4059.7579700000006</v>
      </c>
      <c r="N145" s="42">
        <v>4059.77797</v>
      </c>
      <c r="O145" s="42">
        <v>4059.8279700000003</v>
      </c>
      <c r="P145" s="42">
        <v>4059.8379700000005</v>
      </c>
      <c r="Q145" s="42">
        <v>4059.8379700000005</v>
      </c>
      <c r="R145" s="42">
        <v>4059.8379700000005</v>
      </c>
      <c r="S145" s="42">
        <v>4059.8379700000005</v>
      </c>
      <c r="T145" s="42">
        <v>4059.8279700000003</v>
      </c>
      <c r="U145" s="42">
        <v>4069.4179700000004</v>
      </c>
      <c r="V145" s="42">
        <v>4066.8079700000003</v>
      </c>
      <c r="W145" s="42">
        <v>4059.13797</v>
      </c>
      <c r="X145" s="42">
        <v>4058.9179700000004</v>
      </c>
      <c r="Y145" s="42">
        <v>4059.3379700000005</v>
      </c>
    </row>
    <row r="146" spans="1:25" ht="15.75" customHeight="1">
      <c r="A146" s="41">
        <f t="shared" si="3"/>
        <v>44353</v>
      </c>
      <c r="B146" s="42">
        <v>4110.68797</v>
      </c>
      <c r="C146" s="42">
        <v>4065.8679700000002</v>
      </c>
      <c r="D146" s="42">
        <v>4060.13797</v>
      </c>
      <c r="E146" s="42">
        <v>4060.15797</v>
      </c>
      <c r="F146" s="42">
        <v>4060.15797</v>
      </c>
      <c r="G146" s="42">
        <v>4060.23797</v>
      </c>
      <c r="H146" s="42">
        <v>4059.73797</v>
      </c>
      <c r="I146" s="42">
        <v>4070.31797</v>
      </c>
      <c r="J146" s="42">
        <v>4059.8379700000005</v>
      </c>
      <c r="K146" s="42">
        <v>4059.71797</v>
      </c>
      <c r="L146" s="42">
        <v>4059.7479700000004</v>
      </c>
      <c r="M146" s="42">
        <v>4059.77797</v>
      </c>
      <c r="N146" s="42">
        <v>4059.77797</v>
      </c>
      <c r="O146" s="42">
        <v>4059.7879700000003</v>
      </c>
      <c r="P146" s="42">
        <v>4059.77797</v>
      </c>
      <c r="Q146" s="42">
        <v>4059.77797</v>
      </c>
      <c r="R146" s="42">
        <v>4059.8079700000003</v>
      </c>
      <c r="S146" s="42">
        <v>4059.81797</v>
      </c>
      <c r="T146" s="42">
        <v>4059.8079700000003</v>
      </c>
      <c r="U146" s="42">
        <v>4059.81797</v>
      </c>
      <c r="V146" s="42">
        <v>4088.4979700000004</v>
      </c>
      <c r="W146" s="42">
        <v>4059.0579700000003</v>
      </c>
      <c r="X146" s="42">
        <v>4059.0579700000003</v>
      </c>
      <c r="Y146" s="42">
        <v>4059.2579700000006</v>
      </c>
    </row>
    <row r="147" spans="1:25" ht="15.75" customHeight="1">
      <c r="A147" s="41">
        <f t="shared" si="3"/>
        <v>44354</v>
      </c>
      <c r="B147" s="42">
        <v>4112.66797</v>
      </c>
      <c r="C147" s="42">
        <v>4067.6079700000005</v>
      </c>
      <c r="D147" s="42">
        <v>4060.1479700000004</v>
      </c>
      <c r="E147" s="42">
        <v>4060.1679700000004</v>
      </c>
      <c r="F147" s="42">
        <v>4060.21797</v>
      </c>
      <c r="G147" s="42">
        <v>4060.1479700000004</v>
      </c>
      <c r="H147" s="42">
        <v>4059.2579700000006</v>
      </c>
      <c r="I147" s="42">
        <v>4167.597970000001</v>
      </c>
      <c r="J147" s="42">
        <v>4059.5879700000005</v>
      </c>
      <c r="K147" s="42">
        <v>4059.52797</v>
      </c>
      <c r="L147" s="42">
        <v>4059.4979700000004</v>
      </c>
      <c r="M147" s="42">
        <v>4059.5379700000003</v>
      </c>
      <c r="N147" s="42">
        <v>4059.63797</v>
      </c>
      <c r="O147" s="42">
        <v>4059.6679700000004</v>
      </c>
      <c r="P147" s="42">
        <v>4059.65797</v>
      </c>
      <c r="Q147" s="42">
        <v>4059.65797</v>
      </c>
      <c r="R147" s="42">
        <v>4059.67797</v>
      </c>
      <c r="S147" s="42">
        <v>4059.69797</v>
      </c>
      <c r="T147" s="42">
        <v>4059.69797</v>
      </c>
      <c r="U147" s="42">
        <v>4059.6879700000004</v>
      </c>
      <c r="V147" s="42">
        <v>4091.40797</v>
      </c>
      <c r="W147" s="42">
        <v>4058.8679700000002</v>
      </c>
      <c r="X147" s="42">
        <v>4058.73797</v>
      </c>
      <c r="Y147" s="42">
        <v>4058.8579700000005</v>
      </c>
    </row>
    <row r="148" spans="1:25" ht="15.75" customHeight="1">
      <c r="A148" s="41">
        <f t="shared" si="3"/>
        <v>44355</v>
      </c>
      <c r="B148" s="42">
        <v>4092.8979700000004</v>
      </c>
      <c r="C148" s="42">
        <v>4063.17797</v>
      </c>
      <c r="D148" s="42">
        <v>4060.19797</v>
      </c>
      <c r="E148" s="42">
        <v>4060.1879700000004</v>
      </c>
      <c r="F148" s="42">
        <v>4060.23797</v>
      </c>
      <c r="G148" s="42">
        <v>4060.2079700000004</v>
      </c>
      <c r="H148" s="42">
        <v>4059.46797</v>
      </c>
      <c r="I148" s="42">
        <v>4142.30797</v>
      </c>
      <c r="J148" s="42">
        <v>4059.6479700000004</v>
      </c>
      <c r="K148" s="42">
        <v>4059.67797</v>
      </c>
      <c r="L148" s="42">
        <v>4059.65797</v>
      </c>
      <c r="M148" s="42">
        <v>4059.69797</v>
      </c>
      <c r="N148" s="42">
        <v>4059.7079700000004</v>
      </c>
      <c r="O148" s="42">
        <v>4059.7079700000004</v>
      </c>
      <c r="P148" s="42">
        <v>4059.7279700000004</v>
      </c>
      <c r="Q148" s="42">
        <v>4059.73797</v>
      </c>
      <c r="R148" s="42">
        <v>4059.71797</v>
      </c>
      <c r="S148" s="42">
        <v>4059.7479700000004</v>
      </c>
      <c r="T148" s="42">
        <v>4059.7579700000006</v>
      </c>
      <c r="U148" s="42">
        <v>4059.73797</v>
      </c>
      <c r="V148" s="42">
        <v>4087.8979700000004</v>
      </c>
      <c r="W148" s="42">
        <v>4058.9579700000004</v>
      </c>
      <c r="X148" s="42">
        <v>4058.94797</v>
      </c>
      <c r="Y148" s="42">
        <v>4058.8779700000005</v>
      </c>
    </row>
    <row r="149" spans="1:25" ht="15.75" customHeight="1">
      <c r="A149" s="41">
        <f t="shared" si="3"/>
        <v>44356</v>
      </c>
      <c r="B149" s="42">
        <v>4127.14797</v>
      </c>
      <c r="C149" s="42">
        <v>4070.17797</v>
      </c>
      <c r="D149" s="42">
        <v>4060.06797</v>
      </c>
      <c r="E149" s="42">
        <v>4060.0879700000005</v>
      </c>
      <c r="F149" s="42">
        <v>4060.06797</v>
      </c>
      <c r="G149" s="42">
        <v>4060.0179700000003</v>
      </c>
      <c r="H149" s="42">
        <v>4058.94797</v>
      </c>
      <c r="I149" s="42">
        <v>4134.82797</v>
      </c>
      <c r="J149" s="42">
        <v>4059.6179700000002</v>
      </c>
      <c r="K149" s="42">
        <v>4059.6279700000005</v>
      </c>
      <c r="L149" s="42">
        <v>4059.65797</v>
      </c>
      <c r="M149" s="42">
        <v>4059.6679700000004</v>
      </c>
      <c r="N149" s="42">
        <v>4059.6679700000004</v>
      </c>
      <c r="O149" s="42">
        <v>4059.6279700000005</v>
      </c>
      <c r="P149" s="42">
        <v>4059.5879700000005</v>
      </c>
      <c r="Q149" s="42">
        <v>4059.5879700000005</v>
      </c>
      <c r="R149" s="42">
        <v>4059.5979700000003</v>
      </c>
      <c r="S149" s="42">
        <v>4059.7079700000004</v>
      </c>
      <c r="T149" s="42">
        <v>4059.71797</v>
      </c>
      <c r="U149" s="42">
        <v>4059.7279700000004</v>
      </c>
      <c r="V149" s="42">
        <v>4090.27797</v>
      </c>
      <c r="W149" s="42">
        <v>4058.96797</v>
      </c>
      <c r="X149" s="42">
        <v>4059.0179700000003</v>
      </c>
      <c r="Y149" s="42">
        <v>4058.8679700000002</v>
      </c>
    </row>
    <row r="150" spans="1:25" ht="15.75" customHeight="1">
      <c r="A150" s="41">
        <f t="shared" si="3"/>
        <v>44357</v>
      </c>
      <c r="B150" s="42">
        <v>4118.72797</v>
      </c>
      <c r="C150" s="42">
        <v>4066.7079700000004</v>
      </c>
      <c r="D150" s="42">
        <v>4060.0879700000005</v>
      </c>
      <c r="E150" s="42">
        <v>4059.9979700000004</v>
      </c>
      <c r="F150" s="42">
        <v>4059.9779700000004</v>
      </c>
      <c r="G150" s="42">
        <v>4059.96797</v>
      </c>
      <c r="H150" s="42">
        <v>4058.52797</v>
      </c>
      <c r="I150" s="42">
        <v>4103.91797</v>
      </c>
      <c r="J150" s="42">
        <v>4059.2479700000004</v>
      </c>
      <c r="K150" s="42">
        <v>4059.2679700000003</v>
      </c>
      <c r="L150" s="42">
        <v>4059.2879700000003</v>
      </c>
      <c r="M150" s="42">
        <v>4059.2979700000005</v>
      </c>
      <c r="N150" s="42">
        <v>4059.2979700000005</v>
      </c>
      <c r="O150" s="42">
        <v>4059.2879700000003</v>
      </c>
      <c r="P150" s="42">
        <v>4059.2479700000004</v>
      </c>
      <c r="Q150" s="42">
        <v>4059.2279700000004</v>
      </c>
      <c r="R150" s="42">
        <v>4059.19797</v>
      </c>
      <c r="S150" s="42">
        <v>4059.3379700000005</v>
      </c>
      <c r="T150" s="42">
        <v>4059.3579700000005</v>
      </c>
      <c r="U150" s="42">
        <v>4068.65797</v>
      </c>
      <c r="V150" s="42">
        <v>4058.7279700000004</v>
      </c>
      <c r="W150" s="42">
        <v>4058.67797</v>
      </c>
      <c r="X150" s="42">
        <v>4058.71797</v>
      </c>
      <c r="Y150" s="42">
        <v>4058.3079700000003</v>
      </c>
    </row>
    <row r="151" spans="1:25" ht="15.75" customHeight="1">
      <c r="A151" s="41">
        <f t="shared" si="3"/>
        <v>44358</v>
      </c>
      <c r="B151" s="42">
        <v>4102.55797</v>
      </c>
      <c r="C151" s="42">
        <v>4059.8479700000003</v>
      </c>
      <c r="D151" s="42">
        <v>4059.90797</v>
      </c>
      <c r="E151" s="42">
        <v>4060.0079700000006</v>
      </c>
      <c r="F151" s="42">
        <v>4059.98797</v>
      </c>
      <c r="G151" s="42">
        <v>4059.8379700000005</v>
      </c>
      <c r="H151" s="42">
        <v>4059.0079700000006</v>
      </c>
      <c r="I151" s="42">
        <v>4145.28797</v>
      </c>
      <c r="J151" s="42">
        <v>4059.3979700000004</v>
      </c>
      <c r="K151" s="42">
        <v>4059.5079700000006</v>
      </c>
      <c r="L151" s="42">
        <v>4059.52797</v>
      </c>
      <c r="M151" s="42">
        <v>4059.52797</v>
      </c>
      <c r="N151" s="42">
        <v>4059.5579700000003</v>
      </c>
      <c r="O151" s="42">
        <v>4059.5779700000003</v>
      </c>
      <c r="P151" s="42">
        <v>4059.5579700000003</v>
      </c>
      <c r="Q151" s="42">
        <v>4059.5479700000005</v>
      </c>
      <c r="R151" s="42">
        <v>4059.5879700000005</v>
      </c>
      <c r="S151" s="42">
        <v>4059.5479700000005</v>
      </c>
      <c r="T151" s="42">
        <v>4059.5179700000003</v>
      </c>
      <c r="U151" s="42">
        <v>4074.4979700000004</v>
      </c>
      <c r="V151" s="42">
        <v>4118.18797</v>
      </c>
      <c r="W151" s="42">
        <v>4058.5979700000003</v>
      </c>
      <c r="X151" s="42">
        <v>4058.5879700000005</v>
      </c>
      <c r="Y151" s="42">
        <v>4058.13797</v>
      </c>
    </row>
    <row r="152" spans="1:25" ht="15.75" customHeight="1">
      <c r="A152" s="41">
        <f t="shared" si="3"/>
        <v>44359</v>
      </c>
      <c r="B152" s="42">
        <v>4171.3779700000005</v>
      </c>
      <c r="C152" s="42">
        <v>4083.23797</v>
      </c>
      <c r="D152" s="42">
        <v>4062.27797</v>
      </c>
      <c r="E152" s="42">
        <v>4060.02797</v>
      </c>
      <c r="F152" s="42">
        <v>4059.9979700000004</v>
      </c>
      <c r="G152" s="42">
        <v>4060.6279700000005</v>
      </c>
      <c r="H152" s="42">
        <v>4059.5079700000006</v>
      </c>
      <c r="I152" s="42">
        <v>4112.60797</v>
      </c>
      <c r="J152" s="42">
        <v>4059.5379700000003</v>
      </c>
      <c r="K152" s="42">
        <v>4059.5579700000003</v>
      </c>
      <c r="L152" s="42">
        <v>4059.6079700000005</v>
      </c>
      <c r="M152" s="42">
        <v>4059.5979700000003</v>
      </c>
      <c r="N152" s="42">
        <v>4059.6079700000005</v>
      </c>
      <c r="O152" s="42">
        <v>4059.6179700000002</v>
      </c>
      <c r="P152" s="42">
        <v>4059.5979700000003</v>
      </c>
      <c r="Q152" s="42">
        <v>4059.6279700000005</v>
      </c>
      <c r="R152" s="42">
        <v>4059.6279700000005</v>
      </c>
      <c r="S152" s="42">
        <v>4059.63797</v>
      </c>
      <c r="T152" s="42">
        <v>4059.5879700000005</v>
      </c>
      <c r="U152" s="42">
        <v>4059.5779700000003</v>
      </c>
      <c r="V152" s="42">
        <v>4141.35797</v>
      </c>
      <c r="W152" s="42">
        <v>4085.8079700000003</v>
      </c>
      <c r="X152" s="42">
        <v>4058.7979700000005</v>
      </c>
      <c r="Y152" s="42">
        <v>4058.3579700000005</v>
      </c>
    </row>
    <row r="153" spans="1:25" ht="15.75" customHeight="1">
      <c r="A153" s="41">
        <f t="shared" si="3"/>
        <v>44360</v>
      </c>
      <c r="B153" s="42">
        <v>4147.017970000001</v>
      </c>
      <c r="C153" s="42">
        <v>4073.2579700000006</v>
      </c>
      <c r="D153" s="42">
        <v>4059.94797</v>
      </c>
      <c r="E153" s="42">
        <v>4059.98797</v>
      </c>
      <c r="F153" s="42">
        <v>4059.96797</v>
      </c>
      <c r="G153" s="42">
        <v>4059.94797</v>
      </c>
      <c r="H153" s="42">
        <v>4059.1479700000004</v>
      </c>
      <c r="I153" s="42">
        <v>4137.81797</v>
      </c>
      <c r="J153" s="42">
        <v>4059.5579700000003</v>
      </c>
      <c r="K153" s="42">
        <v>4059.4379700000004</v>
      </c>
      <c r="L153" s="42">
        <v>4059.5479700000005</v>
      </c>
      <c r="M153" s="42">
        <v>4059.5479700000005</v>
      </c>
      <c r="N153" s="42">
        <v>4059.52797</v>
      </c>
      <c r="O153" s="42">
        <v>4059.5479700000005</v>
      </c>
      <c r="P153" s="42">
        <v>4059.5379700000003</v>
      </c>
      <c r="Q153" s="42">
        <v>4059.5479700000005</v>
      </c>
      <c r="R153" s="42">
        <v>4059.6079700000005</v>
      </c>
      <c r="S153" s="42">
        <v>4059.6079700000005</v>
      </c>
      <c r="T153" s="42">
        <v>4059.56797</v>
      </c>
      <c r="U153" s="42">
        <v>4059.56797</v>
      </c>
      <c r="V153" s="42">
        <v>4058.7079700000004</v>
      </c>
      <c r="W153" s="42">
        <v>4058.46797</v>
      </c>
      <c r="X153" s="42">
        <v>4058.3979700000004</v>
      </c>
      <c r="Y153" s="42">
        <v>4057.65797</v>
      </c>
    </row>
    <row r="154" spans="1:25" ht="15.75" customHeight="1">
      <c r="A154" s="41">
        <f t="shared" si="3"/>
        <v>44361</v>
      </c>
      <c r="B154" s="42">
        <v>4176.1279700000005</v>
      </c>
      <c r="C154" s="42">
        <v>4083.7879700000003</v>
      </c>
      <c r="D154" s="42">
        <v>4059.92797</v>
      </c>
      <c r="E154" s="42">
        <v>4059.96797</v>
      </c>
      <c r="F154" s="42">
        <v>4060.0079700000006</v>
      </c>
      <c r="G154" s="42">
        <v>4059.88797</v>
      </c>
      <c r="H154" s="42">
        <v>4059.48797</v>
      </c>
      <c r="I154" s="42">
        <v>4116.177970000001</v>
      </c>
      <c r="J154" s="42">
        <v>4059.56797</v>
      </c>
      <c r="K154" s="42">
        <v>4059.5579700000003</v>
      </c>
      <c r="L154" s="42">
        <v>4059.5379700000003</v>
      </c>
      <c r="M154" s="42">
        <v>4059.5179700000003</v>
      </c>
      <c r="N154" s="42">
        <v>4059.5379700000003</v>
      </c>
      <c r="O154" s="42">
        <v>4059.5579700000003</v>
      </c>
      <c r="P154" s="42">
        <v>4059.5379700000003</v>
      </c>
      <c r="Q154" s="42">
        <v>4059.56797</v>
      </c>
      <c r="R154" s="42">
        <v>4059.56797</v>
      </c>
      <c r="S154" s="42">
        <v>4059.5779700000003</v>
      </c>
      <c r="T154" s="42">
        <v>4059.5579700000003</v>
      </c>
      <c r="U154" s="42">
        <v>4059.5179700000003</v>
      </c>
      <c r="V154" s="42">
        <v>4124.137970000001</v>
      </c>
      <c r="W154" s="42">
        <v>4058.65797</v>
      </c>
      <c r="X154" s="42">
        <v>4058.6279700000005</v>
      </c>
      <c r="Y154" s="42">
        <v>4058.3979700000004</v>
      </c>
    </row>
    <row r="155" spans="1:25" ht="15.75" customHeight="1">
      <c r="A155" s="41">
        <f t="shared" si="3"/>
        <v>44362</v>
      </c>
      <c r="B155" s="42">
        <v>4137.91797</v>
      </c>
      <c r="C155" s="42">
        <v>4078.8479700000003</v>
      </c>
      <c r="D155" s="42">
        <v>4059.88797</v>
      </c>
      <c r="E155" s="42">
        <v>4059.92797</v>
      </c>
      <c r="F155" s="42">
        <v>4059.71797</v>
      </c>
      <c r="G155" s="42">
        <v>4059.7879700000003</v>
      </c>
      <c r="H155" s="42">
        <v>4059.2579700000006</v>
      </c>
      <c r="I155" s="42">
        <v>4137.1279700000005</v>
      </c>
      <c r="J155" s="42">
        <v>4059.5779700000003</v>
      </c>
      <c r="K155" s="42">
        <v>4059.56797</v>
      </c>
      <c r="L155" s="42">
        <v>4059.5379700000003</v>
      </c>
      <c r="M155" s="42">
        <v>4059.5379700000003</v>
      </c>
      <c r="N155" s="42">
        <v>4059.5479700000005</v>
      </c>
      <c r="O155" s="42">
        <v>4059.5479700000005</v>
      </c>
      <c r="P155" s="42">
        <v>4059.52797</v>
      </c>
      <c r="Q155" s="42">
        <v>4059.56797</v>
      </c>
      <c r="R155" s="42">
        <v>4059.5479700000005</v>
      </c>
      <c r="S155" s="42">
        <v>4059.5879700000005</v>
      </c>
      <c r="T155" s="42">
        <v>4059.5879700000005</v>
      </c>
      <c r="U155" s="42">
        <v>4059.5079700000006</v>
      </c>
      <c r="V155" s="42">
        <v>4130.94797</v>
      </c>
      <c r="W155" s="42">
        <v>4058.7079700000004</v>
      </c>
      <c r="X155" s="42">
        <v>4058.3779700000005</v>
      </c>
      <c r="Y155" s="42">
        <v>4057.88797</v>
      </c>
    </row>
    <row r="156" spans="1:25" ht="15.75" customHeight="1">
      <c r="A156" s="41">
        <f t="shared" si="3"/>
        <v>44363</v>
      </c>
      <c r="B156" s="42">
        <v>4137.70797</v>
      </c>
      <c r="C156" s="42">
        <v>4068.3979700000004</v>
      </c>
      <c r="D156" s="42">
        <v>4059.8679700000002</v>
      </c>
      <c r="E156" s="42">
        <v>4059.7679700000003</v>
      </c>
      <c r="F156" s="42">
        <v>4059.8579700000005</v>
      </c>
      <c r="G156" s="42">
        <v>4059.9979700000004</v>
      </c>
      <c r="H156" s="42">
        <v>4058.6279700000005</v>
      </c>
      <c r="I156" s="42">
        <v>4121.91797</v>
      </c>
      <c r="J156" s="42">
        <v>4059.2079700000004</v>
      </c>
      <c r="K156" s="42">
        <v>4059.2279700000004</v>
      </c>
      <c r="L156" s="42">
        <v>4059.21797</v>
      </c>
      <c r="M156" s="42">
        <v>4059.1879700000004</v>
      </c>
      <c r="N156" s="42">
        <v>4059.17797</v>
      </c>
      <c r="O156" s="42">
        <v>4059.17797</v>
      </c>
      <c r="P156" s="42">
        <v>4059.1879700000004</v>
      </c>
      <c r="Q156" s="42">
        <v>4059.2479700000004</v>
      </c>
      <c r="R156" s="42">
        <v>4059.23797</v>
      </c>
      <c r="S156" s="42">
        <v>4059.2479700000004</v>
      </c>
      <c r="T156" s="42">
        <v>4059.23797</v>
      </c>
      <c r="U156" s="42">
        <v>4060.06797</v>
      </c>
      <c r="V156" s="42">
        <v>4141.0879700000005</v>
      </c>
      <c r="W156" s="42">
        <v>4070.17797</v>
      </c>
      <c r="X156" s="42">
        <v>4058.5379700000003</v>
      </c>
      <c r="Y156" s="42">
        <v>4058.42797</v>
      </c>
    </row>
    <row r="157" spans="1:25" ht="15.75" customHeight="1">
      <c r="A157" s="41">
        <f t="shared" si="3"/>
        <v>44364</v>
      </c>
      <c r="B157" s="42">
        <v>4131.97797</v>
      </c>
      <c r="C157" s="42">
        <v>4067.96797</v>
      </c>
      <c r="D157" s="42">
        <v>4059.90797</v>
      </c>
      <c r="E157" s="42">
        <v>4059.94797</v>
      </c>
      <c r="F157" s="42">
        <v>4059.94797</v>
      </c>
      <c r="G157" s="42">
        <v>4059.88797</v>
      </c>
      <c r="H157" s="42">
        <v>4059.0479700000005</v>
      </c>
      <c r="I157" s="42">
        <v>4121.05797</v>
      </c>
      <c r="J157" s="42">
        <v>4059.5579700000003</v>
      </c>
      <c r="K157" s="42">
        <v>4059.6079700000005</v>
      </c>
      <c r="L157" s="42">
        <v>4059.6079700000005</v>
      </c>
      <c r="M157" s="42">
        <v>4059.6279700000005</v>
      </c>
      <c r="N157" s="42">
        <v>4059.6479700000004</v>
      </c>
      <c r="O157" s="42">
        <v>4059.5979700000003</v>
      </c>
      <c r="P157" s="42">
        <v>4059.5779700000003</v>
      </c>
      <c r="Q157" s="42">
        <v>4059.56797</v>
      </c>
      <c r="R157" s="42">
        <v>4059.6279700000005</v>
      </c>
      <c r="S157" s="42">
        <v>4059.6279700000005</v>
      </c>
      <c r="T157" s="42">
        <v>4059.6179700000002</v>
      </c>
      <c r="U157" s="42">
        <v>4059.5779700000003</v>
      </c>
      <c r="V157" s="42">
        <v>4134.43797</v>
      </c>
      <c r="W157" s="42">
        <v>4066.98797</v>
      </c>
      <c r="X157" s="42">
        <v>4058.7679700000003</v>
      </c>
      <c r="Y157" s="42">
        <v>4058.0879700000005</v>
      </c>
    </row>
    <row r="158" spans="1:25" ht="15.75" customHeight="1">
      <c r="A158" s="41">
        <f t="shared" si="3"/>
        <v>44365</v>
      </c>
      <c r="B158" s="42">
        <v>4159.70797</v>
      </c>
      <c r="C158" s="42">
        <v>4072.0779700000003</v>
      </c>
      <c r="D158" s="42">
        <v>4060.0379700000003</v>
      </c>
      <c r="E158" s="42">
        <v>4060.0879700000005</v>
      </c>
      <c r="F158" s="42">
        <v>4060.0979700000003</v>
      </c>
      <c r="G158" s="42">
        <v>4060.1479700000004</v>
      </c>
      <c r="H158" s="42">
        <v>4058.81797</v>
      </c>
      <c r="I158" s="42">
        <v>4224.3379700000005</v>
      </c>
      <c r="J158" s="42">
        <v>4059.8079700000003</v>
      </c>
      <c r="K158" s="42">
        <v>4059.7679700000003</v>
      </c>
      <c r="L158" s="42">
        <v>4059.7579700000006</v>
      </c>
      <c r="M158" s="42">
        <v>4059.7479700000004</v>
      </c>
      <c r="N158" s="42">
        <v>4059.7979700000005</v>
      </c>
      <c r="O158" s="42">
        <v>4059.7879700000003</v>
      </c>
      <c r="P158" s="42">
        <v>4059.77797</v>
      </c>
      <c r="Q158" s="42">
        <v>4059.7679700000003</v>
      </c>
      <c r="R158" s="42">
        <v>4059.7679700000003</v>
      </c>
      <c r="S158" s="42">
        <v>4059.7879700000003</v>
      </c>
      <c r="T158" s="42">
        <v>4059.8379700000005</v>
      </c>
      <c r="U158" s="42">
        <v>4092.5979700000003</v>
      </c>
      <c r="V158" s="42">
        <v>4159.02797</v>
      </c>
      <c r="W158" s="42">
        <v>4099.76797</v>
      </c>
      <c r="X158" s="42">
        <v>4059.0579700000003</v>
      </c>
      <c r="Y158" s="42">
        <v>4058.9379700000004</v>
      </c>
    </row>
    <row r="159" spans="1:25" ht="15.75" customHeight="1">
      <c r="A159" s="41">
        <f t="shared" si="3"/>
        <v>44366</v>
      </c>
      <c r="B159" s="42">
        <v>4175.30797</v>
      </c>
      <c r="C159" s="42">
        <v>4080.0979700000003</v>
      </c>
      <c r="D159" s="42">
        <v>4060.2479700000004</v>
      </c>
      <c r="E159" s="42">
        <v>4060.2879700000003</v>
      </c>
      <c r="F159" s="42">
        <v>4060.0879700000005</v>
      </c>
      <c r="G159" s="42">
        <v>4060.02797</v>
      </c>
      <c r="H159" s="42">
        <v>4059.1479700000004</v>
      </c>
      <c r="I159" s="42">
        <v>4135.70797</v>
      </c>
      <c r="J159" s="42">
        <v>4059.7279700000004</v>
      </c>
      <c r="K159" s="42">
        <v>4059.8679700000002</v>
      </c>
      <c r="L159" s="42">
        <v>4059.8479700000003</v>
      </c>
      <c r="M159" s="42">
        <v>4094.5179700000003</v>
      </c>
      <c r="N159" s="42">
        <v>4141.637970000001</v>
      </c>
      <c r="O159" s="42">
        <v>4135.15797</v>
      </c>
      <c r="P159" s="42">
        <v>4123.7979700000005</v>
      </c>
      <c r="Q159" s="42">
        <v>4130.74797</v>
      </c>
      <c r="R159" s="42">
        <v>4138.45797</v>
      </c>
      <c r="S159" s="42">
        <v>4120.44797</v>
      </c>
      <c r="T159" s="42">
        <v>4064.4779700000004</v>
      </c>
      <c r="U159" s="42">
        <v>4066.5479700000005</v>
      </c>
      <c r="V159" s="42">
        <v>4186.02797</v>
      </c>
      <c r="W159" s="42">
        <v>4171.467970000001</v>
      </c>
      <c r="X159" s="42">
        <v>4086.23797</v>
      </c>
      <c r="Y159" s="42">
        <v>4059.0979700000003</v>
      </c>
    </row>
    <row r="160" spans="1:25" ht="15.75" customHeight="1">
      <c r="A160" s="41">
        <f t="shared" si="3"/>
        <v>44367</v>
      </c>
      <c r="B160" s="42">
        <v>4131.05797</v>
      </c>
      <c r="C160" s="42">
        <v>4064.7479700000004</v>
      </c>
      <c r="D160" s="42">
        <v>4060.5979700000003</v>
      </c>
      <c r="E160" s="42">
        <v>4060.2979700000005</v>
      </c>
      <c r="F160" s="42">
        <v>4060.5879700000005</v>
      </c>
      <c r="G160" s="42">
        <v>4060.6679700000004</v>
      </c>
      <c r="H160" s="42">
        <v>4059.8379700000005</v>
      </c>
      <c r="I160" s="42">
        <v>4090.2579700000006</v>
      </c>
      <c r="J160" s="42">
        <v>4060.0179700000003</v>
      </c>
      <c r="K160" s="42">
        <v>4059.8479700000003</v>
      </c>
      <c r="L160" s="42">
        <v>4059.8779700000005</v>
      </c>
      <c r="M160" s="42">
        <v>4103.93797</v>
      </c>
      <c r="N160" s="42">
        <v>4144.74797</v>
      </c>
      <c r="O160" s="42">
        <v>4136.27797</v>
      </c>
      <c r="P160" s="42">
        <v>4127.27797</v>
      </c>
      <c r="Q160" s="42">
        <v>4132.57797</v>
      </c>
      <c r="R160" s="42">
        <v>4139.767970000001</v>
      </c>
      <c r="S160" s="42">
        <v>4123.24797</v>
      </c>
      <c r="T160" s="42">
        <v>4072.4179700000004</v>
      </c>
      <c r="U160" s="42">
        <v>4069.40797</v>
      </c>
      <c r="V160" s="42">
        <v>4183.257970000001</v>
      </c>
      <c r="W160" s="42">
        <v>4170.68797</v>
      </c>
      <c r="X160" s="42">
        <v>4088.90797</v>
      </c>
      <c r="Y160" s="42">
        <v>4059.23797</v>
      </c>
    </row>
    <row r="161" spans="1:25" ht="15.75" customHeight="1">
      <c r="A161" s="41">
        <f t="shared" si="3"/>
        <v>44368</v>
      </c>
      <c r="B161" s="42">
        <v>4164.69797</v>
      </c>
      <c r="C161" s="42">
        <v>4075.42797</v>
      </c>
      <c r="D161" s="42">
        <v>4060.2279700000004</v>
      </c>
      <c r="E161" s="42">
        <v>4060.2579700000006</v>
      </c>
      <c r="F161" s="42">
        <v>4060.0879700000005</v>
      </c>
      <c r="G161" s="42">
        <v>4060.0379700000003</v>
      </c>
      <c r="H161" s="42">
        <v>4059.15797</v>
      </c>
      <c r="I161" s="42">
        <v>4162.43797</v>
      </c>
      <c r="J161" s="42">
        <v>4059.6879700000004</v>
      </c>
      <c r="K161" s="42">
        <v>4059.67797</v>
      </c>
      <c r="L161" s="42">
        <v>4059.6879700000004</v>
      </c>
      <c r="M161" s="42">
        <v>4106.80797</v>
      </c>
      <c r="N161" s="42">
        <v>4151.69797</v>
      </c>
      <c r="O161" s="42">
        <v>4147.467970000001</v>
      </c>
      <c r="P161" s="42">
        <v>4134.767970000001</v>
      </c>
      <c r="Q161" s="42">
        <v>4139.967970000001</v>
      </c>
      <c r="R161" s="42">
        <v>4147.717970000001</v>
      </c>
      <c r="S161" s="42">
        <v>4128.257970000001</v>
      </c>
      <c r="T161" s="42">
        <v>4070.9779700000004</v>
      </c>
      <c r="U161" s="42">
        <v>4069.40797</v>
      </c>
      <c r="V161" s="42">
        <v>4195.347970000001</v>
      </c>
      <c r="W161" s="42">
        <v>4180.217970000001</v>
      </c>
      <c r="X161" s="42">
        <v>4088.3979700000004</v>
      </c>
      <c r="Y161" s="42">
        <v>4058.9579700000004</v>
      </c>
    </row>
    <row r="162" spans="1:25" ht="15.75" customHeight="1">
      <c r="A162" s="41">
        <f t="shared" si="3"/>
        <v>44369</v>
      </c>
      <c r="B162" s="42">
        <v>4129.95797</v>
      </c>
      <c r="C162" s="42">
        <v>4067.0579700000003</v>
      </c>
      <c r="D162" s="42">
        <v>4060.17797</v>
      </c>
      <c r="E162" s="42">
        <v>4060.2079700000004</v>
      </c>
      <c r="F162" s="42">
        <v>4060.56797</v>
      </c>
      <c r="G162" s="42">
        <v>4060.5379700000003</v>
      </c>
      <c r="H162" s="42">
        <v>4058.77797</v>
      </c>
      <c r="I162" s="42">
        <v>4134.27797</v>
      </c>
      <c r="J162" s="42">
        <v>4059.5879700000005</v>
      </c>
      <c r="K162" s="42">
        <v>4059.6279700000005</v>
      </c>
      <c r="L162" s="42">
        <v>4059.6679700000004</v>
      </c>
      <c r="M162" s="42">
        <v>4103.41797</v>
      </c>
      <c r="N162" s="42">
        <v>4146.78797</v>
      </c>
      <c r="O162" s="42">
        <v>4142.177970000001</v>
      </c>
      <c r="P162" s="42">
        <v>4131.16797</v>
      </c>
      <c r="Q162" s="42">
        <v>4137.597970000001</v>
      </c>
      <c r="R162" s="42">
        <v>4144.72797</v>
      </c>
      <c r="S162" s="42">
        <v>4126.68797</v>
      </c>
      <c r="T162" s="42">
        <v>4070.0779700000003</v>
      </c>
      <c r="U162" s="42">
        <v>4068.92797</v>
      </c>
      <c r="V162" s="42">
        <v>4192.81797</v>
      </c>
      <c r="W162" s="42">
        <v>4177.597970000001</v>
      </c>
      <c r="X162" s="42">
        <v>4087.4379700000004</v>
      </c>
      <c r="Y162" s="42">
        <v>4058.7579700000006</v>
      </c>
    </row>
    <row r="163" spans="1:25" ht="15.75" customHeight="1">
      <c r="A163" s="41">
        <f t="shared" si="3"/>
        <v>44370</v>
      </c>
      <c r="B163" s="42">
        <v>4165.39797</v>
      </c>
      <c r="C163" s="42">
        <v>4088.3779700000005</v>
      </c>
      <c r="D163" s="42">
        <v>4066.0479700000005</v>
      </c>
      <c r="E163" s="42">
        <v>4060.1679700000004</v>
      </c>
      <c r="F163" s="42">
        <v>4060.56797</v>
      </c>
      <c r="G163" s="42">
        <v>4060.5079700000006</v>
      </c>
      <c r="H163" s="42">
        <v>4058.38797</v>
      </c>
      <c r="I163" s="42">
        <v>4129.78797</v>
      </c>
      <c r="J163" s="42">
        <v>4058.92797</v>
      </c>
      <c r="K163" s="42">
        <v>4058.9579700000004</v>
      </c>
      <c r="L163" s="42">
        <v>4058.9579700000004</v>
      </c>
      <c r="M163" s="42">
        <v>4099.22797</v>
      </c>
      <c r="N163" s="42">
        <v>4149.41797</v>
      </c>
      <c r="O163" s="42">
        <v>4221.68797</v>
      </c>
      <c r="P163" s="42">
        <v>4219.69797</v>
      </c>
      <c r="Q163" s="42">
        <v>4205.97797</v>
      </c>
      <c r="R163" s="42">
        <v>4243.14797</v>
      </c>
      <c r="S163" s="42">
        <v>4240.72797</v>
      </c>
      <c r="T163" s="42">
        <v>4194.847970000001</v>
      </c>
      <c r="U163" s="42">
        <v>4192.517970000001</v>
      </c>
      <c r="V163" s="42">
        <v>4334.6279700000005</v>
      </c>
      <c r="W163" s="42">
        <v>4302.19797</v>
      </c>
      <c r="X163" s="42">
        <v>4220.16797</v>
      </c>
      <c r="Y163" s="42">
        <v>4058.8779700000005</v>
      </c>
    </row>
    <row r="164" spans="1:25" ht="15.75" customHeight="1">
      <c r="A164" s="41">
        <f t="shared" si="3"/>
        <v>44371</v>
      </c>
      <c r="B164" s="42">
        <v>4139.65797</v>
      </c>
      <c r="C164" s="42">
        <v>4060.4179700000004</v>
      </c>
      <c r="D164" s="42">
        <v>4054.1079700000005</v>
      </c>
      <c r="E164" s="42">
        <v>4060.3979700000004</v>
      </c>
      <c r="F164" s="42">
        <v>4060.6079700000005</v>
      </c>
      <c r="G164" s="42">
        <v>4060.5479700000005</v>
      </c>
      <c r="H164" s="42">
        <v>4059.5979700000003</v>
      </c>
      <c r="I164" s="42">
        <v>4210.73797</v>
      </c>
      <c r="J164" s="42">
        <v>4059.0379700000003</v>
      </c>
      <c r="K164" s="42">
        <v>4059.0579700000003</v>
      </c>
      <c r="L164" s="42">
        <v>4183.86797</v>
      </c>
      <c r="M164" s="42">
        <v>4234.11797</v>
      </c>
      <c r="N164" s="42">
        <v>4270.86797</v>
      </c>
      <c r="O164" s="42">
        <v>4302.52797</v>
      </c>
      <c r="P164" s="42">
        <v>4294.2979700000005</v>
      </c>
      <c r="Q164" s="42">
        <v>4271.31797</v>
      </c>
      <c r="R164" s="42">
        <v>4350.77797</v>
      </c>
      <c r="S164" s="42">
        <v>4336.89797</v>
      </c>
      <c r="T164" s="42">
        <v>4270.2979700000005</v>
      </c>
      <c r="U164" s="42">
        <v>4240.80797</v>
      </c>
      <c r="V164" s="42">
        <v>4360.07797</v>
      </c>
      <c r="W164" s="42">
        <v>4345.82797</v>
      </c>
      <c r="X164" s="42">
        <v>4256.30797</v>
      </c>
      <c r="Y164" s="42">
        <v>4058.96797</v>
      </c>
    </row>
    <row r="165" spans="1:25" ht="15.75" customHeight="1">
      <c r="A165" s="41">
        <f t="shared" si="3"/>
        <v>44372</v>
      </c>
      <c r="B165" s="42">
        <v>4168.64797</v>
      </c>
      <c r="C165" s="42">
        <v>4087.06797</v>
      </c>
      <c r="D165" s="42">
        <v>4064.7479700000004</v>
      </c>
      <c r="E165" s="42">
        <v>4060.17797</v>
      </c>
      <c r="F165" s="42">
        <v>4060.2879700000003</v>
      </c>
      <c r="G165" s="42">
        <v>4060.5979700000003</v>
      </c>
      <c r="H165" s="42">
        <v>4060.3579700000005</v>
      </c>
      <c r="I165" s="42">
        <v>4206.57797</v>
      </c>
      <c r="J165" s="42">
        <v>4059.5179700000003</v>
      </c>
      <c r="K165" s="42">
        <v>4059.5379700000003</v>
      </c>
      <c r="L165" s="42">
        <v>4214.80797</v>
      </c>
      <c r="M165" s="42">
        <v>4280.16797</v>
      </c>
      <c r="N165" s="42">
        <v>4324.49797</v>
      </c>
      <c r="O165" s="42">
        <v>4360.40797</v>
      </c>
      <c r="P165" s="42">
        <v>4355.6279700000005</v>
      </c>
      <c r="Q165" s="42">
        <v>4355.88797</v>
      </c>
      <c r="R165" s="42">
        <v>4382.55797</v>
      </c>
      <c r="S165" s="42">
        <v>4374.10797</v>
      </c>
      <c r="T165" s="42">
        <v>4290.36797</v>
      </c>
      <c r="U165" s="42">
        <v>4258.66797</v>
      </c>
      <c r="V165" s="42">
        <v>4384.99797</v>
      </c>
      <c r="W165" s="42">
        <v>4365.597970000001</v>
      </c>
      <c r="X165" s="42">
        <v>4269.69797</v>
      </c>
      <c r="Y165" s="42">
        <v>4059.2879700000003</v>
      </c>
    </row>
    <row r="166" spans="1:25" ht="15.75" customHeight="1">
      <c r="A166" s="41">
        <f t="shared" si="3"/>
        <v>44373</v>
      </c>
      <c r="B166" s="42">
        <v>4225.53797</v>
      </c>
      <c r="C166" s="42">
        <v>4111.7979700000005</v>
      </c>
      <c r="D166" s="42">
        <v>4070.44797</v>
      </c>
      <c r="E166" s="42">
        <v>4060.2979700000005</v>
      </c>
      <c r="F166" s="42">
        <v>4060.2979700000005</v>
      </c>
      <c r="G166" s="42">
        <v>4060.6079700000005</v>
      </c>
      <c r="H166" s="42">
        <v>4060.56797</v>
      </c>
      <c r="I166" s="42">
        <v>4175.53797</v>
      </c>
      <c r="J166" s="42">
        <v>4059.7879700000003</v>
      </c>
      <c r="K166" s="42">
        <v>4059.67797</v>
      </c>
      <c r="L166" s="42">
        <v>4189.387970000001</v>
      </c>
      <c r="M166" s="42">
        <v>4242.36797</v>
      </c>
      <c r="N166" s="42">
        <v>4279.69797</v>
      </c>
      <c r="O166" s="42">
        <v>4300.48797</v>
      </c>
      <c r="P166" s="42">
        <v>4296.6279700000005</v>
      </c>
      <c r="Q166" s="42">
        <v>4327.3379700000005</v>
      </c>
      <c r="R166" s="42">
        <v>4346.757970000001</v>
      </c>
      <c r="S166" s="42">
        <v>4339.36797</v>
      </c>
      <c r="T166" s="42">
        <v>4266.41797</v>
      </c>
      <c r="U166" s="42">
        <v>4237.85797</v>
      </c>
      <c r="V166" s="42">
        <v>4358.187970000001</v>
      </c>
      <c r="W166" s="42">
        <v>4341.22797</v>
      </c>
      <c r="X166" s="42">
        <v>4267.72797</v>
      </c>
      <c r="Y166" s="42">
        <v>4059.1179700000002</v>
      </c>
    </row>
    <row r="167" spans="1:25" ht="15.75" customHeight="1">
      <c r="A167" s="41">
        <f t="shared" si="3"/>
        <v>44374</v>
      </c>
      <c r="B167" s="42">
        <v>4206.10797</v>
      </c>
      <c r="C167" s="42">
        <v>4110.597970000001</v>
      </c>
      <c r="D167" s="42">
        <v>4073.8779700000005</v>
      </c>
      <c r="E167" s="42">
        <v>3986.2679700000003</v>
      </c>
      <c r="F167" s="42">
        <v>4047.31797</v>
      </c>
      <c r="G167" s="42">
        <v>4060.6179700000002</v>
      </c>
      <c r="H167" s="42">
        <v>4078.2479700000004</v>
      </c>
      <c r="I167" s="42">
        <v>4147.0879700000005</v>
      </c>
      <c r="J167" s="42">
        <v>4060.0779700000003</v>
      </c>
      <c r="K167" s="42">
        <v>4182.717970000001</v>
      </c>
      <c r="L167" s="42">
        <v>4277.507970000001</v>
      </c>
      <c r="M167" s="42">
        <v>4328.677970000001</v>
      </c>
      <c r="N167" s="42">
        <v>4369.677970000001</v>
      </c>
      <c r="O167" s="42">
        <v>4432.717970000001</v>
      </c>
      <c r="P167" s="42">
        <v>4420.187970000001</v>
      </c>
      <c r="Q167" s="42">
        <v>4411.937970000001</v>
      </c>
      <c r="R167" s="42">
        <v>4395.47797</v>
      </c>
      <c r="S167" s="42">
        <v>4381.187970000001</v>
      </c>
      <c r="T167" s="42">
        <v>4335.427970000001</v>
      </c>
      <c r="U167" s="42">
        <v>4340.44797</v>
      </c>
      <c r="V167" s="42">
        <v>4476.19797</v>
      </c>
      <c r="W167" s="42">
        <v>4453.57797</v>
      </c>
      <c r="X167" s="42">
        <v>4398.437970000001</v>
      </c>
      <c r="Y167" s="42">
        <v>4169.0879700000005</v>
      </c>
    </row>
    <row r="168" spans="1:25" ht="15.75" customHeight="1">
      <c r="A168" s="41">
        <f t="shared" si="3"/>
        <v>44375</v>
      </c>
      <c r="B168" s="42">
        <v>4183.94797</v>
      </c>
      <c r="C168" s="42">
        <v>4095.8679700000002</v>
      </c>
      <c r="D168" s="42">
        <v>4071.0379700000003</v>
      </c>
      <c r="E168" s="42">
        <v>3986.2079700000004</v>
      </c>
      <c r="F168" s="42">
        <v>4047.2879700000003</v>
      </c>
      <c r="G168" s="42">
        <v>4060.6079700000005</v>
      </c>
      <c r="H168" s="42">
        <v>4061.5179700000003</v>
      </c>
      <c r="I168" s="42">
        <v>4275.47797</v>
      </c>
      <c r="J168" s="42">
        <v>4059.6879700000004</v>
      </c>
      <c r="K168" s="42">
        <v>4192.90797</v>
      </c>
      <c r="L168" s="42">
        <v>4309.53797</v>
      </c>
      <c r="M168" s="42">
        <v>4368.927970000001</v>
      </c>
      <c r="N168" s="42">
        <v>4408.73797</v>
      </c>
      <c r="O168" s="42">
        <v>4465.597970000001</v>
      </c>
      <c r="P168" s="42">
        <v>4442.267970000001</v>
      </c>
      <c r="Q168" s="42">
        <v>4437.85797</v>
      </c>
      <c r="R168" s="42">
        <v>4444.14797</v>
      </c>
      <c r="S168" s="42">
        <v>4380.66797</v>
      </c>
      <c r="T168" s="42">
        <v>4333.72797</v>
      </c>
      <c r="U168" s="42">
        <v>4336.56797</v>
      </c>
      <c r="V168" s="42">
        <v>4463.7979700000005</v>
      </c>
      <c r="W168" s="42">
        <v>4450.35797</v>
      </c>
      <c r="X168" s="42">
        <v>4368.10797</v>
      </c>
      <c r="Y168" s="42">
        <v>4134.27797</v>
      </c>
    </row>
    <row r="169" spans="1:25" ht="15.75" customHeight="1">
      <c r="A169" s="41">
        <f t="shared" si="3"/>
        <v>44376</v>
      </c>
      <c r="B169" s="42">
        <v>4151.3779700000005</v>
      </c>
      <c r="C169" s="42">
        <v>4073.63797</v>
      </c>
      <c r="D169" s="42">
        <v>4048.1079700000005</v>
      </c>
      <c r="E169" s="42">
        <v>4050.77797</v>
      </c>
      <c r="F169" s="42">
        <v>4060.6679700000004</v>
      </c>
      <c r="G169" s="42">
        <v>4060.6679700000004</v>
      </c>
      <c r="H169" s="42">
        <v>4066.8679700000002</v>
      </c>
      <c r="I169" s="42">
        <v>4262.19797</v>
      </c>
      <c r="J169" s="42">
        <v>4059.69797</v>
      </c>
      <c r="K169" s="42">
        <v>4166.69797</v>
      </c>
      <c r="L169" s="42">
        <v>4256.41797</v>
      </c>
      <c r="M169" s="42">
        <v>4316.677970000001</v>
      </c>
      <c r="N169" s="42">
        <v>4351.0479700000005</v>
      </c>
      <c r="O169" s="42">
        <v>4436.56797</v>
      </c>
      <c r="P169" s="42">
        <v>4385.20797</v>
      </c>
      <c r="Q169" s="42">
        <v>4408.97797</v>
      </c>
      <c r="R169" s="42">
        <v>4413.717970000001</v>
      </c>
      <c r="S169" s="42">
        <v>4360.187970000001</v>
      </c>
      <c r="T169" s="42">
        <v>4311.41797</v>
      </c>
      <c r="U169" s="42">
        <v>4318.687970000001</v>
      </c>
      <c r="V169" s="42">
        <v>4267.85797</v>
      </c>
      <c r="W169" s="42">
        <v>4430.217970000001</v>
      </c>
      <c r="X169" s="42">
        <v>4349.56797</v>
      </c>
      <c r="Y169" s="42">
        <v>4118.8379700000005</v>
      </c>
    </row>
    <row r="170" spans="1:25" ht="15.75" customHeight="1">
      <c r="A170" s="41">
        <f t="shared" si="3"/>
        <v>44377</v>
      </c>
      <c r="B170" s="42">
        <v>4188.017970000001</v>
      </c>
      <c r="C170" s="42">
        <v>4083.0379700000003</v>
      </c>
      <c r="D170" s="42">
        <v>4064.0079700000006</v>
      </c>
      <c r="E170" s="42">
        <v>4050.5179700000003</v>
      </c>
      <c r="F170" s="42">
        <v>4059.17797</v>
      </c>
      <c r="G170" s="42">
        <v>4060.1079700000005</v>
      </c>
      <c r="H170" s="42">
        <v>4104.48797</v>
      </c>
      <c r="I170" s="42">
        <v>4247.5479700000005</v>
      </c>
      <c r="J170" s="42">
        <v>4072.7079700000004</v>
      </c>
      <c r="K170" s="42">
        <v>4217.72797</v>
      </c>
      <c r="L170" s="42">
        <v>4296.11797</v>
      </c>
      <c r="M170" s="42">
        <v>4319.267970000001</v>
      </c>
      <c r="N170" s="42">
        <v>4357.88797</v>
      </c>
      <c r="O170" s="42">
        <v>4361.31797</v>
      </c>
      <c r="P170" s="42">
        <v>4368.06797</v>
      </c>
      <c r="Q170" s="42">
        <v>4356.89797</v>
      </c>
      <c r="R170" s="42">
        <v>4328.56797</v>
      </c>
      <c r="S170" s="42">
        <v>4219.81797</v>
      </c>
      <c r="T170" s="42">
        <v>4251.60797</v>
      </c>
      <c r="U170" s="42">
        <v>4341.8779700000005</v>
      </c>
      <c r="V170" s="42">
        <v>4475.53797</v>
      </c>
      <c r="W170" s="42">
        <v>4475.63797</v>
      </c>
      <c r="X170" s="42">
        <v>4387.217970000001</v>
      </c>
      <c r="Y170" s="42">
        <v>4198.16797</v>
      </c>
    </row>
    <row r="171" spans="1:25" ht="15.75" customHeight="1">
      <c r="A171" s="41">
        <f t="shared" si="3"/>
        <v>44378</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44348</v>
      </c>
      <c r="B179" s="42">
        <v>2817.2679900000003</v>
      </c>
      <c r="C179" s="42">
        <v>2898.8079900000002</v>
      </c>
      <c r="D179" s="42">
        <v>2960.62799</v>
      </c>
      <c r="E179" s="42">
        <v>2970.66799</v>
      </c>
      <c r="F179" s="42">
        <v>2970.66799</v>
      </c>
      <c r="G179" s="42">
        <v>2970.66799</v>
      </c>
      <c r="H179" s="42">
        <v>2970.64799</v>
      </c>
      <c r="I179" s="42">
        <v>2968.96799</v>
      </c>
      <c r="J179" s="42">
        <v>2969.36799</v>
      </c>
      <c r="K179" s="42">
        <v>2969.44799</v>
      </c>
      <c r="L179" s="42">
        <v>2969.47799</v>
      </c>
      <c r="M179" s="42">
        <v>2974.61799</v>
      </c>
      <c r="N179" s="42">
        <v>2994.46799</v>
      </c>
      <c r="O179" s="42">
        <v>3017.13799</v>
      </c>
      <c r="P179" s="42">
        <v>2989.00799</v>
      </c>
      <c r="Q179" s="42">
        <v>2969.91799</v>
      </c>
      <c r="R179" s="42">
        <v>2985.09799</v>
      </c>
      <c r="S179" s="42">
        <v>2969.5179900000003</v>
      </c>
      <c r="T179" s="42">
        <v>2969.58799</v>
      </c>
      <c r="U179" s="42">
        <v>3053.36799</v>
      </c>
      <c r="V179" s="42">
        <v>3105.64799</v>
      </c>
      <c r="W179" s="42">
        <v>3091.29799</v>
      </c>
      <c r="X179" s="42">
        <v>2997.39799</v>
      </c>
      <c r="Y179" s="42">
        <v>2969.15799</v>
      </c>
    </row>
    <row r="180" spans="1:25" ht="15.75" customHeight="1">
      <c r="A180" s="41">
        <f>A179+1</f>
        <v>44349</v>
      </c>
      <c r="B180" s="42">
        <v>2859.18799</v>
      </c>
      <c r="C180" s="42">
        <v>2965.68799</v>
      </c>
      <c r="D180" s="42">
        <v>2970.66799</v>
      </c>
      <c r="E180" s="42">
        <v>2970.66799</v>
      </c>
      <c r="F180" s="42">
        <v>2970.66799</v>
      </c>
      <c r="G180" s="42">
        <v>2970.66799</v>
      </c>
      <c r="H180" s="42">
        <v>2956.49799</v>
      </c>
      <c r="I180" s="42">
        <v>3086.0179900000003</v>
      </c>
      <c r="J180" s="42">
        <v>2969.5579900000002</v>
      </c>
      <c r="K180" s="42">
        <v>2969.46799</v>
      </c>
      <c r="L180" s="42">
        <v>2969.47799</v>
      </c>
      <c r="M180" s="42">
        <v>2969.45799</v>
      </c>
      <c r="N180" s="42">
        <v>2969.53799</v>
      </c>
      <c r="O180" s="42">
        <v>2969.45799</v>
      </c>
      <c r="P180" s="42">
        <v>2969.46799</v>
      </c>
      <c r="Q180" s="42">
        <v>2969.41799</v>
      </c>
      <c r="R180" s="42">
        <v>2969.52799</v>
      </c>
      <c r="S180" s="42">
        <v>2969.5579900000002</v>
      </c>
      <c r="T180" s="42">
        <v>2969.59799</v>
      </c>
      <c r="U180" s="42">
        <v>3020.45799</v>
      </c>
      <c r="V180" s="42">
        <v>3001.36799</v>
      </c>
      <c r="W180" s="42">
        <v>2977.46799</v>
      </c>
      <c r="X180" s="42">
        <v>2969.00799</v>
      </c>
      <c r="Y180" s="42">
        <v>2969.99799</v>
      </c>
    </row>
    <row r="181" spans="1:25" ht="15.75" customHeight="1">
      <c r="A181" s="41">
        <f aca="true" t="shared" si="4" ref="A181:A209">A180+1</f>
        <v>44350</v>
      </c>
      <c r="B181" s="42">
        <v>2849.96799</v>
      </c>
      <c r="C181" s="42">
        <v>2950.25799</v>
      </c>
      <c r="D181" s="42">
        <v>2970.66799</v>
      </c>
      <c r="E181" s="42">
        <v>2970.66799</v>
      </c>
      <c r="F181" s="42">
        <v>2970.66799</v>
      </c>
      <c r="G181" s="42">
        <v>2970.66799</v>
      </c>
      <c r="H181" s="42">
        <v>2970.64799</v>
      </c>
      <c r="I181" s="42">
        <v>3020.8079900000002</v>
      </c>
      <c r="J181" s="42">
        <v>2969.38799</v>
      </c>
      <c r="K181" s="42">
        <v>2969.46799</v>
      </c>
      <c r="L181" s="42">
        <v>2969.43799</v>
      </c>
      <c r="M181" s="42">
        <v>2969.47799</v>
      </c>
      <c r="N181" s="42">
        <v>2969.53799</v>
      </c>
      <c r="O181" s="42">
        <v>2969.52799</v>
      </c>
      <c r="P181" s="42">
        <v>2969.49799</v>
      </c>
      <c r="Q181" s="42">
        <v>2969.49799</v>
      </c>
      <c r="R181" s="42">
        <v>2969.58799</v>
      </c>
      <c r="S181" s="42">
        <v>2974.66799</v>
      </c>
      <c r="T181" s="42">
        <v>2969.63799</v>
      </c>
      <c r="U181" s="42">
        <v>2980.33799</v>
      </c>
      <c r="V181" s="42">
        <v>3050.06799</v>
      </c>
      <c r="W181" s="42">
        <v>3022.74799</v>
      </c>
      <c r="X181" s="42">
        <v>2969.04799</v>
      </c>
      <c r="Y181" s="42">
        <v>2968.96799</v>
      </c>
    </row>
    <row r="182" spans="1:25" ht="15.75" customHeight="1">
      <c r="A182" s="41">
        <f t="shared" si="4"/>
        <v>44351</v>
      </c>
      <c r="B182" s="42">
        <v>2985.5179900000003</v>
      </c>
      <c r="C182" s="42">
        <v>2940.45799</v>
      </c>
      <c r="D182" s="42">
        <v>2956.86799</v>
      </c>
      <c r="E182" s="42">
        <v>2970.25799</v>
      </c>
      <c r="F182" s="42">
        <v>2970.11799</v>
      </c>
      <c r="G182" s="42">
        <v>2970.66799</v>
      </c>
      <c r="H182" s="42">
        <v>2988.81799</v>
      </c>
      <c r="I182" s="42">
        <v>3089.96799</v>
      </c>
      <c r="J182" s="42">
        <v>2969.52799</v>
      </c>
      <c r="K182" s="42">
        <v>2969.43799</v>
      </c>
      <c r="L182" s="42">
        <v>2969.52799</v>
      </c>
      <c r="M182" s="42">
        <v>2969.49799</v>
      </c>
      <c r="N182" s="42">
        <v>2969.48799</v>
      </c>
      <c r="O182" s="42">
        <v>2969.44799</v>
      </c>
      <c r="P182" s="42">
        <v>2969.37799</v>
      </c>
      <c r="Q182" s="42">
        <v>2969.37799</v>
      </c>
      <c r="R182" s="42">
        <v>2969.36799</v>
      </c>
      <c r="S182" s="42">
        <v>2969.42799</v>
      </c>
      <c r="T182" s="42">
        <v>2969.63799</v>
      </c>
      <c r="U182" s="42">
        <v>2998.64799</v>
      </c>
      <c r="V182" s="42">
        <v>3010.61799</v>
      </c>
      <c r="W182" s="42">
        <v>2968.75799</v>
      </c>
      <c r="X182" s="42">
        <v>2968.61799</v>
      </c>
      <c r="Y182" s="42">
        <v>2968.72799</v>
      </c>
    </row>
    <row r="183" spans="1:25" ht="15.75" customHeight="1">
      <c r="A183" s="41">
        <f t="shared" si="4"/>
        <v>44352</v>
      </c>
      <c r="B183" s="42">
        <v>3014.7679900000003</v>
      </c>
      <c r="C183" s="42">
        <v>2971.60799</v>
      </c>
      <c r="D183" s="42">
        <v>2970.10799</v>
      </c>
      <c r="E183" s="42">
        <v>2970.10799</v>
      </c>
      <c r="F183" s="42">
        <v>2970.09799</v>
      </c>
      <c r="G183" s="42">
        <v>2970.66799</v>
      </c>
      <c r="H183" s="42">
        <v>2970.65799</v>
      </c>
      <c r="I183" s="42">
        <v>2981.04799</v>
      </c>
      <c r="J183" s="42">
        <v>2969.81799</v>
      </c>
      <c r="K183" s="42">
        <v>2969.7679900000003</v>
      </c>
      <c r="L183" s="42">
        <v>2969.78799</v>
      </c>
      <c r="M183" s="42">
        <v>2969.7679900000003</v>
      </c>
      <c r="N183" s="42">
        <v>2969.78799</v>
      </c>
      <c r="O183" s="42">
        <v>2969.83799</v>
      </c>
      <c r="P183" s="42">
        <v>2969.84799</v>
      </c>
      <c r="Q183" s="42">
        <v>2969.84799</v>
      </c>
      <c r="R183" s="42">
        <v>2969.84799</v>
      </c>
      <c r="S183" s="42">
        <v>2969.84799</v>
      </c>
      <c r="T183" s="42">
        <v>2969.83799</v>
      </c>
      <c r="U183" s="42">
        <v>2979.42799</v>
      </c>
      <c r="V183" s="42">
        <v>2976.81799</v>
      </c>
      <c r="W183" s="42">
        <v>2969.14799</v>
      </c>
      <c r="X183" s="42">
        <v>2968.92799</v>
      </c>
      <c r="Y183" s="42">
        <v>2969.34799</v>
      </c>
    </row>
    <row r="184" spans="1:25" ht="15.75" customHeight="1">
      <c r="A184" s="41">
        <f t="shared" si="4"/>
        <v>44353</v>
      </c>
      <c r="B184" s="42">
        <v>3020.69799</v>
      </c>
      <c r="C184" s="42">
        <v>2975.87799</v>
      </c>
      <c r="D184" s="42">
        <v>2970.14799</v>
      </c>
      <c r="E184" s="42">
        <v>2970.16799</v>
      </c>
      <c r="F184" s="42">
        <v>2970.16799</v>
      </c>
      <c r="G184" s="42">
        <v>2970.24799</v>
      </c>
      <c r="H184" s="42">
        <v>2969.74799</v>
      </c>
      <c r="I184" s="42">
        <v>2980.3279899999998</v>
      </c>
      <c r="J184" s="42">
        <v>2969.84799</v>
      </c>
      <c r="K184" s="42">
        <v>2969.72799</v>
      </c>
      <c r="L184" s="42">
        <v>2969.75799</v>
      </c>
      <c r="M184" s="42">
        <v>2969.78799</v>
      </c>
      <c r="N184" s="42">
        <v>2969.78799</v>
      </c>
      <c r="O184" s="42">
        <v>2969.79799</v>
      </c>
      <c r="P184" s="42">
        <v>2969.78799</v>
      </c>
      <c r="Q184" s="42">
        <v>2969.78799</v>
      </c>
      <c r="R184" s="42">
        <v>2969.81799</v>
      </c>
      <c r="S184" s="42">
        <v>2969.8279899999998</v>
      </c>
      <c r="T184" s="42">
        <v>2969.81799</v>
      </c>
      <c r="U184" s="42">
        <v>2969.8279899999998</v>
      </c>
      <c r="V184" s="42">
        <v>2998.50799</v>
      </c>
      <c r="W184" s="42">
        <v>2969.06799</v>
      </c>
      <c r="X184" s="42">
        <v>2969.06799</v>
      </c>
      <c r="Y184" s="42">
        <v>2969.2679900000003</v>
      </c>
    </row>
    <row r="185" spans="1:25" ht="15.75" customHeight="1">
      <c r="A185" s="41">
        <f t="shared" si="4"/>
        <v>44354</v>
      </c>
      <c r="B185" s="42">
        <v>3022.67799</v>
      </c>
      <c r="C185" s="42">
        <v>2977.61799</v>
      </c>
      <c r="D185" s="42">
        <v>2970.15799</v>
      </c>
      <c r="E185" s="42">
        <v>2970.17799</v>
      </c>
      <c r="F185" s="42">
        <v>2970.22799</v>
      </c>
      <c r="G185" s="42">
        <v>2970.15799</v>
      </c>
      <c r="H185" s="42">
        <v>2969.2679900000003</v>
      </c>
      <c r="I185" s="42">
        <v>3077.60799</v>
      </c>
      <c r="J185" s="42">
        <v>2969.59799</v>
      </c>
      <c r="K185" s="42">
        <v>2969.53799</v>
      </c>
      <c r="L185" s="42">
        <v>2969.50799</v>
      </c>
      <c r="M185" s="42">
        <v>2969.54799</v>
      </c>
      <c r="N185" s="42">
        <v>2969.64799</v>
      </c>
      <c r="O185" s="42">
        <v>2969.67799</v>
      </c>
      <c r="P185" s="42">
        <v>2969.66799</v>
      </c>
      <c r="Q185" s="42">
        <v>2969.66799</v>
      </c>
      <c r="R185" s="42">
        <v>2969.68799</v>
      </c>
      <c r="S185" s="42">
        <v>2969.70799</v>
      </c>
      <c r="T185" s="42">
        <v>2969.70799</v>
      </c>
      <c r="U185" s="42">
        <v>2969.69799</v>
      </c>
      <c r="V185" s="42">
        <v>3001.41799</v>
      </c>
      <c r="W185" s="42">
        <v>2968.87799</v>
      </c>
      <c r="X185" s="42">
        <v>2968.74799</v>
      </c>
      <c r="Y185" s="42">
        <v>2968.86799</v>
      </c>
    </row>
    <row r="186" spans="1:25" ht="15.75" customHeight="1">
      <c r="A186" s="41">
        <f t="shared" si="4"/>
        <v>44355</v>
      </c>
      <c r="B186" s="42">
        <v>3002.90799</v>
      </c>
      <c r="C186" s="42">
        <v>2973.18799</v>
      </c>
      <c r="D186" s="42">
        <v>2970.20799</v>
      </c>
      <c r="E186" s="42">
        <v>2970.19799</v>
      </c>
      <c r="F186" s="42">
        <v>2970.24799</v>
      </c>
      <c r="G186" s="42">
        <v>2970.21799</v>
      </c>
      <c r="H186" s="42">
        <v>2969.47799</v>
      </c>
      <c r="I186" s="42">
        <v>3052.31799</v>
      </c>
      <c r="J186" s="42">
        <v>2969.65799</v>
      </c>
      <c r="K186" s="42">
        <v>2969.68799</v>
      </c>
      <c r="L186" s="42">
        <v>2969.66799</v>
      </c>
      <c r="M186" s="42">
        <v>2969.70799</v>
      </c>
      <c r="N186" s="42">
        <v>2969.71799</v>
      </c>
      <c r="O186" s="42">
        <v>2969.71799</v>
      </c>
      <c r="P186" s="42">
        <v>2969.73799</v>
      </c>
      <c r="Q186" s="42">
        <v>2969.74799</v>
      </c>
      <c r="R186" s="42">
        <v>2969.72799</v>
      </c>
      <c r="S186" s="42">
        <v>2969.75799</v>
      </c>
      <c r="T186" s="42">
        <v>2969.7679900000003</v>
      </c>
      <c r="U186" s="42">
        <v>2969.74799</v>
      </c>
      <c r="V186" s="42">
        <v>2997.90799</v>
      </c>
      <c r="W186" s="42">
        <v>2968.96799</v>
      </c>
      <c r="X186" s="42">
        <v>2968.95799</v>
      </c>
      <c r="Y186" s="42">
        <v>2968.88799</v>
      </c>
    </row>
    <row r="187" spans="1:25" ht="15.75" customHeight="1">
      <c r="A187" s="41">
        <f t="shared" si="4"/>
        <v>44356</v>
      </c>
      <c r="B187" s="42">
        <v>3037.15799</v>
      </c>
      <c r="C187" s="42">
        <v>2980.18799</v>
      </c>
      <c r="D187" s="42">
        <v>2970.0779899999998</v>
      </c>
      <c r="E187" s="42">
        <v>2970.09799</v>
      </c>
      <c r="F187" s="42">
        <v>2970.0779899999998</v>
      </c>
      <c r="G187" s="42">
        <v>2970.02799</v>
      </c>
      <c r="H187" s="42">
        <v>2968.95799</v>
      </c>
      <c r="I187" s="42">
        <v>3044.83799</v>
      </c>
      <c r="J187" s="42">
        <v>2969.62799</v>
      </c>
      <c r="K187" s="42">
        <v>2969.63799</v>
      </c>
      <c r="L187" s="42">
        <v>2969.66799</v>
      </c>
      <c r="M187" s="42">
        <v>2969.67799</v>
      </c>
      <c r="N187" s="42">
        <v>2969.67799</v>
      </c>
      <c r="O187" s="42">
        <v>2969.63799</v>
      </c>
      <c r="P187" s="42">
        <v>2969.59799</v>
      </c>
      <c r="Q187" s="42">
        <v>2969.59799</v>
      </c>
      <c r="R187" s="42">
        <v>2969.60799</v>
      </c>
      <c r="S187" s="42">
        <v>2969.71799</v>
      </c>
      <c r="T187" s="42">
        <v>2969.72799</v>
      </c>
      <c r="U187" s="42">
        <v>2969.73799</v>
      </c>
      <c r="V187" s="42">
        <v>3000.28799</v>
      </c>
      <c r="W187" s="42">
        <v>2968.97799</v>
      </c>
      <c r="X187" s="42">
        <v>2969.02799</v>
      </c>
      <c r="Y187" s="42">
        <v>2968.87799</v>
      </c>
    </row>
    <row r="188" spans="1:25" ht="15.75" customHeight="1">
      <c r="A188" s="41">
        <f t="shared" si="4"/>
        <v>44357</v>
      </c>
      <c r="B188" s="42">
        <v>3028.73799</v>
      </c>
      <c r="C188" s="42">
        <v>2976.71799</v>
      </c>
      <c r="D188" s="42">
        <v>2970.09799</v>
      </c>
      <c r="E188" s="42">
        <v>2970.00799</v>
      </c>
      <c r="F188" s="42">
        <v>2969.98799</v>
      </c>
      <c r="G188" s="42">
        <v>2969.97799</v>
      </c>
      <c r="H188" s="42">
        <v>2968.53799</v>
      </c>
      <c r="I188" s="42">
        <v>3013.92799</v>
      </c>
      <c r="J188" s="42">
        <v>2969.25799</v>
      </c>
      <c r="K188" s="42">
        <v>2969.27799</v>
      </c>
      <c r="L188" s="42">
        <v>2969.29799</v>
      </c>
      <c r="M188" s="42">
        <v>2969.3079900000002</v>
      </c>
      <c r="N188" s="42">
        <v>2969.3079900000002</v>
      </c>
      <c r="O188" s="42">
        <v>2969.29799</v>
      </c>
      <c r="P188" s="42">
        <v>2969.25799</v>
      </c>
      <c r="Q188" s="42">
        <v>2969.23799</v>
      </c>
      <c r="R188" s="42">
        <v>2969.20799</v>
      </c>
      <c r="S188" s="42">
        <v>2969.34799</v>
      </c>
      <c r="T188" s="42">
        <v>2969.36799</v>
      </c>
      <c r="U188" s="42">
        <v>2978.66799</v>
      </c>
      <c r="V188" s="42">
        <v>2968.73799</v>
      </c>
      <c r="W188" s="42">
        <v>2968.68799</v>
      </c>
      <c r="X188" s="42">
        <v>2968.72799</v>
      </c>
      <c r="Y188" s="42">
        <v>2968.31799</v>
      </c>
    </row>
    <row r="189" spans="1:25" ht="15.75" customHeight="1">
      <c r="A189" s="41">
        <f t="shared" si="4"/>
        <v>44358</v>
      </c>
      <c r="B189" s="42">
        <v>3012.56799</v>
      </c>
      <c r="C189" s="42">
        <v>2969.85799</v>
      </c>
      <c r="D189" s="42">
        <v>2969.91799</v>
      </c>
      <c r="E189" s="42">
        <v>2970.0179900000003</v>
      </c>
      <c r="F189" s="42">
        <v>2969.99799</v>
      </c>
      <c r="G189" s="42">
        <v>2969.84799</v>
      </c>
      <c r="H189" s="42">
        <v>2969.0179900000003</v>
      </c>
      <c r="I189" s="42">
        <v>3055.29799</v>
      </c>
      <c r="J189" s="42">
        <v>2969.40799</v>
      </c>
      <c r="K189" s="42">
        <v>2969.5179900000003</v>
      </c>
      <c r="L189" s="42">
        <v>2969.53799</v>
      </c>
      <c r="M189" s="42">
        <v>2969.53799</v>
      </c>
      <c r="N189" s="42">
        <v>2969.56799</v>
      </c>
      <c r="O189" s="42">
        <v>2969.58799</v>
      </c>
      <c r="P189" s="42">
        <v>2969.56799</v>
      </c>
      <c r="Q189" s="42">
        <v>2969.5579900000002</v>
      </c>
      <c r="R189" s="42">
        <v>2969.59799</v>
      </c>
      <c r="S189" s="42">
        <v>2969.5579900000002</v>
      </c>
      <c r="T189" s="42">
        <v>2969.52799</v>
      </c>
      <c r="U189" s="42">
        <v>2984.50799</v>
      </c>
      <c r="V189" s="42">
        <v>3028.19799</v>
      </c>
      <c r="W189" s="42">
        <v>2968.60799</v>
      </c>
      <c r="X189" s="42">
        <v>2968.59799</v>
      </c>
      <c r="Y189" s="42">
        <v>2968.14799</v>
      </c>
    </row>
    <row r="190" spans="1:25" ht="15.75" customHeight="1">
      <c r="A190" s="41">
        <f t="shared" si="4"/>
        <v>44359</v>
      </c>
      <c r="B190" s="42">
        <v>3081.38799</v>
      </c>
      <c r="C190" s="42">
        <v>2993.24799</v>
      </c>
      <c r="D190" s="42">
        <v>2972.28799</v>
      </c>
      <c r="E190" s="42">
        <v>2970.03799</v>
      </c>
      <c r="F190" s="42">
        <v>2970.00799</v>
      </c>
      <c r="G190" s="42">
        <v>2970.63799</v>
      </c>
      <c r="H190" s="42">
        <v>2969.5179900000003</v>
      </c>
      <c r="I190" s="42">
        <v>3022.61799</v>
      </c>
      <c r="J190" s="42">
        <v>2969.54799</v>
      </c>
      <c r="K190" s="42">
        <v>2969.56799</v>
      </c>
      <c r="L190" s="42">
        <v>2969.61799</v>
      </c>
      <c r="M190" s="42">
        <v>2969.60799</v>
      </c>
      <c r="N190" s="42">
        <v>2969.61799</v>
      </c>
      <c r="O190" s="42">
        <v>2969.62799</v>
      </c>
      <c r="P190" s="42">
        <v>2969.60799</v>
      </c>
      <c r="Q190" s="42">
        <v>2969.63799</v>
      </c>
      <c r="R190" s="42">
        <v>2969.63799</v>
      </c>
      <c r="S190" s="42">
        <v>2969.64799</v>
      </c>
      <c r="T190" s="42">
        <v>2969.59799</v>
      </c>
      <c r="U190" s="42">
        <v>2969.58799</v>
      </c>
      <c r="V190" s="42">
        <v>3051.36799</v>
      </c>
      <c r="W190" s="42">
        <v>2995.81799</v>
      </c>
      <c r="X190" s="42">
        <v>2968.8079900000002</v>
      </c>
      <c r="Y190" s="42">
        <v>2968.36799</v>
      </c>
    </row>
    <row r="191" spans="1:25" ht="15.75" customHeight="1">
      <c r="A191" s="41">
        <f t="shared" si="4"/>
        <v>44360</v>
      </c>
      <c r="B191" s="42">
        <v>3057.02799</v>
      </c>
      <c r="C191" s="42">
        <v>2983.2679900000003</v>
      </c>
      <c r="D191" s="42">
        <v>2969.95799</v>
      </c>
      <c r="E191" s="42">
        <v>2969.99799</v>
      </c>
      <c r="F191" s="42">
        <v>2969.97799</v>
      </c>
      <c r="G191" s="42">
        <v>2969.95799</v>
      </c>
      <c r="H191" s="42">
        <v>2969.15799</v>
      </c>
      <c r="I191" s="42">
        <v>3047.8279899999998</v>
      </c>
      <c r="J191" s="42">
        <v>2969.56799</v>
      </c>
      <c r="K191" s="42">
        <v>2969.44799</v>
      </c>
      <c r="L191" s="42">
        <v>2969.5579900000002</v>
      </c>
      <c r="M191" s="42">
        <v>2969.5579900000002</v>
      </c>
      <c r="N191" s="42">
        <v>2969.53799</v>
      </c>
      <c r="O191" s="42">
        <v>2969.5579900000002</v>
      </c>
      <c r="P191" s="42">
        <v>2969.54799</v>
      </c>
      <c r="Q191" s="42">
        <v>2969.5579900000002</v>
      </c>
      <c r="R191" s="42">
        <v>2969.61799</v>
      </c>
      <c r="S191" s="42">
        <v>2969.61799</v>
      </c>
      <c r="T191" s="42">
        <v>2969.5779899999998</v>
      </c>
      <c r="U191" s="42">
        <v>2969.5779899999998</v>
      </c>
      <c r="V191" s="42">
        <v>2968.71799</v>
      </c>
      <c r="W191" s="42">
        <v>2968.47799</v>
      </c>
      <c r="X191" s="42">
        <v>2968.40799</v>
      </c>
      <c r="Y191" s="42">
        <v>2967.66799</v>
      </c>
    </row>
    <row r="192" spans="1:25" ht="15.75" customHeight="1">
      <c r="A192" s="41">
        <f t="shared" si="4"/>
        <v>44361</v>
      </c>
      <c r="B192" s="42">
        <v>3086.13799</v>
      </c>
      <c r="C192" s="42">
        <v>2993.79799</v>
      </c>
      <c r="D192" s="42">
        <v>2969.93799</v>
      </c>
      <c r="E192" s="42">
        <v>2969.97799</v>
      </c>
      <c r="F192" s="42">
        <v>2970.0179900000003</v>
      </c>
      <c r="G192" s="42">
        <v>2969.89799</v>
      </c>
      <c r="H192" s="42">
        <v>2969.49799</v>
      </c>
      <c r="I192" s="42">
        <v>3026.18799</v>
      </c>
      <c r="J192" s="42">
        <v>2969.5779899999998</v>
      </c>
      <c r="K192" s="42">
        <v>2969.56799</v>
      </c>
      <c r="L192" s="42">
        <v>2969.54799</v>
      </c>
      <c r="M192" s="42">
        <v>2969.52799</v>
      </c>
      <c r="N192" s="42">
        <v>2969.54799</v>
      </c>
      <c r="O192" s="42">
        <v>2969.56799</v>
      </c>
      <c r="P192" s="42">
        <v>2969.54799</v>
      </c>
      <c r="Q192" s="42">
        <v>2969.5779899999998</v>
      </c>
      <c r="R192" s="42">
        <v>2969.5779899999998</v>
      </c>
      <c r="S192" s="42">
        <v>2969.58799</v>
      </c>
      <c r="T192" s="42">
        <v>2969.56799</v>
      </c>
      <c r="U192" s="42">
        <v>2969.52799</v>
      </c>
      <c r="V192" s="42">
        <v>3034.14799</v>
      </c>
      <c r="W192" s="42">
        <v>2968.66799</v>
      </c>
      <c r="X192" s="42">
        <v>2968.63799</v>
      </c>
      <c r="Y192" s="42">
        <v>2968.40799</v>
      </c>
    </row>
    <row r="193" spans="1:25" ht="15.75" customHeight="1">
      <c r="A193" s="41">
        <f t="shared" si="4"/>
        <v>44362</v>
      </c>
      <c r="B193" s="42">
        <v>3047.92799</v>
      </c>
      <c r="C193" s="42">
        <v>2988.85799</v>
      </c>
      <c r="D193" s="42">
        <v>2969.89799</v>
      </c>
      <c r="E193" s="42">
        <v>2969.93799</v>
      </c>
      <c r="F193" s="42">
        <v>2969.72799</v>
      </c>
      <c r="G193" s="42">
        <v>2969.79799</v>
      </c>
      <c r="H193" s="42">
        <v>2969.2679900000003</v>
      </c>
      <c r="I193" s="42">
        <v>3047.13799</v>
      </c>
      <c r="J193" s="42">
        <v>2969.58799</v>
      </c>
      <c r="K193" s="42">
        <v>2969.5779899999998</v>
      </c>
      <c r="L193" s="42">
        <v>2969.54799</v>
      </c>
      <c r="M193" s="42">
        <v>2969.54799</v>
      </c>
      <c r="N193" s="42">
        <v>2969.5579900000002</v>
      </c>
      <c r="O193" s="42">
        <v>2969.5579900000002</v>
      </c>
      <c r="P193" s="42">
        <v>2969.53799</v>
      </c>
      <c r="Q193" s="42">
        <v>2969.5779899999998</v>
      </c>
      <c r="R193" s="42">
        <v>2969.5579900000002</v>
      </c>
      <c r="S193" s="42">
        <v>2969.59799</v>
      </c>
      <c r="T193" s="42">
        <v>2969.59799</v>
      </c>
      <c r="U193" s="42">
        <v>2969.5179900000003</v>
      </c>
      <c r="V193" s="42">
        <v>3040.95799</v>
      </c>
      <c r="W193" s="42">
        <v>2968.71799</v>
      </c>
      <c r="X193" s="42">
        <v>2968.38799</v>
      </c>
      <c r="Y193" s="42">
        <v>2967.89799</v>
      </c>
    </row>
    <row r="194" spans="1:25" ht="15.75" customHeight="1">
      <c r="A194" s="41">
        <f t="shared" si="4"/>
        <v>44363</v>
      </c>
      <c r="B194" s="42">
        <v>3047.71799</v>
      </c>
      <c r="C194" s="42">
        <v>2978.40799</v>
      </c>
      <c r="D194" s="42">
        <v>2969.87799</v>
      </c>
      <c r="E194" s="42">
        <v>2969.77799</v>
      </c>
      <c r="F194" s="42">
        <v>2969.86799</v>
      </c>
      <c r="G194" s="42">
        <v>2970.00799</v>
      </c>
      <c r="H194" s="42">
        <v>2968.63799</v>
      </c>
      <c r="I194" s="42">
        <v>3031.92799</v>
      </c>
      <c r="J194" s="42">
        <v>2969.21799</v>
      </c>
      <c r="K194" s="42">
        <v>2969.23799</v>
      </c>
      <c r="L194" s="42">
        <v>2969.22799</v>
      </c>
      <c r="M194" s="42">
        <v>2969.19799</v>
      </c>
      <c r="N194" s="42">
        <v>2969.18799</v>
      </c>
      <c r="O194" s="42">
        <v>2969.18799</v>
      </c>
      <c r="P194" s="42">
        <v>2969.19799</v>
      </c>
      <c r="Q194" s="42">
        <v>2969.25799</v>
      </c>
      <c r="R194" s="42">
        <v>2969.24799</v>
      </c>
      <c r="S194" s="42">
        <v>2969.25799</v>
      </c>
      <c r="T194" s="42">
        <v>2969.24799</v>
      </c>
      <c r="U194" s="42">
        <v>2970.0779899999998</v>
      </c>
      <c r="V194" s="42">
        <v>3051.09799</v>
      </c>
      <c r="W194" s="42">
        <v>2980.18799</v>
      </c>
      <c r="X194" s="42">
        <v>2968.54799</v>
      </c>
      <c r="Y194" s="42">
        <v>2968.43799</v>
      </c>
    </row>
    <row r="195" spans="1:25" ht="15.75" customHeight="1">
      <c r="A195" s="41">
        <f t="shared" si="4"/>
        <v>44364</v>
      </c>
      <c r="B195" s="42">
        <v>3041.98799</v>
      </c>
      <c r="C195" s="42">
        <v>2977.97799</v>
      </c>
      <c r="D195" s="42">
        <v>2969.91799</v>
      </c>
      <c r="E195" s="42">
        <v>2969.95799</v>
      </c>
      <c r="F195" s="42">
        <v>2969.95799</v>
      </c>
      <c r="G195" s="42">
        <v>2969.89799</v>
      </c>
      <c r="H195" s="42">
        <v>2969.0579900000002</v>
      </c>
      <c r="I195" s="42">
        <v>3031.06799</v>
      </c>
      <c r="J195" s="42">
        <v>2969.56799</v>
      </c>
      <c r="K195" s="42">
        <v>2969.61799</v>
      </c>
      <c r="L195" s="42">
        <v>2969.61799</v>
      </c>
      <c r="M195" s="42">
        <v>2969.63799</v>
      </c>
      <c r="N195" s="42">
        <v>2969.65799</v>
      </c>
      <c r="O195" s="42">
        <v>2969.60799</v>
      </c>
      <c r="P195" s="42">
        <v>2969.58799</v>
      </c>
      <c r="Q195" s="42">
        <v>2969.5779899999998</v>
      </c>
      <c r="R195" s="42">
        <v>2969.63799</v>
      </c>
      <c r="S195" s="42">
        <v>2969.63799</v>
      </c>
      <c r="T195" s="42">
        <v>2969.62799</v>
      </c>
      <c r="U195" s="42">
        <v>2969.58799</v>
      </c>
      <c r="V195" s="42">
        <v>3044.44799</v>
      </c>
      <c r="W195" s="42">
        <v>2976.99799</v>
      </c>
      <c r="X195" s="42">
        <v>2968.77799</v>
      </c>
      <c r="Y195" s="42">
        <v>2968.09799</v>
      </c>
    </row>
    <row r="196" spans="1:25" ht="15.75" customHeight="1">
      <c r="A196" s="41">
        <f t="shared" si="4"/>
        <v>44365</v>
      </c>
      <c r="B196" s="42">
        <v>3069.71799</v>
      </c>
      <c r="C196" s="42">
        <v>2982.08799</v>
      </c>
      <c r="D196" s="42">
        <v>2970.04799</v>
      </c>
      <c r="E196" s="42">
        <v>2970.09799</v>
      </c>
      <c r="F196" s="42">
        <v>2970.10799</v>
      </c>
      <c r="G196" s="42">
        <v>2970.15799</v>
      </c>
      <c r="H196" s="42">
        <v>2968.8279899999998</v>
      </c>
      <c r="I196" s="42">
        <v>3134.34799</v>
      </c>
      <c r="J196" s="42">
        <v>2969.81799</v>
      </c>
      <c r="K196" s="42">
        <v>2969.77799</v>
      </c>
      <c r="L196" s="42">
        <v>2969.7679900000003</v>
      </c>
      <c r="M196" s="42">
        <v>2969.75799</v>
      </c>
      <c r="N196" s="42">
        <v>2969.8079900000002</v>
      </c>
      <c r="O196" s="42">
        <v>2969.79799</v>
      </c>
      <c r="P196" s="42">
        <v>2969.78799</v>
      </c>
      <c r="Q196" s="42">
        <v>2969.77799</v>
      </c>
      <c r="R196" s="42">
        <v>2969.77799</v>
      </c>
      <c r="S196" s="42">
        <v>2969.79799</v>
      </c>
      <c r="T196" s="42">
        <v>2969.84799</v>
      </c>
      <c r="U196" s="42">
        <v>3002.60799</v>
      </c>
      <c r="V196" s="42">
        <v>3069.03799</v>
      </c>
      <c r="W196" s="42">
        <v>3009.77799</v>
      </c>
      <c r="X196" s="42">
        <v>2969.06799</v>
      </c>
      <c r="Y196" s="42">
        <v>2968.94799</v>
      </c>
    </row>
    <row r="197" spans="1:25" ht="15.75" customHeight="1">
      <c r="A197" s="41">
        <f t="shared" si="4"/>
        <v>44366</v>
      </c>
      <c r="B197" s="42">
        <v>3085.31799</v>
      </c>
      <c r="C197" s="42">
        <v>2990.10799</v>
      </c>
      <c r="D197" s="42">
        <v>2970.25799</v>
      </c>
      <c r="E197" s="42">
        <v>2970.29799</v>
      </c>
      <c r="F197" s="42">
        <v>2970.09799</v>
      </c>
      <c r="G197" s="42">
        <v>2970.03799</v>
      </c>
      <c r="H197" s="42">
        <v>2969.15799</v>
      </c>
      <c r="I197" s="42">
        <v>3045.71799</v>
      </c>
      <c r="J197" s="42">
        <v>2969.73799</v>
      </c>
      <c r="K197" s="42">
        <v>2969.87799</v>
      </c>
      <c r="L197" s="42">
        <v>2969.85799</v>
      </c>
      <c r="M197" s="42">
        <v>3004.52799</v>
      </c>
      <c r="N197" s="42">
        <v>3051.64799</v>
      </c>
      <c r="O197" s="42">
        <v>3045.16799</v>
      </c>
      <c r="P197" s="42">
        <v>3033.8079900000002</v>
      </c>
      <c r="Q197" s="42">
        <v>3040.75799</v>
      </c>
      <c r="R197" s="42">
        <v>3048.46799</v>
      </c>
      <c r="S197" s="42">
        <v>3030.45799</v>
      </c>
      <c r="T197" s="42">
        <v>2974.48799</v>
      </c>
      <c r="U197" s="42">
        <v>2976.5579900000002</v>
      </c>
      <c r="V197" s="42">
        <v>3096.03799</v>
      </c>
      <c r="W197" s="42">
        <v>3081.47799</v>
      </c>
      <c r="X197" s="42">
        <v>2996.24799</v>
      </c>
      <c r="Y197" s="42">
        <v>2969.10799</v>
      </c>
    </row>
    <row r="198" spans="1:25" ht="15.75" customHeight="1">
      <c r="A198" s="41">
        <f t="shared" si="4"/>
        <v>44367</v>
      </c>
      <c r="B198" s="42">
        <v>3041.06799</v>
      </c>
      <c r="C198" s="42">
        <v>2974.75799</v>
      </c>
      <c r="D198" s="42">
        <v>2970.60799</v>
      </c>
      <c r="E198" s="42">
        <v>2970.3079900000002</v>
      </c>
      <c r="F198" s="42">
        <v>2970.59799</v>
      </c>
      <c r="G198" s="42">
        <v>2970.67799</v>
      </c>
      <c r="H198" s="42">
        <v>2969.84799</v>
      </c>
      <c r="I198" s="42">
        <v>3000.2679900000003</v>
      </c>
      <c r="J198" s="42">
        <v>2970.02799</v>
      </c>
      <c r="K198" s="42">
        <v>2969.85799</v>
      </c>
      <c r="L198" s="42">
        <v>2969.88799</v>
      </c>
      <c r="M198" s="42">
        <v>3013.94799</v>
      </c>
      <c r="N198" s="42">
        <v>3054.75799</v>
      </c>
      <c r="O198" s="42">
        <v>3046.28799</v>
      </c>
      <c r="P198" s="42">
        <v>3037.28799</v>
      </c>
      <c r="Q198" s="42">
        <v>3042.58799</v>
      </c>
      <c r="R198" s="42">
        <v>3049.77799</v>
      </c>
      <c r="S198" s="42">
        <v>3033.25799</v>
      </c>
      <c r="T198" s="42">
        <v>2982.42799</v>
      </c>
      <c r="U198" s="42">
        <v>2979.41799</v>
      </c>
      <c r="V198" s="42">
        <v>3093.2679900000003</v>
      </c>
      <c r="W198" s="42">
        <v>3080.69799</v>
      </c>
      <c r="X198" s="42">
        <v>2998.91799</v>
      </c>
      <c r="Y198" s="42">
        <v>2969.24799</v>
      </c>
    </row>
    <row r="199" spans="1:25" ht="15.75" customHeight="1">
      <c r="A199" s="41">
        <f t="shared" si="4"/>
        <v>44368</v>
      </c>
      <c r="B199" s="42">
        <v>3074.70799</v>
      </c>
      <c r="C199" s="42">
        <v>2985.43799</v>
      </c>
      <c r="D199" s="42">
        <v>2970.23799</v>
      </c>
      <c r="E199" s="42">
        <v>2970.2679900000003</v>
      </c>
      <c r="F199" s="42">
        <v>2970.09799</v>
      </c>
      <c r="G199" s="42">
        <v>2970.04799</v>
      </c>
      <c r="H199" s="42">
        <v>2969.16799</v>
      </c>
      <c r="I199" s="42">
        <v>3072.44799</v>
      </c>
      <c r="J199" s="42">
        <v>2969.69799</v>
      </c>
      <c r="K199" s="42">
        <v>2969.68799</v>
      </c>
      <c r="L199" s="42">
        <v>2969.69799</v>
      </c>
      <c r="M199" s="42">
        <v>3016.81799</v>
      </c>
      <c r="N199" s="42">
        <v>3061.70799</v>
      </c>
      <c r="O199" s="42">
        <v>3057.47799</v>
      </c>
      <c r="P199" s="42">
        <v>3044.77799</v>
      </c>
      <c r="Q199" s="42">
        <v>3049.97799</v>
      </c>
      <c r="R199" s="42">
        <v>3057.72799</v>
      </c>
      <c r="S199" s="42">
        <v>3038.2679900000003</v>
      </c>
      <c r="T199" s="42">
        <v>2980.98799</v>
      </c>
      <c r="U199" s="42">
        <v>2979.41799</v>
      </c>
      <c r="V199" s="42">
        <v>3105.35799</v>
      </c>
      <c r="W199" s="42">
        <v>3090.22799</v>
      </c>
      <c r="X199" s="42">
        <v>2998.40799</v>
      </c>
      <c r="Y199" s="42">
        <v>2968.96799</v>
      </c>
    </row>
    <row r="200" spans="1:25" ht="15.75" customHeight="1">
      <c r="A200" s="41">
        <f t="shared" si="4"/>
        <v>44369</v>
      </c>
      <c r="B200" s="42">
        <v>3039.96799</v>
      </c>
      <c r="C200" s="42">
        <v>2977.06799</v>
      </c>
      <c r="D200" s="42">
        <v>2970.18799</v>
      </c>
      <c r="E200" s="42">
        <v>2970.21799</v>
      </c>
      <c r="F200" s="42">
        <v>2970.5779899999998</v>
      </c>
      <c r="G200" s="42">
        <v>2970.54799</v>
      </c>
      <c r="H200" s="42">
        <v>2968.78799</v>
      </c>
      <c r="I200" s="42">
        <v>3044.28799</v>
      </c>
      <c r="J200" s="42">
        <v>2969.59799</v>
      </c>
      <c r="K200" s="42">
        <v>2969.63799</v>
      </c>
      <c r="L200" s="42">
        <v>2969.67799</v>
      </c>
      <c r="M200" s="42">
        <v>3013.42799</v>
      </c>
      <c r="N200" s="42">
        <v>3056.79799</v>
      </c>
      <c r="O200" s="42">
        <v>3052.18799</v>
      </c>
      <c r="P200" s="42">
        <v>3041.17799</v>
      </c>
      <c r="Q200" s="42">
        <v>3047.60799</v>
      </c>
      <c r="R200" s="42">
        <v>3054.73799</v>
      </c>
      <c r="S200" s="42">
        <v>3036.69799</v>
      </c>
      <c r="T200" s="42">
        <v>2980.08799</v>
      </c>
      <c r="U200" s="42">
        <v>2978.93799</v>
      </c>
      <c r="V200" s="42">
        <v>3102.8279899999998</v>
      </c>
      <c r="W200" s="42">
        <v>3087.60799</v>
      </c>
      <c r="X200" s="42">
        <v>2997.44799</v>
      </c>
      <c r="Y200" s="42">
        <v>2968.7679900000003</v>
      </c>
    </row>
    <row r="201" spans="1:25" ht="15.75" customHeight="1">
      <c r="A201" s="41">
        <f t="shared" si="4"/>
        <v>44370</v>
      </c>
      <c r="B201" s="42">
        <v>3075.40799</v>
      </c>
      <c r="C201" s="42">
        <v>2998.38799</v>
      </c>
      <c r="D201" s="42">
        <v>2976.0579900000002</v>
      </c>
      <c r="E201" s="42">
        <v>2970.17799</v>
      </c>
      <c r="F201" s="42">
        <v>2970.5779899999998</v>
      </c>
      <c r="G201" s="42">
        <v>2970.5179900000003</v>
      </c>
      <c r="H201" s="42">
        <v>2968.39799</v>
      </c>
      <c r="I201" s="42">
        <v>3039.79799</v>
      </c>
      <c r="J201" s="42">
        <v>2968.93799</v>
      </c>
      <c r="K201" s="42">
        <v>2968.96799</v>
      </c>
      <c r="L201" s="42">
        <v>2968.96799</v>
      </c>
      <c r="M201" s="42">
        <v>3009.23799</v>
      </c>
      <c r="N201" s="42">
        <v>3059.42799</v>
      </c>
      <c r="O201" s="42">
        <v>3131.69799</v>
      </c>
      <c r="P201" s="42">
        <v>3129.70799</v>
      </c>
      <c r="Q201" s="42">
        <v>3115.98799</v>
      </c>
      <c r="R201" s="42">
        <v>3153.15799</v>
      </c>
      <c r="S201" s="42">
        <v>3150.73799</v>
      </c>
      <c r="T201" s="42">
        <v>3104.85799</v>
      </c>
      <c r="U201" s="42">
        <v>3102.52799</v>
      </c>
      <c r="V201" s="42">
        <v>3244.63799</v>
      </c>
      <c r="W201" s="42">
        <v>3212.20799</v>
      </c>
      <c r="X201" s="42">
        <v>3130.17799</v>
      </c>
      <c r="Y201" s="42">
        <v>2968.88799</v>
      </c>
    </row>
    <row r="202" spans="1:25" ht="15.75" customHeight="1">
      <c r="A202" s="41">
        <f t="shared" si="4"/>
        <v>44371</v>
      </c>
      <c r="B202" s="42">
        <v>3049.66799</v>
      </c>
      <c r="C202" s="42">
        <v>2970.42799</v>
      </c>
      <c r="D202" s="42">
        <v>2964.11799</v>
      </c>
      <c r="E202" s="42">
        <v>2970.40799</v>
      </c>
      <c r="F202" s="42">
        <v>2970.61799</v>
      </c>
      <c r="G202" s="42">
        <v>2970.5579900000002</v>
      </c>
      <c r="H202" s="42">
        <v>2969.60799</v>
      </c>
      <c r="I202" s="42">
        <v>3120.74799</v>
      </c>
      <c r="J202" s="42">
        <v>2969.04799</v>
      </c>
      <c r="K202" s="42">
        <v>2969.06799</v>
      </c>
      <c r="L202" s="42">
        <v>3093.87799</v>
      </c>
      <c r="M202" s="42">
        <v>3144.12799</v>
      </c>
      <c r="N202" s="42">
        <v>3180.87799</v>
      </c>
      <c r="O202" s="42">
        <v>3212.53799</v>
      </c>
      <c r="P202" s="42">
        <v>3204.3079900000002</v>
      </c>
      <c r="Q202" s="42">
        <v>3181.3279899999998</v>
      </c>
      <c r="R202" s="42">
        <v>3260.78799</v>
      </c>
      <c r="S202" s="42">
        <v>3246.9079899999997</v>
      </c>
      <c r="T202" s="42">
        <v>3180.3079900000002</v>
      </c>
      <c r="U202" s="42">
        <v>3150.81799</v>
      </c>
      <c r="V202" s="42">
        <v>3270.08799</v>
      </c>
      <c r="W202" s="42">
        <v>3255.83799</v>
      </c>
      <c r="X202" s="42">
        <v>3166.31799</v>
      </c>
      <c r="Y202" s="42">
        <v>2968.97799</v>
      </c>
    </row>
    <row r="203" spans="1:25" ht="15.75" customHeight="1">
      <c r="A203" s="41">
        <f t="shared" si="4"/>
        <v>44372</v>
      </c>
      <c r="B203" s="42">
        <v>3078.65799</v>
      </c>
      <c r="C203" s="42">
        <v>2997.0779899999998</v>
      </c>
      <c r="D203" s="42">
        <v>2974.75799</v>
      </c>
      <c r="E203" s="42">
        <v>2970.18799</v>
      </c>
      <c r="F203" s="42">
        <v>2970.29799</v>
      </c>
      <c r="G203" s="42">
        <v>2970.60799</v>
      </c>
      <c r="H203" s="42">
        <v>2970.36799</v>
      </c>
      <c r="I203" s="42">
        <v>3116.58799</v>
      </c>
      <c r="J203" s="42">
        <v>2969.52799</v>
      </c>
      <c r="K203" s="42">
        <v>2969.54799</v>
      </c>
      <c r="L203" s="42">
        <v>3124.81799</v>
      </c>
      <c r="M203" s="42">
        <v>3190.17799</v>
      </c>
      <c r="N203" s="42">
        <v>3234.50799</v>
      </c>
      <c r="O203" s="42">
        <v>3270.41799</v>
      </c>
      <c r="P203" s="42">
        <v>3265.63799</v>
      </c>
      <c r="Q203" s="42">
        <v>3265.89799</v>
      </c>
      <c r="R203" s="42">
        <v>3292.56799</v>
      </c>
      <c r="S203" s="42">
        <v>3284.1179899999997</v>
      </c>
      <c r="T203" s="42">
        <v>3200.37799</v>
      </c>
      <c r="U203" s="42">
        <v>3168.67799</v>
      </c>
      <c r="V203" s="42">
        <v>3295.00799</v>
      </c>
      <c r="W203" s="42">
        <v>3275.60799</v>
      </c>
      <c r="X203" s="42">
        <v>3179.70799</v>
      </c>
      <c r="Y203" s="42">
        <v>2969.29799</v>
      </c>
    </row>
    <row r="204" spans="1:25" ht="15.75" customHeight="1">
      <c r="A204" s="41">
        <f t="shared" si="4"/>
        <v>44373</v>
      </c>
      <c r="B204" s="42">
        <v>3135.54799</v>
      </c>
      <c r="C204" s="42">
        <v>3021.8079900000002</v>
      </c>
      <c r="D204" s="42">
        <v>2980.45799</v>
      </c>
      <c r="E204" s="42">
        <v>2970.3079900000002</v>
      </c>
      <c r="F204" s="42">
        <v>2970.3079900000002</v>
      </c>
      <c r="G204" s="42">
        <v>2970.61799</v>
      </c>
      <c r="H204" s="42">
        <v>2970.5779899999998</v>
      </c>
      <c r="I204" s="42">
        <v>3085.54799</v>
      </c>
      <c r="J204" s="42">
        <v>2969.79799</v>
      </c>
      <c r="K204" s="42">
        <v>2969.68799</v>
      </c>
      <c r="L204" s="42">
        <v>3099.39799</v>
      </c>
      <c r="M204" s="42">
        <v>3152.37799</v>
      </c>
      <c r="N204" s="42">
        <v>3189.70799</v>
      </c>
      <c r="O204" s="42">
        <v>3210.49799</v>
      </c>
      <c r="P204" s="42">
        <v>3206.63799</v>
      </c>
      <c r="Q204" s="42">
        <v>3237.34799</v>
      </c>
      <c r="R204" s="42">
        <v>3256.7679900000003</v>
      </c>
      <c r="S204" s="42">
        <v>3249.37799</v>
      </c>
      <c r="T204" s="42">
        <v>3176.42799</v>
      </c>
      <c r="U204" s="42">
        <v>3147.86799</v>
      </c>
      <c r="V204" s="42">
        <v>3268.19799</v>
      </c>
      <c r="W204" s="42">
        <v>3251.23799</v>
      </c>
      <c r="X204" s="42">
        <v>3177.73799</v>
      </c>
      <c r="Y204" s="42">
        <v>2969.12799</v>
      </c>
    </row>
    <row r="205" spans="1:25" ht="15.75" customHeight="1">
      <c r="A205" s="41">
        <f t="shared" si="4"/>
        <v>44374</v>
      </c>
      <c r="B205" s="42">
        <v>3116.11799</v>
      </c>
      <c r="C205" s="42">
        <v>3020.60799</v>
      </c>
      <c r="D205" s="42">
        <v>2983.88799</v>
      </c>
      <c r="E205" s="42">
        <v>2896.27799</v>
      </c>
      <c r="F205" s="42">
        <v>2957.3279899999998</v>
      </c>
      <c r="G205" s="42">
        <v>2970.62799</v>
      </c>
      <c r="H205" s="42">
        <v>2988.25799</v>
      </c>
      <c r="I205" s="42">
        <v>3057.09799</v>
      </c>
      <c r="J205" s="42">
        <v>2970.08799</v>
      </c>
      <c r="K205" s="42">
        <v>3092.72799</v>
      </c>
      <c r="L205" s="42">
        <v>3187.5179900000003</v>
      </c>
      <c r="M205" s="42">
        <v>3238.6879900000004</v>
      </c>
      <c r="N205" s="42">
        <v>3279.6879900000004</v>
      </c>
      <c r="O205" s="42">
        <v>3342.7279900000003</v>
      </c>
      <c r="P205" s="42">
        <v>3330.19799</v>
      </c>
      <c r="Q205" s="42">
        <v>3321.94799</v>
      </c>
      <c r="R205" s="42">
        <v>3305.48799</v>
      </c>
      <c r="S205" s="42">
        <v>3291.19799</v>
      </c>
      <c r="T205" s="42">
        <v>3245.4379900000004</v>
      </c>
      <c r="U205" s="42">
        <v>3250.45799</v>
      </c>
      <c r="V205" s="42">
        <v>3386.20799</v>
      </c>
      <c r="W205" s="42">
        <v>3363.58799</v>
      </c>
      <c r="X205" s="42">
        <v>3308.44799</v>
      </c>
      <c r="Y205" s="42">
        <v>3079.09799</v>
      </c>
    </row>
    <row r="206" spans="1:25" ht="15.75" customHeight="1">
      <c r="A206" s="41">
        <f t="shared" si="4"/>
        <v>44375</v>
      </c>
      <c r="B206" s="42">
        <v>3093.95799</v>
      </c>
      <c r="C206" s="42">
        <v>3005.87799</v>
      </c>
      <c r="D206" s="42">
        <v>2981.04799</v>
      </c>
      <c r="E206" s="42">
        <v>2896.21799</v>
      </c>
      <c r="F206" s="42">
        <v>2957.29799</v>
      </c>
      <c r="G206" s="42">
        <v>2970.61799</v>
      </c>
      <c r="H206" s="42">
        <v>2971.52799</v>
      </c>
      <c r="I206" s="42">
        <v>3185.48799</v>
      </c>
      <c r="J206" s="42">
        <v>2969.69799</v>
      </c>
      <c r="K206" s="42">
        <v>3102.91799</v>
      </c>
      <c r="L206" s="42">
        <v>3219.54799</v>
      </c>
      <c r="M206" s="42">
        <v>3278.9379900000004</v>
      </c>
      <c r="N206" s="42">
        <v>3318.74799</v>
      </c>
      <c r="O206" s="42">
        <v>3375.60799</v>
      </c>
      <c r="P206" s="42">
        <v>3352.27799</v>
      </c>
      <c r="Q206" s="42">
        <v>3347.8679899999997</v>
      </c>
      <c r="R206" s="42">
        <v>3354.1579899999997</v>
      </c>
      <c r="S206" s="42">
        <v>3290.67799</v>
      </c>
      <c r="T206" s="42">
        <v>3243.73799</v>
      </c>
      <c r="U206" s="42">
        <v>3246.5779899999998</v>
      </c>
      <c r="V206" s="42">
        <v>3373.8079900000002</v>
      </c>
      <c r="W206" s="42">
        <v>3360.3679899999997</v>
      </c>
      <c r="X206" s="42">
        <v>3278.1179899999997</v>
      </c>
      <c r="Y206" s="42">
        <v>3044.28799</v>
      </c>
    </row>
    <row r="207" spans="1:25" ht="15.75" customHeight="1">
      <c r="A207" s="41">
        <f t="shared" si="4"/>
        <v>44376</v>
      </c>
      <c r="B207" s="42">
        <v>3061.38799</v>
      </c>
      <c r="C207" s="42">
        <v>2983.64799</v>
      </c>
      <c r="D207" s="42">
        <v>2958.11799</v>
      </c>
      <c r="E207" s="42">
        <v>2960.78799</v>
      </c>
      <c r="F207" s="42">
        <v>2970.67799</v>
      </c>
      <c r="G207" s="42">
        <v>2970.67799</v>
      </c>
      <c r="H207" s="42">
        <v>2976.87799</v>
      </c>
      <c r="I207" s="42">
        <v>3172.20799</v>
      </c>
      <c r="J207" s="42">
        <v>2969.70799</v>
      </c>
      <c r="K207" s="42">
        <v>3076.70799</v>
      </c>
      <c r="L207" s="42">
        <v>3166.42799</v>
      </c>
      <c r="M207" s="42">
        <v>3226.6879900000004</v>
      </c>
      <c r="N207" s="42">
        <v>3261.0579900000002</v>
      </c>
      <c r="O207" s="42">
        <v>3346.5779899999998</v>
      </c>
      <c r="P207" s="42">
        <v>3295.21799</v>
      </c>
      <c r="Q207" s="42">
        <v>3318.98799</v>
      </c>
      <c r="R207" s="42">
        <v>3323.7279900000003</v>
      </c>
      <c r="S207" s="42">
        <v>3270.19799</v>
      </c>
      <c r="T207" s="42">
        <v>3221.42799</v>
      </c>
      <c r="U207" s="42">
        <v>3228.69799</v>
      </c>
      <c r="V207" s="42">
        <v>3177.86799</v>
      </c>
      <c r="W207" s="42">
        <v>3340.2279900000003</v>
      </c>
      <c r="X207" s="42">
        <v>3259.5779899999998</v>
      </c>
      <c r="Y207" s="42">
        <v>3028.84799</v>
      </c>
    </row>
    <row r="208" spans="1:25" ht="15.75" customHeight="1">
      <c r="A208" s="41">
        <f t="shared" si="4"/>
        <v>44377</v>
      </c>
      <c r="B208" s="42">
        <v>3100.15799</v>
      </c>
      <c r="C208" s="42">
        <v>2995.17799</v>
      </c>
      <c r="D208" s="42">
        <v>2976.1479900000004</v>
      </c>
      <c r="E208" s="42">
        <v>2960.52799</v>
      </c>
      <c r="F208" s="42">
        <v>2969.18799</v>
      </c>
      <c r="G208" s="42">
        <v>2970.11799</v>
      </c>
      <c r="H208" s="42">
        <v>3014.49799</v>
      </c>
      <c r="I208" s="42">
        <v>3157.5579900000002</v>
      </c>
      <c r="J208" s="42">
        <v>2982.71799</v>
      </c>
      <c r="K208" s="42">
        <v>3127.73799</v>
      </c>
      <c r="L208" s="42">
        <v>3206.12799</v>
      </c>
      <c r="M208" s="42">
        <v>3229.27799</v>
      </c>
      <c r="N208" s="42">
        <v>3267.89799</v>
      </c>
      <c r="O208" s="42">
        <v>3271.3279899999998</v>
      </c>
      <c r="P208" s="42">
        <v>3278.0779899999998</v>
      </c>
      <c r="Q208" s="42">
        <v>3266.9079899999997</v>
      </c>
      <c r="R208" s="42">
        <v>3238.5779899999998</v>
      </c>
      <c r="S208" s="42">
        <v>3129.8279899999998</v>
      </c>
      <c r="T208" s="42">
        <v>3161.61799</v>
      </c>
      <c r="U208" s="42">
        <v>3251.88799</v>
      </c>
      <c r="V208" s="42">
        <v>3385.54799</v>
      </c>
      <c r="W208" s="42">
        <v>3385.64799</v>
      </c>
      <c r="X208" s="42">
        <v>3297.2279900000003</v>
      </c>
      <c r="Y208" s="42">
        <v>3108.17799</v>
      </c>
    </row>
    <row r="209" spans="1:25" ht="15.75" customHeight="1">
      <c r="A209" s="41">
        <f t="shared" si="4"/>
        <v>44378</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44348</v>
      </c>
      <c r="B216" s="42">
        <v>3151.53799</v>
      </c>
      <c r="C216" s="42">
        <v>3233.0779899999998</v>
      </c>
      <c r="D216" s="42">
        <v>3294.89799</v>
      </c>
      <c r="E216" s="42">
        <v>3304.93799</v>
      </c>
      <c r="F216" s="42">
        <v>3304.93799</v>
      </c>
      <c r="G216" s="42">
        <v>3304.93799</v>
      </c>
      <c r="H216" s="42">
        <v>3304.91799</v>
      </c>
      <c r="I216" s="42">
        <v>3303.23799</v>
      </c>
      <c r="J216" s="42">
        <v>3303.63799</v>
      </c>
      <c r="K216" s="42">
        <v>3303.71799</v>
      </c>
      <c r="L216" s="42">
        <v>3303.74799</v>
      </c>
      <c r="M216" s="42">
        <v>3308.88799</v>
      </c>
      <c r="N216" s="42">
        <v>3328.73799</v>
      </c>
      <c r="O216" s="42">
        <v>3351.40799</v>
      </c>
      <c r="P216" s="42">
        <v>3323.27799</v>
      </c>
      <c r="Q216" s="42">
        <v>3304.18799</v>
      </c>
      <c r="R216" s="42">
        <v>3319.3679899999997</v>
      </c>
      <c r="S216" s="42">
        <v>3303.78799</v>
      </c>
      <c r="T216" s="42">
        <v>3303.85799</v>
      </c>
      <c r="U216" s="42">
        <v>3387.63799</v>
      </c>
      <c r="V216" s="42">
        <v>3439.91799</v>
      </c>
      <c r="W216" s="42">
        <v>3425.56799</v>
      </c>
      <c r="X216" s="42">
        <v>3331.66799</v>
      </c>
      <c r="Y216" s="42">
        <v>3303.42799</v>
      </c>
    </row>
    <row r="217" spans="1:25" ht="15.75" customHeight="1">
      <c r="A217" s="41">
        <f>A216+1</f>
        <v>44349</v>
      </c>
      <c r="B217" s="42">
        <v>3193.45799</v>
      </c>
      <c r="C217" s="42">
        <v>3299.95799</v>
      </c>
      <c r="D217" s="42">
        <v>3304.93799</v>
      </c>
      <c r="E217" s="42">
        <v>3304.93799</v>
      </c>
      <c r="F217" s="42">
        <v>3304.93799</v>
      </c>
      <c r="G217" s="42">
        <v>3304.93799</v>
      </c>
      <c r="H217" s="42">
        <v>3290.7679900000003</v>
      </c>
      <c r="I217" s="42">
        <v>3420.28799</v>
      </c>
      <c r="J217" s="42">
        <v>3303.8279899999998</v>
      </c>
      <c r="K217" s="42">
        <v>3303.73799</v>
      </c>
      <c r="L217" s="42">
        <v>3303.74799</v>
      </c>
      <c r="M217" s="42">
        <v>3303.72799</v>
      </c>
      <c r="N217" s="42">
        <v>3303.8079900000002</v>
      </c>
      <c r="O217" s="42">
        <v>3303.72799</v>
      </c>
      <c r="P217" s="42">
        <v>3303.73799</v>
      </c>
      <c r="Q217" s="42">
        <v>3303.68799</v>
      </c>
      <c r="R217" s="42">
        <v>3303.79799</v>
      </c>
      <c r="S217" s="42">
        <v>3303.8279899999998</v>
      </c>
      <c r="T217" s="42">
        <v>3303.8679899999997</v>
      </c>
      <c r="U217" s="42">
        <v>3354.72799</v>
      </c>
      <c r="V217" s="42">
        <v>3193.45799</v>
      </c>
      <c r="W217" s="42">
        <v>3311.73799</v>
      </c>
      <c r="X217" s="42">
        <v>3303.27799</v>
      </c>
      <c r="Y217" s="42">
        <v>3304.2679900000003</v>
      </c>
    </row>
    <row r="218" spans="1:25" ht="15.75" customHeight="1">
      <c r="A218" s="41">
        <f aca="true" t="shared" si="5" ref="A218:A246">A217+1</f>
        <v>44350</v>
      </c>
      <c r="B218" s="42">
        <v>3184.23799</v>
      </c>
      <c r="C218" s="42">
        <v>3284.52799</v>
      </c>
      <c r="D218" s="42">
        <v>3304.93799</v>
      </c>
      <c r="E218" s="42">
        <v>3304.93799</v>
      </c>
      <c r="F218" s="42">
        <v>3304.93799</v>
      </c>
      <c r="G218" s="42">
        <v>3304.93799</v>
      </c>
      <c r="H218" s="42">
        <v>3304.91799</v>
      </c>
      <c r="I218" s="42">
        <v>3355.0779899999998</v>
      </c>
      <c r="J218" s="42">
        <v>3303.65799</v>
      </c>
      <c r="K218" s="42">
        <v>3303.73799</v>
      </c>
      <c r="L218" s="42">
        <v>3303.70799</v>
      </c>
      <c r="M218" s="42">
        <v>3303.74799</v>
      </c>
      <c r="N218" s="42">
        <v>3303.8079900000002</v>
      </c>
      <c r="O218" s="42">
        <v>3303.79799</v>
      </c>
      <c r="P218" s="42">
        <v>3303.7679900000003</v>
      </c>
      <c r="Q218" s="42">
        <v>3303.7679900000003</v>
      </c>
      <c r="R218" s="42">
        <v>3303.85799</v>
      </c>
      <c r="S218" s="42">
        <v>3308.93799</v>
      </c>
      <c r="T218" s="42">
        <v>3303.90799</v>
      </c>
      <c r="U218" s="42">
        <v>3314.60799</v>
      </c>
      <c r="V218" s="42">
        <v>3184.23799</v>
      </c>
      <c r="W218" s="42">
        <v>3357.0179900000003</v>
      </c>
      <c r="X218" s="42">
        <v>3303.31799</v>
      </c>
      <c r="Y218" s="42">
        <v>3303.23799</v>
      </c>
    </row>
    <row r="219" spans="1:25" ht="15.75" customHeight="1">
      <c r="A219" s="41">
        <f t="shared" si="5"/>
        <v>44351</v>
      </c>
      <c r="B219" s="42">
        <v>3319.78799</v>
      </c>
      <c r="C219" s="42">
        <v>3274.72799</v>
      </c>
      <c r="D219" s="42">
        <v>3291.13799</v>
      </c>
      <c r="E219" s="42">
        <v>3304.52799</v>
      </c>
      <c r="F219" s="42">
        <v>3304.38799</v>
      </c>
      <c r="G219" s="42">
        <v>3304.93799</v>
      </c>
      <c r="H219" s="42">
        <v>3323.08799</v>
      </c>
      <c r="I219" s="42">
        <v>3424.23799</v>
      </c>
      <c r="J219" s="42">
        <v>3303.79799</v>
      </c>
      <c r="K219" s="42">
        <v>3303.70799</v>
      </c>
      <c r="L219" s="42">
        <v>3303.79799</v>
      </c>
      <c r="M219" s="42">
        <v>3303.7679900000003</v>
      </c>
      <c r="N219" s="42">
        <v>3303.75799</v>
      </c>
      <c r="O219" s="42">
        <v>3303.71799</v>
      </c>
      <c r="P219" s="42">
        <v>3303.64799</v>
      </c>
      <c r="Q219" s="42">
        <v>3303.64799</v>
      </c>
      <c r="R219" s="42">
        <v>3303.63799</v>
      </c>
      <c r="S219" s="42">
        <v>3303.69799</v>
      </c>
      <c r="T219" s="42">
        <v>3303.90799</v>
      </c>
      <c r="U219" s="42">
        <v>3332.91799</v>
      </c>
      <c r="V219" s="42">
        <v>3319.78799</v>
      </c>
      <c r="W219" s="42">
        <v>3303.02799</v>
      </c>
      <c r="X219" s="42">
        <v>3302.88799</v>
      </c>
      <c r="Y219" s="42">
        <v>3302.99799</v>
      </c>
    </row>
    <row r="220" spans="1:25" ht="15.75" customHeight="1">
      <c r="A220" s="41">
        <f t="shared" si="5"/>
        <v>44352</v>
      </c>
      <c r="B220" s="42">
        <v>3349.03799</v>
      </c>
      <c r="C220" s="42">
        <v>3305.87799</v>
      </c>
      <c r="D220" s="42">
        <v>3304.37799</v>
      </c>
      <c r="E220" s="42">
        <v>3304.37799</v>
      </c>
      <c r="F220" s="42">
        <v>3304.3679899999997</v>
      </c>
      <c r="G220" s="42">
        <v>3304.93799</v>
      </c>
      <c r="H220" s="42">
        <v>3304.92799</v>
      </c>
      <c r="I220" s="42">
        <v>3315.31799</v>
      </c>
      <c r="J220" s="42">
        <v>3304.08799</v>
      </c>
      <c r="K220" s="42">
        <v>3304.03799</v>
      </c>
      <c r="L220" s="42">
        <v>3304.0579900000002</v>
      </c>
      <c r="M220" s="42">
        <v>3304.03799</v>
      </c>
      <c r="N220" s="42">
        <v>3304.0579900000002</v>
      </c>
      <c r="O220" s="42">
        <v>3304.10799</v>
      </c>
      <c r="P220" s="42">
        <v>3304.1179899999997</v>
      </c>
      <c r="Q220" s="42">
        <v>3304.1179899999997</v>
      </c>
      <c r="R220" s="42">
        <v>3304.1179899999997</v>
      </c>
      <c r="S220" s="42">
        <v>3304.1179899999997</v>
      </c>
      <c r="T220" s="42">
        <v>3304.10799</v>
      </c>
      <c r="U220" s="42">
        <v>3313.69799</v>
      </c>
      <c r="V220" s="42">
        <v>3349.03799</v>
      </c>
      <c r="W220" s="42">
        <v>3303.41799</v>
      </c>
      <c r="X220" s="42">
        <v>3303.19799</v>
      </c>
      <c r="Y220" s="42">
        <v>3303.6179899999997</v>
      </c>
    </row>
    <row r="221" spans="1:25" ht="15.75" customHeight="1">
      <c r="A221" s="41">
        <f t="shared" si="5"/>
        <v>44353</v>
      </c>
      <c r="B221" s="42">
        <v>3354.96799</v>
      </c>
      <c r="C221" s="42">
        <v>3310.14799</v>
      </c>
      <c r="D221" s="42">
        <v>3304.41799</v>
      </c>
      <c r="E221" s="42">
        <v>3304.43799</v>
      </c>
      <c r="F221" s="42">
        <v>3304.43799</v>
      </c>
      <c r="G221" s="42">
        <v>3304.5179900000003</v>
      </c>
      <c r="H221" s="42">
        <v>3304.0179900000003</v>
      </c>
      <c r="I221" s="42">
        <v>3314.59799</v>
      </c>
      <c r="J221" s="42">
        <v>3304.1179899999997</v>
      </c>
      <c r="K221" s="42">
        <v>3303.99799</v>
      </c>
      <c r="L221" s="42">
        <v>3304.02799</v>
      </c>
      <c r="M221" s="42">
        <v>3304.0579900000002</v>
      </c>
      <c r="N221" s="42">
        <v>3304.0579900000002</v>
      </c>
      <c r="O221" s="42">
        <v>3304.06799</v>
      </c>
      <c r="P221" s="42">
        <v>3304.0579900000002</v>
      </c>
      <c r="Q221" s="42">
        <v>3304.0579900000002</v>
      </c>
      <c r="R221" s="42">
        <v>3304.08799</v>
      </c>
      <c r="S221" s="42">
        <v>3304.09799</v>
      </c>
      <c r="T221" s="42">
        <v>3304.08799</v>
      </c>
      <c r="U221" s="42">
        <v>3304.09799</v>
      </c>
      <c r="V221" s="42">
        <v>3354.96799</v>
      </c>
      <c r="W221" s="42">
        <v>3303.33799</v>
      </c>
      <c r="X221" s="42">
        <v>3303.33799</v>
      </c>
      <c r="Y221" s="42">
        <v>3303.53799</v>
      </c>
    </row>
    <row r="222" spans="1:25" ht="15.75" customHeight="1">
      <c r="A222" s="41">
        <f t="shared" si="5"/>
        <v>44354</v>
      </c>
      <c r="B222" s="42">
        <v>3356.94799</v>
      </c>
      <c r="C222" s="42">
        <v>3311.88799</v>
      </c>
      <c r="D222" s="42">
        <v>3304.42799</v>
      </c>
      <c r="E222" s="42">
        <v>3304.44799</v>
      </c>
      <c r="F222" s="42">
        <v>3304.49799</v>
      </c>
      <c r="G222" s="42">
        <v>3304.42799</v>
      </c>
      <c r="H222" s="42">
        <v>3303.53799</v>
      </c>
      <c r="I222" s="42">
        <v>3411.87799</v>
      </c>
      <c r="J222" s="42">
        <v>3303.8679899999997</v>
      </c>
      <c r="K222" s="42">
        <v>3303.8079900000002</v>
      </c>
      <c r="L222" s="42">
        <v>3303.77799</v>
      </c>
      <c r="M222" s="42">
        <v>3303.81799</v>
      </c>
      <c r="N222" s="42">
        <v>3303.91799</v>
      </c>
      <c r="O222" s="42">
        <v>3303.94799</v>
      </c>
      <c r="P222" s="42">
        <v>3303.93799</v>
      </c>
      <c r="Q222" s="42">
        <v>3303.93799</v>
      </c>
      <c r="R222" s="42">
        <v>3303.95799</v>
      </c>
      <c r="S222" s="42">
        <v>3303.97799</v>
      </c>
      <c r="T222" s="42">
        <v>3303.97799</v>
      </c>
      <c r="U222" s="42">
        <v>3303.96799</v>
      </c>
      <c r="V222" s="42">
        <v>3356.94799</v>
      </c>
      <c r="W222" s="42">
        <v>3303.14799</v>
      </c>
      <c r="X222" s="42">
        <v>3303.0179900000003</v>
      </c>
      <c r="Y222" s="42">
        <v>3303.13799</v>
      </c>
    </row>
    <row r="223" spans="1:25" ht="15.75" customHeight="1">
      <c r="A223" s="41">
        <f t="shared" si="5"/>
        <v>44355</v>
      </c>
      <c r="B223" s="42">
        <v>3337.17799</v>
      </c>
      <c r="C223" s="42">
        <v>3307.45799</v>
      </c>
      <c r="D223" s="42">
        <v>3304.47799</v>
      </c>
      <c r="E223" s="42">
        <v>3304.46799</v>
      </c>
      <c r="F223" s="42">
        <v>3304.5179900000003</v>
      </c>
      <c r="G223" s="42">
        <v>3304.48799</v>
      </c>
      <c r="H223" s="42">
        <v>3303.74799</v>
      </c>
      <c r="I223" s="42">
        <v>3386.58799</v>
      </c>
      <c r="J223" s="42">
        <v>3303.92799</v>
      </c>
      <c r="K223" s="42">
        <v>3303.95799</v>
      </c>
      <c r="L223" s="42">
        <v>3303.93799</v>
      </c>
      <c r="M223" s="42">
        <v>3303.97799</v>
      </c>
      <c r="N223" s="42">
        <v>3303.98799</v>
      </c>
      <c r="O223" s="42">
        <v>3303.98799</v>
      </c>
      <c r="P223" s="42">
        <v>3304.00799</v>
      </c>
      <c r="Q223" s="42">
        <v>3304.0179900000003</v>
      </c>
      <c r="R223" s="42">
        <v>3303.99799</v>
      </c>
      <c r="S223" s="42">
        <v>3304.02799</v>
      </c>
      <c r="T223" s="42">
        <v>3304.03799</v>
      </c>
      <c r="U223" s="42">
        <v>3304.0179900000003</v>
      </c>
      <c r="V223" s="42">
        <v>3337.17799</v>
      </c>
      <c r="W223" s="42">
        <v>3303.23799</v>
      </c>
      <c r="X223" s="42">
        <v>3303.22799</v>
      </c>
      <c r="Y223" s="42">
        <v>3303.15799</v>
      </c>
    </row>
    <row r="224" spans="1:25" ht="15.75" customHeight="1">
      <c r="A224" s="41">
        <f t="shared" si="5"/>
        <v>44356</v>
      </c>
      <c r="B224" s="42">
        <v>3371.42799</v>
      </c>
      <c r="C224" s="42">
        <v>3314.45799</v>
      </c>
      <c r="D224" s="42">
        <v>3304.34799</v>
      </c>
      <c r="E224" s="42">
        <v>3304.3679899999997</v>
      </c>
      <c r="F224" s="42">
        <v>3304.34799</v>
      </c>
      <c r="G224" s="42">
        <v>3304.29799</v>
      </c>
      <c r="H224" s="42">
        <v>3303.22799</v>
      </c>
      <c r="I224" s="42">
        <v>3379.10799</v>
      </c>
      <c r="J224" s="42">
        <v>3303.89799</v>
      </c>
      <c r="K224" s="42">
        <v>3303.90799</v>
      </c>
      <c r="L224" s="42">
        <v>3303.93799</v>
      </c>
      <c r="M224" s="42">
        <v>3303.94799</v>
      </c>
      <c r="N224" s="42">
        <v>3303.94799</v>
      </c>
      <c r="O224" s="42">
        <v>3303.90799</v>
      </c>
      <c r="P224" s="42">
        <v>3303.8679899999997</v>
      </c>
      <c r="Q224" s="42">
        <v>3303.8679899999997</v>
      </c>
      <c r="R224" s="42">
        <v>3303.87799</v>
      </c>
      <c r="S224" s="42">
        <v>3303.98799</v>
      </c>
      <c r="T224" s="42">
        <v>3303.99799</v>
      </c>
      <c r="U224" s="42">
        <v>3304.00799</v>
      </c>
      <c r="V224" s="42">
        <v>3371.42799</v>
      </c>
      <c r="W224" s="42">
        <v>3303.24799</v>
      </c>
      <c r="X224" s="42">
        <v>3303.29799</v>
      </c>
      <c r="Y224" s="42">
        <v>3303.14799</v>
      </c>
    </row>
    <row r="225" spans="1:25" ht="15.75" customHeight="1">
      <c r="A225" s="41">
        <f t="shared" si="5"/>
        <v>44357</v>
      </c>
      <c r="B225" s="42">
        <v>3363.00799</v>
      </c>
      <c r="C225" s="42">
        <v>3310.98799</v>
      </c>
      <c r="D225" s="42">
        <v>3304.3679899999997</v>
      </c>
      <c r="E225" s="42">
        <v>3304.27799</v>
      </c>
      <c r="F225" s="42">
        <v>3304.25799</v>
      </c>
      <c r="G225" s="42">
        <v>3304.24799</v>
      </c>
      <c r="H225" s="42">
        <v>3302.8079900000002</v>
      </c>
      <c r="I225" s="42">
        <v>3348.19799</v>
      </c>
      <c r="J225" s="42">
        <v>3303.52799</v>
      </c>
      <c r="K225" s="42">
        <v>3303.54799</v>
      </c>
      <c r="L225" s="42">
        <v>3303.56799</v>
      </c>
      <c r="M225" s="42">
        <v>3303.5779899999998</v>
      </c>
      <c r="N225" s="42">
        <v>3303.5779899999998</v>
      </c>
      <c r="O225" s="42">
        <v>3303.56799</v>
      </c>
      <c r="P225" s="42">
        <v>3303.52799</v>
      </c>
      <c r="Q225" s="42">
        <v>3303.50799</v>
      </c>
      <c r="R225" s="42">
        <v>3303.47799</v>
      </c>
      <c r="S225" s="42">
        <v>3303.6179899999997</v>
      </c>
      <c r="T225" s="42">
        <v>3303.63799</v>
      </c>
      <c r="U225" s="42">
        <v>3312.93799</v>
      </c>
      <c r="V225" s="42">
        <v>3363.00799</v>
      </c>
      <c r="W225" s="42">
        <v>3302.95799</v>
      </c>
      <c r="X225" s="42">
        <v>3302.99799</v>
      </c>
      <c r="Y225" s="42">
        <v>3302.58799</v>
      </c>
    </row>
    <row r="226" spans="1:25" ht="15.75" customHeight="1">
      <c r="A226" s="41">
        <f t="shared" si="5"/>
        <v>44358</v>
      </c>
      <c r="B226" s="42">
        <v>3346.83799</v>
      </c>
      <c r="C226" s="42">
        <v>3304.12799</v>
      </c>
      <c r="D226" s="42">
        <v>3304.18799</v>
      </c>
      <c r="E226" s="42">
        <v>3304.28799</v>
      </c>
      <c r="F226" s="42">
        <v>3304.2679900000003</v>
      </c>
      <c r="G226" s="42">
        <v>3304.1179899999997</v>
      </c>
      <c r="H226" s="42">
        <v>3303.28799</v>
      </c>
      <c r="I226" s="42">
        <v>3389.56799</v>
      </c>
      <c r="J226" s="42">
        <v>3303.67799</v>
      </c>
      <c r="K226" s="42">
        <v>3303.78799</v>
      </c>
      <c r="L226" s="42">
        <v>3303.8079900000002</v>
      </c>
      <c r="M226" s="42">
        <v>3303.8079900000002</v>
      </c>
      <c r="N226" s="42">
        <v>3303.83799</v>
      </c>
      <c r="O226" s="42">
        <v>3303.85799</v>
      </c>
      <c r="P226" s="42">
        <v>3303.83799</v>
      </c>
      <c r="Q226" s="42">
        <v>3303.8279899999998</v>
      </c>
      <c r="R226" s="42">
        <v>3303.8679899999997</v>
      </c>
      <c r="S226" s="42">
        <v>3303.8279899999998</v>
      </c>
      <c r="T226" s="42">
        <v>3303.79799</v>
      </c>
      <c r="U226" s="42">
        <v>3318.77799</v>
      </c>
      <c r="V226" s="42">
        <v>3346.83799</v>
      </c>
      <c r="W226" s="42">
        <v>3302.87799</v>
      </c>
      <c r="X226" s="42">
        <v>3302.8679899999997</v>
      </c>
      <c r="Y226" s="42">
        <v>3302.41799</v>
      </c>
    </row>
    <row r="227" spans="1:25" ht="15.75" customHeight="1">
      <c r="A227" s="41">
        <f t="shared" si="5"/>
        <v>44359</v>
      </c>
      <c r="B227" s="42">
        <v>3415.65799</v>
      </c>
      <c r="C227" s="42">
        <v>3327.5179900000003</v>
      </c>
      <c r="D227" s="42">
        <v>3306.5579900000002</v>
      </c>
      <c r="E227" s="42">
        <v>3304.3079900000002</v>
      </c>
      <c r="F227" s="42">
        <v>3304.27799</v>
      </c>
      <c r="G227" s="42">
        <v>3304.90799</v>
      </c>
      <c r="H227" s="42">
        <v>3303.78799</v>
      </c>
      <c r="I227" s="42">
        <v>3356.88799</v>
      </c>
      <c r="J227" s="42">
        <v>3303.81799</v>
      </c>
      <c r="K227" s="42">
        <v>3303.83799</v>
      </c>
      <c r="L227" s="42">
        <v>3303.88799</v>
      </c>
      <c r="M227" s="42">
        <v>3303.87799</v>
      </c>
      <c r="N227" s="42">
        <v>3303.88799</v>
      </c>
      <c r="O227" s="42">
        <v>3303.89799</v>
      </c>
      <c r="P227" s="42">
        <v>3303.87799</v>
      </c>
      <c r="Q227" s="42">
        <v>3303.90799</v>
      </c>
      <c r="R227" s="42">
        <v>3303.90799</v>
      </c>
      <c r="S227" s="42">
        <v>3303.91799</v>
      </c>
      <c r="T227" s="42">
        <v>3303.8679899999997</v>
      </c>
      <c r="U227" s="42">
        <v>3303.85799</v>
      </c>
      <c r="V227" s="42">
        <v>3415.65799</v>
      </c>
      <c r="W227" s="42">
        <v>3330.08799</v>
      </c>
      <c r="X227" s="42">
        <v>3303.0779899999998</v>
      </c>
      <c r="Y227" s="42">
        <v>3302.63799</v>
      </c>
    </row>
    <row r="228" spans="1:25" ht="15.75" customHeight="1">
      <c r="A228" s="41">
        <f t="shared" si="5"/>
        <v>44360</v>
      </c>
      <c r="B228" s="42">
        <v>3391.29799</v>
      </c>
      <c r="C228" s="42">
        <v>3317.53799</v>
      </c>
      <c r="D228" s="42">
        <v>3304.22799</v>
      </c>
      <c r="E228" s="42">
        <v>3304.2679900000003</v>
      </c>
      <c r="F228" s="42">
        <v>3304.24799</v>
      </c>
      <c r="G228" s="42">
        <v>3304.22799</v>
      </c>
      <c r="H228" s="42">
        <v>3303.42799</v>
      </c>
      <c r="I228" s="42">
        <v>3382.09799</v>
      </c>
      <c r="J228" s="42">
        <v>3303.83799</v>
      </c>
      <c r="K228" s="42">
        <v>3303.71799</v>
      </c>
      <c r="L228" s="42">
        <v>3303.8279899999998</v>
      </c>
      <c r="M228" s="42">
        <v>3303.8279899999998</v>
      </c>
      <c r="N228" s="42">
        <v>3303.8079900000002</v>
      </c>
      <c r="O228" s="42">
        <v>3303.8279899999998</v>
      </c>
      <c r="P228" s="42">
        <v>3303.81799</v>
      </c>
      <c r="Q228" s="42">
        <v>3303.8279899999998</v>
      </c>
      <c r="R228" s="42">
        <v>3303.88799</v>
      </c>
      <c r="S228" s="42">
        <v>3303.88799</v>
      </c>
      <c r="T228" s="42">
        <v>3303.84799</v>
      </c>
      <c r="U228" s="42">
        <v>3303.84799</v>
      </c>
      <c r="V228" s="42">
        <v>3391.29799</v>
      </c>
      <c r="W228" s="42">
        <v>3302.74799</v>
      </c>
      <c r="X228" s="42">
        <v>3302.67799</v>
      </c>
      <c r="Y228" s="42">
        <v>3301.93799</v>
      </c>
    </row>
    <row r="229" spans="1:25" ht="15.75" customHeight="1">
      <c r="A229" s="41">
        <f t="shared" si="5"/>
        <v>44361</v>
      </c>
      <c r="B229" s="42">
        <v>3420.40799</v>
      </c>
      <c r="C229" s="42">
        <v>3328.06799</v>
      </c>
      <c r="D229" s="42">
        <v>3304.20799</v>
      </c>
      <c r="E229" s="42">
        <v>3304.24799</v>
      </c>
      <c r="F229" s="42">
        <v>3304.28799</v>
      </c>
      <c r="G229" s="42">
        <v>3304.16799</v>
      </c>
      <c r="H229" s="42">
        <v>3303.7679900000003</v>
      </c>
      <c r="I229" s="42">
        <v>3360.45799</v>
      </c>
      <c r="J229" s="42">
        <v>3303.84799</v>
      </c>
      <c r="K229" s="42">
        <v>3303.83799</v>
      </c>
      <c r="L229" s="42">
        <v>3303.81799</v>
      </c>
      <c r="M229" s="42">
        <v>3303.79799</v>
      </c>
      <c r="N229" s="42">
        <v>3303.81799</v>
      </c>
      <c r="O229" s="42">
        <v>3303.83799</v>
      </c>
      <c r="P229" s="42">
        <v>3303.81799</v>
      </c>
      <c r="Q229" s="42">
        <v>3303.84799</v>
      </c>
      <c r="R229" s="42">
        <v>3303.84799</v>
      </c>
      <c r="S229" s="42">
        <v>3303.85799</v>
      </c>
      <c r="T229" s="42">
        <v>3303.83799</v>
      </c>
      <c r="U229" s="42">
        <v>3303.79799</v>
      </c>
      <c r="V229" s="42">
        <v>3420.40799</v>
      </c>
      <c r="W229" s="42">
        <v>3302.93799</v>
      </c>
      <c r="X229" s="42">
        <v>3302.90799</v>
      </c>
      <c r="Y229" s="42">
        <v>3302.67799</v>
      </c>
    </row>
    <row r="230" spans="1:25" ht="15.75" customHeight="1">
      <c r="A230" s="41">
        <f t="shared" si="5"/>
        <v>44362</v>
      </c>
      <c r="B230" s="42">
        <v>3382.19799</v>
      </c>
      <c r="C230" s="42">
        <v>3323.12799</v>
      </c>
      <c r="D230" s="42">
        <v>3304.16799</v>
      </c>
      <c r="E230" s="42">
        <v>3304.20799</v>
      </c>
      <c r="F230" s="42">
        <v>3303.99799</v>
      </c>
      <c r="G230" s="42">
        <v>3304.06799</v>
      </c>
      <c r="H230" s="42">
        <v>3303.53799</v>
      </c>
      <c r="I230" s="42">
        <v>3381.40799</v>
      </c>
      <c r="J230" s="42">
        <v>3303.85799</v>
      </c>
      <c r="K230" s="42">
        <v>3303.84799</v>
      </c>
      <c r="L230" s="42">
        <v>3303.81799</v>
      </c>
      <c r="M230" s="42">
        <v>3303.81799</v>
      </c>
      <c r="N230" s="42">
        <v>3303.8279899999998</v>
      </c>
      <c r="O230" s="42">
        <v>3303.8279899999998</v>
      </c>
      <c r="P230" s="42">
        <v>3303.8079900000002</v>
      </c>
      <c r="Q230" s="42">
        <v>3303.84799</v>
      </c>
      <c r="R230" s="42">
        <v>3303.8279899999998</v>
      </c>
      <c r="S230" s="42">
        <v>3303.8679899999997</v>
      </c>
      <c r="T230" s="42">
        <v>3303.8679899999997</v>
      </c>
      <c r="U230" s="42">
        <v>3303.78799</v>
      </c>
      <c r="V230" s="42">
        <v>3382.19799</v>
      </c>
      <c r="W230" s="42">
        <v>3302.98799</v>
      </c>
      <c r="X230" s="42">
        <v>3302.65799</v>
      </c>
      <c r="Y230" s="42">
        <v>3302.16799</v>
      </c>
    </row>
    <row r="231" spans="1:25" ht="15.75" customHeight="1">
      <c r="A231" s="41">
        <f t="shared" si="5"/>
        <v>44363</v>
      </c>
      <c r="B231" s="42">
        <v>3381.98799</v>
      </c>
      <c r="C231" s="42">
        <v>3312.67799</v>
      </c>
      <c r="D231" s="42">
        <v>3304.14799</v>
      </c>
      <c r="E231" s="42">
        <v>3304.04799</v>
      </c>
      <c r="F231" s="42">
        <v>3304.13799</v>
      </c>
      <c r="G231" s="42">
        <v>3304.27799</v>
      </c>
      <c r="H231" s="42">
        <v>3302.90799</v>
      </c>
      <c r="I231" s="42">
        <v>3366.19799</v>
      </c>
      <c r="J231" s="42">
        <v>3303.48799</v>
      </c>
      <c r="K231" s="42">
        <v>3303.50799</v>
      </c>
      <c r="L231" s="42">
        <v>3303.49799</v>
      </c>
      <c r="M231" s="42">
        <v>3303.46799</v>
      </c>
      <c r="N231" s="42">
        <v>3303.45799</v>
      </c>
      <c r="O231" s="42">
        <v>3303.45799</v>
      </c>
      <c r="P231" s="42">
        <v>3303.46799</v>
      </c>
      <c r="Q231" s="42">
        <v>3303.52799</v>
      </c>
      <c r="R231" s="42">
        <v>3303.5179900000003</v>
      </c>
      <c r="S231" s="42">
        <v>3303.52799</v>
      </c>
      <c r="T231" s="42">
        <v>3303.5179900000003</v>
      </c>
      <c r="U231" s="42">
        <v>3304.34799</v>
      </c>
      <c r="V231" s="42">
        <v>3381.98799</v>
      </c>
      <c r="W231" s="42">
        <v>3314.45799</v>
      </c>
      <c r="X231" s="42">
        <v>3302.81799</v>
      </c>
      <c r="Y231" s="42">
        <v>3302.70799</v>
      </c>
    </row>
    <row r="232" spans="1:25" ht="15.75" customHeight="1">
      <c r="A232" s="41">
        <f t="shared" si="5"/>
        <v>44364</v>
      </c>
      <c r="B232" s="42">
        <v>3376.25799</v>
      </c>
      <c r="C232" s="42">
        <v>3312.24799</v>
      </c>
      <c r="D232" s="42">
        <v>3304.18799</v>
      </c>
      <c r="E232" s="42">
        <v>3304.22799</v>
      </c>
      <c r="F232" s="42">
        <v>3304.22799</v>
      </c>
      <c r="G232" s="42">
        <v>3304.16799</v>
      </c>
      <c r="H232" s="42">
        <v>3303.3279899999998</v>
      </c>
      <c r="I232" s="42">
        <v>3365.33799</v>
      </c>
      <c r="J232" s="42">
        <v>3303.83799</v>
      </c>
      <c r="K232" s="42">
        <v>3303.88799</v>
      </c>
      <c r="L232" s="42">
        <v>3303.88799</v>
      </c>
      <c r="M232" s="42">
        <v>3303.90799</v>
      </c>
      <c r="N232" s="42">
        <v>3303.92799</v>
      </c>
      <c r="O232" s="42">
        <v>3303.87799</v>
      </c>
      <c r="P232" s="42">
        <v>3303.85799</v>
      </c>
      <c r="Q232" s="42">
        <v>3303.84799</v>
      </c>
      <c r="R232" s="42">
        <v>3303.90799</v>
      </c>
      <c r="S232" s="42">
        <v>3303.90799</v>
      </c>
      <c r="T232" s="42">
        <v>3303.89799</v>
      </c>
      <c r="U232" s="42">
        <v>3303.85799</v>
      </c>
      <c r="V232" s="42">
        <v>3376.25799</v>
      </c>
      <c r="W232" s="42">
        <v>3311.2679900000003</v>
      </c>
      <c r="X232" s="42">
        <v>3303.04799</v>
      </c>
      <c r="Y232" s="42">
        <v>3302.3679899999997</v>
      </c>
    </row>
    <row r="233" spans="1:25" ht="15.75" customHeight="1">
      <c r="A233" s="41">
        <f t="shared" si="5"/>
        <v>44365</v>
      </c>
      <c r="B233" s="42">
        <v>3403.98799</v>
      </c>
      <c r="C233" s="42">
        <v>3316.35799</v>
      </c>
      <c r="D233" s="42">
        <v>3304.31799</v>
      </c>
      <c r="E233" s="42">
        <v>3304.3679899999997</v>
      </c>
      <c r="F233" s="42">
        <v>3304.37799</v>
      </c>
      <c r="G233" s="42">
        <v>3304.42799</v>
      </c>
      <c r="H233" s="42">
        <v>3303.09799</v>
      </c>
      <c r="I233" s="42">
        <v>3468.6179899999997</v>
      </c>
      <c r="J233" s="42">
        <v>3304.08799</v>
      </c>
      <c r="K233" s="42">
        <v>3304.04799</v>
      </c>
      <c r="L233" s="42">
        <v>3304.03799</v>
      </c>
      <c r="M233" s="42">
        <v>3304.02799</v>
      </c>
      <c r="N233" s="42">
        <v>3304.0779899999998</v>
      </c>
      <c r="O233" s="42">
        <v>3304.06799</v>
      </c>
      <c r="P233" s="42">
        <v>3304.0579900000002</v>
      </c>
      <c r="Q233" s="42">
        <v>3304.04799</v>
      </c>
      <c r="R233" s="42">
        <v>3304.04799</v>
      </c>
      <c r="S233" s="42">
        <v>3304.06799</v>
      </c>
      <c r="T233" s="42">
        <v>3304.1179899999997</v>
      </c>
      <c r="U233" s="42">
        <v>3336.87799</v>
      </c>
      <c r="V233" s="42">
        <v>3403.98799</v>
      </c>
      <c r="W233" s="42">
        <v>3344.04799</v>
      </c>
      <c r="X233" s="42">
        <v>3303.33799</v>
      </c>
      <c r="Y233" s="42">
        <v>3303.21799</v>
      </c>
    </row>
    <row r="234" spans="1:25" ht="15.75" customHeight="1">
      <c r="A234" s="41">
        <f t="shared" si="5"/>
        <v>44366</v>
      </c>
      <c r="B234" s="42">
        <v>3419.58799</v>
      </c>
      <c r="C234" s="42">
        <v>3324.37799</v>
      </c>
      <c r="D234" s="42">
        <v>3304.52799</v>
      </c>
      <c r="E234" s="42">
        <v>3304.56799</v>
      </c>
      <c r="F234" s="42">
        <v>3304.3679899999997</v>
      </c>
      <c r="G234" s="42">
        <v>3304.3079900000002</v>
      </c>
      <c r="H234" s="42">
        <v>3303.42799</v>
      </c>
      <c r="I234" s="42">
        <v>3379.98799</v>
      </c>
      <c r="J234" s="42">
        <v>3304.00799</v>
      </c>
      <c r="K234" s="42">
        <v>3304.14799</v>
      </c>
      <c r="L234" s="42">
        <v>3304.12799</v>
      </c>
      <c r="M234" s="42">
        <v>3338.79799</v>
      </c>
      <c r="N234" s="42">
        <v>3385.91799</v>
      </c>
      <c r="O234" s="42">
        <v>3379.43799</v>
      </c>
      <c r="P234" s="42">
        <v>3368.0779899999998</v>
      </c>
      <c r="Q234" s="42">
        <v>3375.02799</v>
      </c>
      <c r="R234" s="42">
        <v>3382.73799</v>
      </c>
      <c r="S234" s="42">
        <v>3364.72799</v>
      </c>
      <c r="T234" s="42">
        <v>3308.75799</v>
      </c>
      <c r="U234" s="42">
        <v>3310.8279899999998</v>
      </c>
      <c r="V234" s="42">
        <v>3419.58799</v>
      </c>
      <c r="W234" s="42">
        <v>3415.74799</v>
      </c>
      <c r="X234" s="42">
        <v>3330.5179900000003</v>
      </c>
      <c r="Y234" s="42">
        <v>3303.37799</v>
      </c>
    </row>
    <row r="235" spans="1:25" ht="15.75" customHeight="1">
      <c r="A235" s="41">
        <f t="shared" si="5"/>
        <v>44367</v>
      </c>
      <c r="B235" s="42">
        <v>3375.33799</v>
      </c>
      <c r="C235" s="42">
        <v>3309.02799</v>
      </c>
      <c r="D235" s="42">
        <v>3304.87799</v>
      </c>
      <c r="E235" s="42">
        <v>3304.5779899999998</v>
      </c>
      <c r="F235" s="42">
        <v>3304.8679899999997</v>
      </c>
      <c r="G235" s="42">
        <v>3304.94799</v>
      </c>
      <c r="H235" s="42">
        <v>3304.1179899999997</v>
      </c>
      <c r="I235" s="42">
        <v>3334.53799</v>
      </c>
      <c r="J235" s="42">
        <v>3304.29799</v>
      </c>
      <c r="K235" s="42">
        <v>3304.12799</v>
      </c>
      <c r="L235" s="42">
        <v>3304.15799</v>
      </c>
      <c r="M235" s="42">
        <v>3348.21799</v>
      </c>
      <c r="N235" s="42">
        <v>3389.02799</v>
      </c>
      <c r="O235" s="42">
        <v>3380.5579900000002</v>
      </c>
      <c r="P235" s="42">
        <v>3371.5579900000002</v>
      </c>
      <c r="Q235" s="42">
        <v>3376.85799</v>
      </c>
      <c r="R235" s="42">
        <v>3384.04799</v>
      </c>
      <c r="S235" s="42">
        <v>3367.52799</v>
      </c>
      <c r="T235" s="42">
        <v>3316.69799</v>
      </c>
      <c r="U235" s="42">
        <v>3313.68799</v>
      </c>
      <c r="V235" s="42">
        <v>3375.33799</v>
      </c>
      <c r="W235" s="42">
        <v>3414.96799</v>
      </c>
      <c r="X235" s="42">
        <v>3333.18799</v>
      </c>
      <c r="Y235" s="42">
        <v>3303.5179900000003</v>
      </c>
    </row>
    <row r="236" spans="1:25" ht="15.75" customHeight="1">
      <c r="A236" s="41">
        <f t="shared" si="5"/>
        <v>44368</v>
      </c>
      <c r="B236" s="42">
        <v>3408.97799</v>
      </c>
      <c r="C236" s="42">
        <v>3319.70799</v>
      </c>
      <c r="D236" s="42">
        <v>3304.50799</v>
      </c>
      <c r="E236" s="42">
        <v>3304.53799</v>
      </c>
      <c r="F236" s="42">
        <v>3304.3679899999997</v>
      </c>
      <c r="G236" s="42">
        <v>3304.31799</v>
      </c>
      <c r="H236" s="42">
        <v>3303.43799</v>
      </c>
      <c r="I236" s="42">
        <v>3406.71799</v>
      </c>
      <c r="J236" s="42">
        <v>3303.96799</v>
      </c>
      <c r="K236" s="42">
        <v>3303.95799</v>
      </c>
      <c r="L236" s="42">
        <v>3303.96799</v>
      </c>
      <c r="M236" s="42">
        <v>3351.08799</v>
      </c>
      <c r="N236" s="42">
        <v>3395.97799</v>
      </c>
      <c r="O236" s="42">
        <v>3391.74799</v>
      </c>
      <c r="P236" s="42">
        <v>3379.04799</v>
      </c>
      <c r="Q236" s="42">
        <v>3384.24799</v>
      </c>
      <c r="R236" s="42">
        <v>3391.99799</v>
      </c>
      <c r="S236" s="42">
        <v>3372.53799</v>
      </c>
      <c r="T236" s="42">
        <v>3315.25799</v>
      </c>
      <c r="U236" s="42">
        <v>3313.68799</v>
      </c>
      <c r="V236" s="42">
        <v>3408.97799</v>
      </c>
      <c r="W236" s="42">
        <v>3424.49799</v>
      </c>
      <c r="X236" s="42">
        <v>3332.67799</v>
      </c>
      <c r="Y236" s="42">
        <v>3303.23799</v>
      </c>
    </row>
    <row r="237" spans="1:25" ht="15.75" customHeight="1">
      <c r="A237" s="41">
        <f t="shared" si="5"/>
        <v>44369</v>
      </c>
      <c r="B237" s="42">
        <v>3374.23799</v>
      </c>
      <c r="C237" s="42">
        <v>3311.33799</v>
      </c>
      <c r="D237" s="42">
        <v>3304.45799</v>
      </c>
      <c r="E237" s="42">
        <v>3304.48799</v>
      </c>
      <c r="F237" s="42">
        <v>3304.84799</v>
      </c>
      <c r="G237" s="42">
        <v>3304.81799</v>
      </c>
      <c r="H237" s="42">
        <v>3303.0579900000002</v>
      </c>
      <c r="I237" s="42">
        <v>3378.5579900000002</v>
      </c>
      <c r="J237" s="42">
        <v>3303.8679899999997</v>
      </c>
      <c r="K237" s="42">
        <v>3303.90799</v>
      </c>
      <c r="L237" s="42">
        <v>3303.94799</v>
      </c>
      <c r="M237" s="42">
        <v>3347.69799</v>
      </c>
      <c r="N237" s="42">
        <v>3391.06799</v>
      </c>
      <c r="O237" s="42">
        <v>3386.45799</v>
      </c>
      <c r="P237" s="42">
        <v>3375.44799</v>
      </c>
      <c r="Q237" s="42">
        <v>3381.87799</v>
      </c>
      <c r="R237" s="42">
        <v>3389.00799</v>
      </c>
      <c r="S237" s="42">
        <v>3370.96799</v>
      </c>
      <c r="T237" s="42">
        <v>3314.35799</v>
      </c>
      <c r="U237" s="42">
        <v>3313.20799</v>
      </c>
      <c r="V237" s="42">
        <v>3374.23799</v>
      </c>
      <c r="W237" s="42">
        <v>3421.87799</v>
      </c>
      <c r="X237" s="42">
        <v>3331.71799</v>
      </c>
      <c r="Y237" s="42">
        <v>3303.03799</v>
      </c>
    </row>
    <row r="238" spans="1:25" ht="15.75" customHeight="1">
      <c r="A238" s="41">
        <f t="shared" si="5"/>
        <v>44370</v>
      </c>
      <c r="B238" s="42">
        <v>3409.67799</v>
      </c>
      <c r="C238" s="42">
        <v>3332.65799</v>
      </c>
      <c r="D238" s="42">
        <v>3310.3279899999998</v>
      </c>
      <c r="E238" s="42">
        <v>3304.44799</v>
      </c>
      <c r="F238" s="42">
        <v>3304.84799</v>
      </c>
      <c r="G238" s="42">
        <v>3304.78799</v>
      </c>
      <c r="H238" s="42">
        <v>3302.66799</v>
      </c>
      <c r="I238" s="42">
        <v>3374.06799</v>
      </c>
      <c r="J238" s="42">
        <v>3303.20799</v>
      </c>
      <c r="K238" s="42">
        <v>3303.23799</v>
      </c>
      <c r="L238" s="42">
        <v>3303.23799</v>
      </c>
      <c r="M238" s="42">
        <v>3343.50799</v>
      </c>
      <c r="N238" s="42">
        <v>3393.69799</v>
      </c>
      <c r="O238" s="42">
        <v>3465.96799</v>
      </c>
      <c r="P238" s="42">
        <v>3463.97799</v>
      </c>
      <c r="Q238" s="42">
        <v>3450.25799</v>
      </c>
      <c r="R238" s="42">
        <v>3487.42799</v>
      </c>
      <c r="S238" s="42">
        <v>3485.00799</v>
      </c>
      <c r="T238" s="42">
        <v>3439.12799</v>
      </c>
      <c r="U238" s="42">
        <v>3436.79799</v>
      </c>
      <c r="V238" s="42">
        <v>3409.67799</v>
      </c>
      <c r="W238" s="42">
        <v>3546.4779900000003</v>
      </c>
      <c r="X238" s="42">
        <v>3464.44799</v>
      </c>
      <c r="Y238" s="42">
        <v>3303.15799</v>
      </c>
    </row>
    <row r="239" spans="1:25" ht="15.75" customHeight="1">
      <c r="A239" s="41">
        <f t="shared" si="5"/>
        <v>44371</v>
      </c>
      <c r="B239" s="42">
        <v>3383.93799</v>
      </c>
      <c r="C239" s="42">
        <v>3304.69799</v>
      </c>
      <c r="D239" s="42">
        <v>3298.38799</v>
      </c>
      <c r="E239" s="42">
        <v>3304.67799</v>
      </c>
      <c r="F239" s="42">
        <v>3304.88799</v>
      </c>
      <c r="G239" s="42">
        <v>3304.8279899999998</v>
      </c>
      <c r="H239" s="42">
        <v>3303.87799</v>
      </c>
      <c r="I239" s="42">
        <v>3455.0179900000003</v>
      </c>
      <c r="J239" s="42">
        <v>3303.31799</v>
      </c>
      <c r="K239" s="42">
        <v>3303.33799</v>
      </c>
      <c r="L239" s="42">
        <v>3428.14799</v>
      </c>
      <c r="M239" s="42">
        <v>3478.39799</v>
      </c>
      <c r="N239" s="42">
        <v>3515.14799</v>
      </c>
      <c r="O239" s="42">
        <v>3546.8079900000002</v>
      </c>
      <c r="P239" s="42">
        <v>3538.5779899999998</v>
      </c>
      <c r="Q239" s="42">
        <v>3515.59799</v>
      </c>
      <c r="R239" s="42">
        <v>3595.0579900000002</v>
      </c>
      <c r="S239" s="42">
        <v>3581.17799</v>
      </c>
      <c r="T239" s="42">
        <v>3514.5779899999998</v>
      </c>
      <c r="U239" s="42">
        <v>3485.08799</v>
      </c>
      <c r="V239" s="42">
        <v>3383.93799</v>
      </c>
      <c r="W239" s="42">
        <v>3590.10799</v>
      </c>
      <c r="X239" s="42">
        <v>3500.58799</v>
      </c>
      <c r="Y239" s="42">
        <v>3303.24799</v>
      </c>
    </row>
    <row r="240" spans="1:25" ht="15.75" customHeight="1">
      <c r="A240" s="41">
        <f t="shared" si="5"/>
        <v>44372</v>
      </c>
      <c r="B240" s="42">
        <v>3412.92799</v>
      </c>
      <c r="C240" s="42">
        <v>3331.34799</v>
      </c>
      <c r="D240" s="42">
        <v>3309.02799</v>
      </c>
      <c r="E240" s="42">
        <v>3304.45799</v>
      </c>
      <c r="F240" s="42">
        <v>3304.56799</v>
      </c>
      <c r="G240" s="42">
        <v>3304.87799</v>
      </c>
      <c r="H240" s="42">
        <v>3304.63799</v>
      </c>
      <c r="I240" s="42">
        <v>3450.85799</v>
      </c>
      <c r="J240" s="42">
        <v>3303.79799</v>
      </c>
      <c r="K240" s="42">
        <v>3303.81799</v>
      </c>
      <c r="L240" s="42">
        <v>3459.08799</v>
      </c>
      <c r="M240" s="42">
        <v>3524.44799</v>
      </c>
      <c r="N240" s="42">
        <v>3568.77799</v>
      </c>
      <c r="O240" s="42">
        <v>3604.68799</v>
      </c>
      <c r="P240" s="42">
        <v>3599.9079899999997</v>
      </c>
      <c r="Q240" s="42">
        <v>3600.16799</v>
      </c>
      <c r="R240" s="42">
        <v>3626.83799</v>
      </c>
      <c r="S240" s="42">
        <v>3618.38799</v>
      </c>
      <c r="T240" s="42">
        <v>3534.64799</v>
      </c>
      <c r="U240" s="42">
        <v>3502.94799</v>
      </c>
      <c r="V240" s="42">
        <v>3412.92799</v>
      </c>
      <c r="W240" s="42">
        <v>3609.87799</v>
      </c>
      <c r="X240" s="42">
        <v>3513.97799</v>
      </c>
      <c r="Y240" s="42">
        <v>3303.56799</v>
      </c>
    </row>
    <row r="241" spans="1:25" ht="15.75" customHeight="1">
      <c r="A241" s="41">
        <f t="shared" si="5"/>
        <v>44373</v>
      </c>
      <c r="B241" s="42">
        <v>3469.81799</v>
      </c>
      <c r="C241" s="42">
        <v>3356.0779899999998</v>
      </c>
      <c r="D241" s="42">
        <v>3314.72799</v>
      </c>
      <c r="E241" s="42">
        <v>3304.5779899999998</v>
      </c>
      <c r="F241" s="42">
        <v>3304.5779899999998</v>
      </c>
      <c r="G241" s="42">
        <v>3304.88799</v>
      </c>
      <c r="H241" s="42">
        <v>3304.84799</v>
      </c>
      <c r="I241" s="42">
        <v>3419.81799</v>
      </c>
      <c r="J241" s="42">
        <v>3304.06799</v>
      </c>
      <c r="K241" s="42">
        <v>3303.95799</v>
      </c>
      <c r="L241" s="42">
        <v>3433.66799</v>
      </c>
      <c r="M241" s="42">
        <v>3486.64799</v>
      </c>
      <c r="N241" s="42">
        <v>3523.9779900000003</v>
      </c>
      <c r="O241" s="42">
        <v>3544.7679900000003</v>
      </c>
      <c r="P241" s="42">
        <v>3540.9079899999997</v>
      </c>
      <c r="Q241" s="42">
        <v>3571.6179899999997</v>
      </c>
      <c r="R241" s="42">
        <v>3591.03799</v>
      </c>
      <c r="S241" s="42">
        <v>3583.64799</v>
      </c>
      <c r="T241" s="42">
        <v>3510.69799</v>
      </c>
      <c r="U241" s="42">
        <v>3482.13799</v>
      </c>
      <c r="V241" s="42">
        <v>3469.81799</v>
      </c>
      <c r="W241" s="42">
        <v>3585.50799</v>
      </c>
      <c r="X241" s="42">
        <v>3512.00799</v>
      </c>
      <c r="Y241" s="42">
        <v>3303.39799</v>
      </c>
    </row>
    <row r="242" spans="1:25" ht="15.75" customHeight="1">
      <c r="A242" s="41">
        <f t="shared" si="5"/>
        <v>44374</v>
      </c>
      <c r="B242" s="42">
        <v>3450.38799</v>
      </c>
      <c r="C242" s="42">
        <v>3354.87799</v>
      </c>
      <c r="D242" s="42">
        <v>3318.15799</v>
      </c>
      <c r="E242" s="42">
        <v>3230.54799</v>
      </c>
      <c r="F242" s="42">
        <v>3291.59799</v>
      </c>
      <c r="G242" s="42">
        <v>3304.89799</v>
      </c>
      <c r="H242" s="42">
        <v>3322.52799</v>
      </c>
      <c r="I242" s="42">
        <v>3391.3679899999997</v>
      </c>
      <c r="J242" s="42">
        <v>3304.35799</v>
      </c>
      <c r="K242" s="42">
        <v>3426.99799</v>
      </c>
      <c r="L242" s="42">
        <v>3521.78799</v>
      </c>
      <c r="M242" s="42">
        <v>3572.95799</v>
      </c>
      <c r="N242" s="42">
        <v>3613.95799</v>
      </c>
      <c r="O242" s="42">
        <v>3676.99799</v>
      </c>
      <c r="P242" s="42">
        <v>3664.46799</v>
      </c>
      <c r="Q242" s="42">
        <v>3656.21799</v>
      </c>
      <c r="R242" s="42">
        <v>3639.75799</v>
      </c>
      <c r="S242" s="42">
        <v>3625.46799</v>
      </c>
      <c r="T242" s="42">
        <v>3579.70799</v>
      </c>
      <c r="U242" s="42">
        <v>3584.7279900000003</v>
      </c>
      <c r="V242" s="42">
        <v>3450.38799</v>
      </c>
      <c r="W242" s="42">
        <v>3697.85799</v>
      </c>
      <c r="X242" s="42">
        <v>3642.71799</v>
      </c>
      <c r="Y242" s="42">
        <v>3413.3679899999997</v>
      </c>
    </row>
    <row r="243" spans="1:25" ht="15.75" customHeight="1">
      <c r="A243" s="41">
        <f t="shared" si="5"/>
        <v>44375</v>
      </c>
      <c r="B243" s="42">
        <v>3428.22799</v>
      </c>
      <c r="C243" s="42">
        <v>3340.14799</v>
      </c>
      <c r="D243" s="42">
        <v>3315.31799</v>
      </c>
      <c r="E243" s="42">
        <v>3230.48799</v>
      </c>
      <c r="F243" s="42">
        <v>3291.56799</v>
      </c>
      <c r="G243" s="42">
        <v>3304.88799</v>
      </c>
      <c r="H243" s="42">
        <v>3305.79799</v>
      </c>
      <c r="I243" s="42">
        <v>3519.75799</v>
      </c>
      <c r="J243" s="42">
        <v>3303.96799</v>
      </c>
      <c r="K243" s="42">
        <v>3437.18799</v>
      </c>
      <c r="L243" s="42">
        <v>3553.81799</v>
      </c>
      <c r="M243" s="42">
        <v>3613.20799</v>
      </c>
      <c r="N243" s="42">
        <v>3653.0179900000003</v>
      </c>
      <c r="O243" s="42">
        <v>3709.87799</v>
      </c>
      <c r="P243" s="42">
        <v>3686.54799</v>
      </c>
      <c r="Q243" s="42">
        <v>3682.13799</v>
      </c>
      <c r="R243" s="42">
        <v>3688.42799</v>
      </c>
      <c r="S243" s="42">
        <v>3624.94799</v>
      </c>
      <c r="T243" s="42">
        <v>3578.00799</v>
      </c>
      <c r="U243" s="42">
        <v>3580.84799</v>
      </c>
      <c r="V243" s="42">
        <v>3428.22799</v>
      </c>
      <c r="W243" s="42">
        <v>3694.63799</v>
      </c>
      <c r="X243" s="42">
        <v>3612.38799</v>
      </c>
      <c r="Y243" s="42">
        <v>3378.5579900000002</v>
      </c>
    </row>
    <row r="244" spans="1:25" ht="15.75" customHeight="1">
      <c r="A244" s="41">
        <f t="shared" si="5"/>
        <v>44376</v>
      </c>
      <c r="B244" s="42">
        <v>3395.65799</v>
      </c>
      <c r="C244" s="42">
        <v>3317.91799</v>
      </c>
      <c r="D244" s="42">
        <v>3292.38799</v>
      </c>
      <c r="E244" s="42">
        <v>3295.0579900000002</v>
      </c>
      <c r="F244" s="42">
        <v>3304.94799</v>
      </c>
      <c r="G244" s="42">
        <v>3304.94799</v>
      </c>
      <c r="H244" s="42">
        <v>3311.14799</v>
      </c>
      <c r="I244" s="42">
        <v>3506.47799</v>
      </c>
      <c r="J244" s="42">
        <v>3303.97799</v>
      </c>
      <c r="K244" s="42">
        <v>3410.97799</v>
      </c>
      <c r="L244" s="42">
        <v>3500.69799</v>
      </c>
      <c r="M244" s="42">
        <v>3560.95799</v>
      </c>
      <c r="N244" s="42">
        <v>3595.3279899999998</v>
      </c>
      <c r="O244" s="42">
        <v>3680.84799</v>
      </c>
      <c r="P244" s="42">
        <v>3629.48799</v>
      </c>
      <c r="Q244" s="42">
        <v>3653.25799</v>
      </c>
      <c r="R244" s="42">
        <v>3657.99799</v>
      </c>
      <c r="S244" s="42">
        <v>3604.46799</v>
      </c>
      <c r="T244" s="42">
        <v>3555.69799</v>
      </c>
      <c r="U244" s="42">
        <v>3562.96799</v>
      </c>
      <c r="V244" s="42">
        <v>3512.13799</v>
      </c>
      <c r="W244" s="42">
        <v>3674.49799</v>
      </c>
      <c r="X244" s="42">
        <v>3593.84799</v>
      </c>
      <c r="Y244" s="42">
        <v>3363.1179899999997</v>
      </c>
    </row>
    <row r="245" spans="1:25" ht="15.75" customHeight="1">
      <c r="A245" s="41">
        <f t="shared" si="5"/>
        <v>44377</v>
      </c>
      <c r="B245" s="42">
        <v>3434.42799</v>
      </c>
      <c r="C245" s="42">
        <v>3329.44799</v>
      </c>
      <c r="D245" s="42">
        <v>3310.41799</v>
      </c>
      <c r="E245" s="42">
        <v>3294.79799</v>
      </c>
      <c r="F245" s="42">
        <v>3303.45799</v>
      </c>
      <c r="G245" s="42">
        <v>3304.38799</v>
      </c>
      <c r="H245" s="42">
        <v>3348.7679900000003</v>
      </c>
      <c r="I245" s="42">
        <v>3491.8279899999998</v>
      </c>
      <c r="J245" s="42">
        <v>3316.98799</v>
      </c>
      <c r="K245" s="42">
        <v>3462.00799</v>
      </c>
      <c r="L245" s="42">
        <v>3540.39799</v>
      </c>
      <c r="M245" s="42">
        <v>3563.54799</v>
      </c>
      <c r="N245" s="42">
        <v>3602.16799</v>
      </c>
      <c r="O245" s="42">
        <v>3605.59799</v>
      </c>
      <c r="P245" s="42">
        <v>3612.34799</v>
      </c>
      <c r="Q245" s="42">
        <v>3601.17799</v>
      </c>
      <c r="R245" s="42">
        <v>3572.84799</v>
      </c>
      <c r="S245" s="42">
        <v>3464.09799</v>
      </c>
      <c r="T245" s="42">
        <v>3495.88799</v>
      </c>
      <c r="U245" s="42">
        <v>3586.1579899999997</v>
      </c>
      <c r="V245" s="42">
        <v>3719.81799</v>
      </c>
      <c r="W245" s="42">
        <v>3719.91799</v>
      </c>
      <c r="X245" s="42">
        <v>3631.49799</v>
      </c>
      <c r="Y245" s="42">
        <v>3442.44799</v>
      </c>
    </row>
    <row r="246" spans="1:25" ht="15.75" customHeight="1">
      <c r="A246" s="41">
        <f t="shared" si="5"/>
        <v>44378</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44348</v>
      </c>
      <c r="B253" s="42">
        <v>3487.1479900000004</v>
      </c>
      <c r="C253" s="42">
        <v>3568.6879900000004</v>
      </c>
      <c r="D253" s="42">
        <v>3630.50799</v>
      </c>
      <c r="E253" s="42">
        <v>3640.54799</v>
      </c>
      <c r="F253" s="42">
        <v>3640.54799</v>
      </c>
      <c r="G253" s="42">
        <v>3640.54799</v>
      </c>
      <c r="H253" s="42">
        <v>3640.52799</v>
      </c>
      <c r="I253" s="42">
        <v>3638.84799</v>
      </c>
      <c r="J253" s="42">
        <v>3639.2479900000003</v>
      </c>
      <c r="K253" s="42">
        <v>3639.32799</v>
      </c>
      <c r="L253" s="42">
        <v>3639.35799</v>
      </c>
      <c r="M253" s="42">
        <v>3644.4979900000003</v>
      </c>
      <c r="N253" s="42">
        <v>3664.34799</v>
      </c>
      <c r="O253" s="42">
        <v>3687.0179900000003</v>
      </c>
      <c r="P253" s="42">
        <v>3658.88799</v>
      </c>
      <c r="Q253" s="42">
        <v>3639.79799</v>
      </c>
      <c r="R253" s="42">
        <v>3654.9779900000003</v>
      </c>
      <c r="S253" s="42">
        <v>3639.3979900000004</v>
      </c>
      <c r="T253" s="42">
        <v>3639.46799</v>
      </c>
      <c r="U253" s="42">
        <v>3723.2479900000003</v>
      </c>
      <c r="V253" s="42">
        <v>3775.52799</v>
      </c>
      <c r="W253" s="42">
        <v>3761.17799</v>
      </c>
      <c r="X253" s="42">
        <v>3667.27799</v>
      </c>
      <c r="Y253" s="42">
        <v>3639.0379900000003</v>
      </c>
    </row>
    <row r="254" spans="1:25" ht="15.75" customHeight="1">
      <c r="A254" s="41">
        <f>A253+1</f>
        <v>44349</v>
      </c>
      <c r="B254" s="42">
        <v>3529.06799</v>
      </c>
      <c r="C254" s="42">
        <v>3635.56799</v>
      </c>
      <c r="D254" s="42">
        <v>3640.54799</v>
      </c>
      <c r="E254" s="42">
        <v>3640.54799</v>
      </c>
      <c r="F254" s="42">
        <v>3640.54799</v>
      </c>
      <c r="G254" s="42">
        <v>3640.54799</v>
      </c>
      <c r="H254" s="42">
        <v>3626.37799</v>
      </c>
      <c r="I254" s="42">
        <v>3755.8979900000004</v>
      </c>
      <c r="J254" s="42">
        <v>3639.4379900000004</v>
      </c>
      <c r="K254" s="42">
        <v>3639.34799</v>
      </c>
      <c r="L254" s="42">
        <v>3639.35799</v>
      </c>
      <c r="M254" s="42">
        <v>3639.33799</v>
      </c>
      <c r="N254" s="42">
        <v>3639.41799</v>
      </c>
      <c r="O254" s="42">
        <v>3639.33799</v>
      </c>
      <c r="P254" s="42">
        <v>3639.34799</v>
      </c>
      <c r="Q254" s="42">
        <v>3639.29799</v>
      </c>
      <c r="R254" s="42">
        <v>3639.40799</v>
      </c>
      <c r="S254" s="42">
        <v>3639.4379900000004</v>
      </c>
      <c r="T254" s="42">
        <v>3639.4779900000003</v>
      </c>
      <c r="U254" s="42">
        <v>3690.33799</v>
      </c>
      <c r="V254" s="42">
        <v>3671.2479900000003</v>
      </c>
      <c r="W254" s="42">
        <v>3647.34799</v>
      </c>
      <c r="X254" s="42">
        <v>3638.88799</v>
      </c>
      <c r="Y254" s="42">
        <v>3639.87799</v>
      </c>
    </row>
    <row r="255" spans="1:25" ht="15.75" customHeight="1">
      <c r="A255" s="41">
        <f aca="true" t="shared" si="6" ref="A255:A283">A254+1</f>
        <v>44350</v>
      </c>
      <c r="B255" s="42">
        <v>3519.84799</v>
      </c>
      <c r="C255" s="42">
        <v>3620.13799</v>
      </c>
      <c r="D255" s="42">
        <v>3640.54799</v>
      </c>
      <c r="E255" s="42">
        <v>3640.54799</v>
      </c>
      <c r="F255" s="42">
        <v>3640.54799</v>
      </c>
      <c r="G255" s="42">
        <v>3640.54799</v>
      </c>
      <c r="H255" s="42">
        <v>3640.52799</v>
      </c>
      <c r="I255" s="42">
        <v>3690.6879900000004</v>
      </c>
      <c r="J255" s="42">
        <v>3639.2679900000003</v>
      </c>
      <c r="K255" s="42">
        <v>3639.34799</v>
      </c>
      <c r="L255" s="42">
        <v>3639.31799</v>
      </c>
      <c r="M255" s="42">
        <v>3639.35799</v>
      </c>
      <c r="N255" s="42">
        <v>3639.41799</v>
      </c>
      <c r="O255" s="42">
        <v>3639.40799</v>
      </c>
      <c r="P255" s="42">
        <v>3639.37799</v>
      </c>
      <c r="Q255" s="42">
        <v>3639.37799</v>
      </c>
      <c r="R255" s="42">
        <v>3639.46799</v>
      </c>
      <c r="S255" s="42">
        <v>3644.54799</v>
      </c>
      <c r="T255" s="42">
        <v>3639.5179900000003</v>
      </c>
      <c r="U255" s="42">
        <v>3650.21799</v>
      </c>
      <c r="V255" s="42">
        <v>3719.94799</v>
      </c>
      <c r="W255" s="42">
        <v>3692.62799</v>
      </c>
      <c r="X255" s="42">
        <v>3638.92799</v>
      </c>
      <c r="Y255" s="42">
        <v>3638.84799</v>
      </c>
    </row>
    <row r="256" spans="1:25" ht="15.75" customHeight="1">
      <c r="A256" s="41">
        <f t="shared" si="6"/>
        <v>44351</v>
      </c>
      <c r="B256" s="42">
        <v>3655.3979900000004</v>
      </c>
      <c r="C256" s="42">
        <v>3610.33799</v>
      </c>
      <c r="D256" s="42">
        <v>3626.7479900000003</v>
      </c>
      <c r="E256" s="42">
        <v>3640.13799</v>
      </c>
      <c r="F256" s="42">
        <v>3639.9979900000003</v>
      </c>
      <c r="G256" s="42">
        <v>3640.54799</v>
      </c>
      <c r="H256" s="42">
        <v>3658.69799</v>
      </c>
      <c r="I256" s="42">
        <v>3759.84799</v>
      </c>
      <c r="J256" s="42">
        <v>3639.40799</v>
      </c>
      <c r="K256" s="42">
        <v>3639.31799</v>
      </c>
      <c r="L256" s="42">
        <v>3639.40799</v>
      </c>
      <c r="M256" s="42">
        <v>3639.37799</v>
      </c>
      <c r="N256" s="42">
        <v>3639.36799</v>
      </c>
      <c r="O256" s="42">
        <v>3639.32799</v>
      </c>
      <c r="P256" s="42">
        <v>3639.25799</v>
      </c>
      <c r="Q256" s="42">
        <v>3639.25799</v>
      </c>
      <c r="R256" s="42">
        <v>3639.2479900000003</v>
      </c>
      <c r="S256" s="42">
        <v>3639.3079900000002</v>
      </c>
      <c r="T256" s="42">
        <v>3639.5179900000003</v>
      </c>
      <c r="U256" s="42">
        <v>3668.52799</v>
      </c>
      <c r="V256" s="42">
        <v>3680.4979900000003</v>
      </c>
      <c r="W256" s="42">
        <v>3638.63799</v>
      </c>
      <c r="X256" s="42">
        <v>3638.4979900000003</v>
      </c>
      <c r="Y256" s="42">
        <v>3638.60799</v>
      </c>
    </row>
    <row r="257" spans="1:25" ht="15.75" customHeight="1">
      <c r="A257" s="41">
        <f t="shared" si="6"/>
        <v>44352</v>
      </c>
      <c r="B257" s="42">
        <v>3684.6479900000004</v>
      </c>
      <c r="C257" s="42">
        <v>3641.48799</v>
      </c>
      <c r="D257" s="42">
        <v>3639.98799</v>
      </c>
      <c r="E257" s="42">
        <v>3639.98799</v>
      </c>
      <c r="F257" s="42">
        <v>3639.9779900000003</v>
      </c>
      <c r="G257" s="42">
        <v>3640.54799</v>
      </c>
      <c r="H257" s="42">
        <v>3640.5379900000003</v>
      </c>
      <c r="I257" s="42">
        <v>3650.92799</v>
      </c>
      <c r="J257" s="42">
        <v>3639.69799</v>
      </c>
      <c r="K257" s="42">
        <v>3639.6479900000004</v>
      </c>
      <c r="L257" s="42">
        <v>3639.66799</v>
      </c>
      <c r="M257" s="42">
        <v>3639.6479900000004</v>
      </c>
      <c r="N257" s="42">
        <v>3639.66799</v>
      </c>
      <c r="O257" s="42">
        <v>3639.71799</v>
      </c>
      <c r="P257" s="42">
        <v>3639.7279900000003</v>
      </c>
      <c r="Q257" s="42">
        <v>3639.7279900000003</v>
      </c>
      <c r="R257" s="42">
        <v>3639.7279900000003</v>
      </c>
      <c r="S257" s="42">
        <v>3639.7279900000003</v>
      </c>
      <c r="T257" s="42">
        <v>3639.71799</v>
      </c>
      <c r="U257" s="42">
        <v>3649.3079900000002</v>
      </c>
      <c r="V257" s="42">
        <v>3646.69799</v>
      </c>
      <c r="W257" s="42">
        <v>3639.02799</v>
      </c>
      <c r="X257" s="42">
        <v>3638.8079900000002</v>
      </c>
      <c r="Y257" s="42">
        <v>3639.2279900000003</v>
      </c>
    </row>
    <row r="258" spans="1:25" ht="15.75" customHeight="1">
      <c r="A258" s="41">
        <f t="shared" si="6"/>
        <v>44353</v>
      </c>
      <c r="B258" s="42">
        <v>3690.57799</v>
      </c>
      <c r="C258" s="42">
        <v>3645.75799</v>
      </c>
      <c r="D258" s="42">
        <v>3640.02799</v>
      </c>
      <c r="E258" s="42">
        <v>3640.04799</v>
      </c>
      <c r="F258" s="42">
        <v>3640.04799</v>
      </c>
      <c r="G258" s="42">
        <v>3640.12799</v>
      </c>
      <c r="H258" s="42">
        <v>3639.62799</v>
      </c>
      <c r="I258" s="42">
        <v>3650.20799</v>
      </c>
      <c r="J258" s="42">
        <v>3639.7279900000003</v>
      </c>
      <c r="K258" s="42">
        <v>3639.60799</v>
      </c>
      <c r="L258" s="42">
        <v>3639.63799</v>
      </c>
      <c r="M258" s="42">
        <v>3639.66799</v>
      </c>
      <c r="N258" s="42">
        <v>3639.66799</v>
      </c>
      <c r="O258" s="42">
        <v>3639.67799</v>
      </c>
      <c r="P258" s="42">
        <v>3639.66799</v>
      </c>
      <c r="Q258" s="42">
        <v>3639.66799</v>
      </c>
      <c r="R258" s="42">
        <v>3639.69799</v>
      </c>
      <c r="S258" s="42">
        <v>3639.70799</v>
      </c>
      <c r="T258" s="42">
        <v>3639.69799</v>
      </c>
      <c r="U258" s="42">
        <v>3639.70799</v>
      </c>
      <c r="V258" s="42">
        <v>3668.38799</v>
      </c>
      <c r="W258" s="42">
        <v>3638.94799</v>
      </c>
      <c r="X258" s="42">
        <v>3638.94799</v>
      </c>
      <c r="Y258" s="42">
        <v>3639.1479900000004</v>
      </c>
    </row>
    <row r="259" spans="1:25" ht="15.75" customHeight="1">
      <c r="A259" s="41">
        <f t="shared" si="6"/>
        <v>44354</v>
      </c>
      <c r="B259" s="42">
        <v>3692.5579900000002</v>
      </c>
      <c r="C259" s="42">
        <v>3647.4979900000003</v>
      </c>
      <c r="D259" s="42">
        <v>3640.0379900000003</v>
      </c>
      <c r="E259" s="42">
        <v>3640.0579900000002</v>
      </c>
      <c r="F259" s="42">
        <v>3640.10799</v>
      </c>
      <c r="G259" s="42">
        <v>3640.0379900000003</v>
      </c>
      <c r="H259" s="42">
        <v>3639.1479900000004</v>
      </c>
      <c r="I259" s="42">
        <v>3747.48799</v>
      </c>
      <c r="J259" s="42">
        <v>3639.4779900000003</v>
      </c>
      <c r="K259" s="42">
        <v>3639.41799</v>
      </c>
      <c r="L259" s="42">
        <v>3639.38799</v>
      </c>
      <c r="M259" s="42">
        <v>3639.42799</v>
      </c>
      <c r="N259" s="42">
        <v>3639.52799</v>
      </c>
      <c r="O259" s="42">
        <v>3639.5579900000002</v>
      </c>
      <c r="P259" s="42">
        <v>3639.54799</v>
      </c>
      <c r="Q259" s="42">
        <v>3639.54799</v>
      </c>
      <c r="R259" s="42">
        <v>3639.56799</v>
      </c>
      <c r="S259" s="42">
        <v>3639.58799</v>
      </c>
      <c r="T259" s="42">
        <v>3639.58799</v>
      </c>
      <c r="U259" s="42">
        <v>3639.57799</v>
      </c>
      <c r="V259" s="42">
        <v>3671.29799</v>
      </c>
      <c r="W259" s="42">
        <v>3638.75799</v>
      </c>
      <c r="X259" s="42">
        <v>3638.62799</v>
      </c>
      <c r="Y259" s="42">
        <v>3638.7479900000003</v>
      </c>
    </row>
    <row r="260" spans="1:25" ht="15.75" customHeight="1">
      <c r="A260" s="41">
        <f t="shared" si="6"/>
        <v>44355</v>
      </c>
      <c r="B260" s="42">
        <v>3672.7879900000003</v>
      </c>
      <c r="C260" s="42">
        <v>3643.06799</v>
      </c>
      <c r="D260" s="42">
        <v>3640.08799</v>
      </c>
      <c r="E260" s="42">
        <v>3640.07799</v>
      </c>
      <c r="F260" s="42">
        <v>3640.12799</v>
      </c>
      <c r="G260" s="42">
        <v>3640.09799</v>
      </c>
      <c r="H260" s="42">
        <v>3639.35799</v>
      </c>
      <c r="I260" s="42">
        <v>3722.19799</v>
      </c>
      <c r="J260" s="42">
        <v>3639.5379900000003</v>
      </c>
      <c r="K260" s="42">
        <v>3639.56799</v>
      </c>
      <c r="L260" s="42">
        <v>3639.54799</v>
      </c>
      <c r="M260" s="42">
        <v>3639.58799</v>
      </c>
      <c r="N260" s="42">
        <v>3639.59799</v>
      </c>
      <c r="O260" s="42">
        <v>3639.59799</v>
      </c>
      <c r="P260" s="42">
        <v>3639.61799</v>
      </c>
      <c r="Q260" s="42">
        <v>3639.62799</v>
      </c>
      <c r="R260" s="42">
        <v>3639.60799</v>
      </c>
      <c r="S260" s="42">
        <v>3639.63799</v>
      </c>
      <c r="T260" s="42">
        <v>3639.6479900000004</v>
      </c>
      <c r="U260" s="42">
        <v>3639.62799</v>
      </c>
      <c r="V260" s="42">
        <v>3667.7879900000003</v>
      </c>
      <c r="W260" s="42">
        <v>3638.84799</v>
      </c>
      <c r="X260" s="42">
        <v>3638.83799</v>
      </c>
      <c r="Y260" s="42">
        <v>3638.7679900000003</v>
      </c>
    </row>
    <row r="261" spans="1:25" ht="15.75" customHeight="1">
      <c r="A261" s="41">
        <f t="shared" si="6"/>
        <v>44356</v>
      </c>
      <c r="B261" s="42">
        <v>3707.0379900000003</v>
      </c>
      <c r="C261" s="42">
        <v>3650.06799</v>
      </c>
      <c r="D261" s="42">
        <v>3639.95799</v>
      </c>
      <c r="E261" s="42">
        <v>3639.9779900000003</v>
      </c>
      <c r="F261" s="42">
        <v>3639.95799</v>
      </c>
      <c r="G261" s="42">
        <v>3639.90799</v>
      </c>
      <c r="H261" s="42">
        <v>3638.83799</v>
      </c>
      <c r="I261" s="42">
        <v>3714.71799</v>
      </c>
      <c r="J261" s="42">
        <v>3639.50799</v>
      </c>
      <c r="K261" s="42">
        <v>3639.5179900000003</v>
      </c>
      <c r="L261" s="42">
        <v>3639.54799</v>
      </c>
      <c r="M261" s="42">
        <v>3639.5579900000002</v>
      </c>
      <c r="N261" s="42">
        <v>3639.5579900000002</v>
      </c>
      <c r="O261" s="42">
        <v>3639.5179900000003</v>
      </c>
      <c r="P261" s="42">
        <v>3639.4779900000003</v>
      </c>
      <c r="Q261" s="42">
        <v>3639.4779900000003</v>
      </c>
      <c r="R261" s="42">
        <v>3639.48799</v>
      </c>
      <c r="S261" s="42">
        <v>3639.59799</v>
      </c>
      <c r="T261" s="42">
        <v>3639.60799</v>
      </c>
      <c r="U261" s="42">
        <v>3639.61799</v>
      </c>
      <c r="V261" s="42">
        <v>3670.16799</v>
      </c>
      <c r="W261" s="42">
        <v>3638.85799</v>
      </c>
      <c r="X261" s="42">
        <v>3638.90799</v>
      </c>
      <c r="Y261" s="42">
        <v>3638.75799</v>
      </c>
    </row>
    <row r="262" spans="1:25" ht="15.75" customHeight="1">
      <c r="A262" s="41">
        <f t="shared" si="6"/>
        <v>44357</v>
      </c>
      <c r="B262" s="42">
        <v>3698.61799</v>
      </c>
      <c r="C262" s="42">
        <v>3646.59799</v>
      </c>
      <c r="D262" s="42">
        <v>3639.9779900000003</v>
      </c>
      <c r="E262" s="42">
        <v>3639.88799</v>
      </c>
      <c r="F262" s="42">
        <v>3639.86799</v>
      </c>
      <c r="G262" s="42">
        <v>3639.85799</v>
      </c>
      <c r="H262" s="42">
        <v>3638.41799</v>
      </c>
      <c r="I262" s="42">
        <v>3683.8079900000002</v>
      </c>
      <c r="J262" s="42">
        <v>3639.13799</v>
      </c>
      <c r="K262" s="42">
        <v>3639.15799</v>
      </c>
      <c r="L262" s="42">
        <v>3639.17799</v>
      </c>
      <c r="M262" s="42">
        <v>3639.1879900000004</v>
      </c>
      <c r="N262" s="42">
        <v>3639.1879900000004</v>
      </c>
      <c r="O262" s="42">
        <v>3639.17799</v>
      </c>
      <c r="P262" s="42">
        <v>3639.13799</v>
      </c>
      <c r="Q262" s="42">
        <v>3639.11799</v>
      </c>
      <c r="R262" s="42">
        <v>3639.08799</v>
      </c>
      <c r="S262" s="42">
        <v>3639.2279900000003</v>
      </c>
      <c r="T262" s="42">
        <v>3639.2479900000003</v>
      </c>
      <c r="U262" s="42">
        <v>3648.54799</v>
      </c>
      <c r="V262" s="42">
        <v>3638.61799</v>
      </c>
      <c r="W262" s="42">
        <v>3638.56799</v>
      </c>
      <c r="X262" s="42">
        <v>3638.60799</v>
      </c>
      <c r="Y262" s="42">
        <v>3638.19799</v>
      </c>
    </row>
    <row r="263" spans="1:25" ht="15.75" customHeight="1">
      <c r="A263" s="41">
        <f t="shared" si="6"/>
        <v>44358</v>
      </c>
      <c r="B263" s="42">
        <v>3682.44799</v>
      </c>
      <c r="C263" s="42">
        <v>3639.73799</v>
      </c>
      <c r="D263" s="42">
        <v>3639.79799</v>
      </c>
      <c r="E263" s="42">
        <v>3639.8979900000004</v>
      </c>
      <c r="F263" s="42">
        <v>3639.87799</v>
      </c>
      <c r="G263" s="42">
        <v>3639.7279900000003</v>
      </c>
      <c r="H263" s="42">
        <v>3638.8979900000004</v>
      </c>
      <c r="I263" s="42">
        <v>3725.17799</v>
      </c>
      <c r="J263" s="42">
        <v>3639.2879900000003</v>
      </c>
      <c r="K263" s="42">
        <v>3639.3979900000004</v>
      </c>
      <c r="L263" s="42">
        <v>3639.41799</v>
      </c>
      <c r="M263" s="42">
        <v>3639.41799</v>
      </c>
      <c r="N263" s="42">
        <v>3639.44799</v>
      </c>
      <c r="O263" s="42">
        <v>3639.46799</v>
      </c>
      <c r="P263" s="42">
        <v>3639.44799</v>
      </c>
      <c r="Q263" s="42">
        <v>3639.4379900000004</v>
      </c>
      <c r="R263" s="42">
        <v>3639.4779900000003</v>
      </c>
      <c r="S263" s="42">
        <v>3639.4379900000004</v>
      </c>
      <c r="T263" s="42">
        <v>3639.40799</v>
      </c>
      <c r="U263" s="42">
        <v>3654.38799</v>
      </c>
      <c r="V263" s="42">
        <v>3698.07799</v>
      </c>
      <c r="W263" s="42">
        <v>3638.48799</v>
      </c>
      <c r="X263" s="42">
        <v>3638.4779900000003</v>
      </c>
      <c r="Y263" s="42">
        <v>3638.02799</v>
      </c>
    </row>
    <row r="264" spans="1:25" ht="15.75" customHeight="1">
      <c r="A264" s="41">
        <f t="shared" si="6"/>
        <v>44359</v>
      </c>
      <c r="B264" s="42">
        <v>3751.2679900000003</v>
      </c>
      <c r="C264" s="42">
        <v>3663.12799</v>
      </c>
      <c r="D264" s="42">
        <v>3642.16799</v>
      </c>
      <c r="E264" s="42">
        <v>3639.91799</v>
      </c>
      <c r="F264" s="42">
        <v>3639.88799</v>
      </c>
      <c r="G264" s="42">
        <v>3640.5179900000003</v>
      </c>
      <c r="H264" s="42">
        <v>3639.3979900000004</v>
      </c>
      <c r="I264" s="42">
        <v>3692.4979900000003</v>
      </c>
      <c r="J264" s="42">
        <v>3639.42799</v>
      </c>
      <c r="K264" s="42">
        <v>3639.44799</v>
      </c>
      <c r="L264" s="42">
        <v>3639.4979900000003</v>
      </c>
      <c r="M264" s="42">
        <v>3639.48799</v>
      </c>
      <c r="N264" s="42">
        <v>3639.4979900000003</v>
      </c>
      <c r="O264" s="42">
        <v>3639.50799</v>
      </c>
      <c r="P264" s="42">
        <v>3639.48799</v>
      </c>
      <c r="Q264" s="42">
        <v>3639.5179900000003</v>
      </c>
      <c r="R264" s="42">
        <v>3639.5179900000003</v>
      </c>
      <c r="S264" s="42">
        <v>3639.52799</v>
      </c>
      <c r="T264" s="42">
        <v>3639.4779900000003</v>
      </c>
      <c r="U264" s="42">
        <v>3639.46799</v>
      </c>
      <c r="V264" s="42">
        <v>3721.2479900000003</v>
      </c>
      <c r="W264" s="42">
        <v>3665.69799</v>
      </c>
      <c r="X264" s="42">
        <v>3638.6879900000004</v>
      </c>
      <c r="Y264" s="42">
        <v>3638.2479900000003</v>
      </c>
    </row>
    <row r="265" spans="1:25" ht="15.75" customHeight="1">
      <c r="A265" s="41">
        <f t="shared" si="6"/>
        <v>44360</v>
      </c>
      <c r="B265" s="42">
        <v>3726.90799</v>
      </c>
      <c r="C265" s="42">
        <v>3653.1479900000004</v>
      </c>
      <c r="D265" s="42">
        <v>3639.83799</v>
      </c>
      <c r="E265" s="42">
        <v>3639.87799</v>
      </c>
      <c r="F265" s="42">
        <v>3639.85799</v>
      </c>
      <c r="G265" s="42">
        <v>3639.83799</v>
      </c>
      <c r="H265" s="42">
        <v>3639.0379900000003</v>
      </c>
      <c r="I265" s="42">
        <v>3717.70799</v>
      </c>
      <c r="J265" s="42">
        <v>3639.44799</v>
      </c>
      <c r="K265" s="42">
        <v>3639.32799</v>
      </c>
      <c r="L265" s="42">
        <v>3639.4379900000004</v>
      </c>
      <c r="M265" s="42">
        <v>3639.4379900000004</v>
      </c>
      <c r="N265" s="42">
        <v>3639.41799</v>
      </c>
      <c r="O265" s="42">
        <v>3639.4379900000004</v>
      </c>
      <c r="P265" s="42">
        <v>3639.42799</v>
      </c>
      <c r="Q265" s="42">
        <v>3639.4379900000004</v>
      </c>
      <c r="R265" s="42">
        <v>3639.4979900000003</v>
      </c>
      <c r="S265" s="42">
        <v>3639.4979900000003</v>
      </c>
      <c r="T265" s="42">
        <v>3639.45799</v>
      </c>
      <c r="U265" s="42">
        <v>3639.45799</v>
      </c>
      <c r="V265" s="42">
        <v>3638.59799</v>
      </c>
      <c r="W265" s="42">
        <v>3638.35799</v>
      </c>
      <c r="X265" s="42">
        <v>3638.2879900000003</v>
      </c>
      <c r="Y265" s="42">
        <v>3637.54799</v>
      </c>
    </row>
    <row r="266" spans="1:25" ht="15.75" customHeight="1">
      <c r="A266" s="41">
        <f t="shared" si="6"/>
        <v>44361</v>
      </c>
      <c r="B266" s="42">
        <v>3756.0179900000003</v>
      </c>
      <c r="C266" s="42">
        <v>3663.67799</v>
      </c>
      <c r="D266" s="42">
        <v>3639.81799</v>
      </c>
      <c r="E266" s="42">
        <v>3639.85799</v>
      </c>
      <c r="F266" s="42">
        <v>3639.8979900000004</v>
      </c>
      <c r="G266" s="42">
        <v>3639.77799</v>
      </c>
      <c r="H266" s="42">
        <v>3639.37799</v>
      </c>
      <c r="I266" s="42">
        <v>3696.06799</v>
      </c>
      <c r="J266" s="42">
        <v>3639.45799</v>
      </c>
      <c r="K266" s="42">
        <v>3639.44799</v>
      </c>
      <c r="L266" s="42">
        <v>3639.42799</v>
      </c>
      <c r="M266" s="42">
        <v>3639.40799</v>
      </c>
      <c r="N266" s="42">
        <v>3639.42799</v>
      </c>
      <c r="O266" s="42">
        <v>3639.44799</v>
      </c>
      <c r="P266" s="42">
        <v>3639.42799</v>
      </c>
      <c r="Q266" s="42">
        <v>3639.45799</v>
      </c>
      <c r="R266" s="42">
        <v>3639.45799</v>
      </c>
      <c r="S266" s="42">
        <v>3639.46799</v>
      </c>
      <c r="T266" s="42">
        <v>3639.44799</v>
      </c>
      <c r="U266" s="42">
        <v>3639.40799</v>
      </c>
      <c r="V266" s="42">
        <v>3704.02799</v>
      </c>
      <c r="W266" s="42">
        <v>3638.54799</v>
      </c>
      <c r="X266" s="42">
        <v>3638.5179900000003</v>
      </c>
      <c r="Y266" s="42">
        <v>3638.2879900000003</v>
      </c>
    </row>
    <row r="267" spans="1:25" ht="15.75" customHeight="1">
      <c r="A267" s="41">
        <f t="shared" si="6"/>
        <v>44362</v>
      </c>
      <c r="B267" s="42">
        <v>3717.8079900000002</v>
      </c>
      <c r="C267" s="42">
        <v>3658.73799</v>
      </c>
      <c r="D267" s="42">
        <v>3639.77799</v>
      </c>
      <c r="E267" s="42">
        <v>3639.81799</v>
      </c>
      <c r="F267" s="42">
        <v>3639.60799</v>
      </c>
      <c r="G267" s="42">
        <v>3639.67799</v>
      </c>
      <c r="H267" s="42">
        <v>3639.1479900000004</v>
      </c>
      <c r="I267" s="42">
        <v>3717.0179900000003</v>
      </c>
      <c r="J267" s="42">
        <v>3639.46799</v>
      </c>
      <c r="K267" s="42">
        <v>3639.45799</v>
      </c>
      <c r="L267" s="42">
        <v>3639.42799</v>
      </c>
      <c r="M267" s="42">
        <v>3639.42799</v>
      </c>
      <c r="N267" s="42">
        <v>3639.4379900000004</v>
      </c>
      <c r="O267" s="42">
        <v>3639.4379900000004</v>
      </c>
      <c r="P267" s="42">
        <v>3639.41799</v>
      </c>
      <c r="Q267" s="42">
        <v>3639.45799</v>
      </c>
      <c r="R267" s="42">
        <v>3639.4379900000004</v>
      </c>
      <c r="S267" s="42">
        <v>3639.4779900000003</v>
      </c>
      <c r="T267" s="42">
        <v>3639.4779900000003</v>
      </c>
      <c r="U267" s="42">
        <v>3639.3979900000004</v>
      </c>
      <c r="V267" s="42">
        <v>3710.83799</v>
      </c>
      <c r="W267" s="42">
        <v>3638.59799</v>
      </c>
      <c r="X267" s="42">
        <v>3638.2679900000003</v>
      </c>
      <c r="Y267" s="42">
        <v>3637.77799</v>
      </c>
    </row>
    <row r="268" spans="1:25" ht="15.75" customHeight="1">
      <c r="A268" s="41">
        <f t="shared" si="6"/>
        <v>44363</v>
      </c>
      <c r="B268" s="42">
        <v>3717.59799</v>
      </c>
      <c r="C268" s="42">
        <v>3648.2879900000003</v>
      </c>
      <c r="D268" s="42">
        <v>3639.75799</v>
      </c>
      <c r="E268" s="42">
        <v>3639.65799</v>
      </c>
      <c r="F268" s="42">
        <v>3639.7479900000003</v>
      </c>
      <c r="G268" s="42">
        <v>3639.88799</v>
      </c>
      <c r="H268" s="42">
        <v>3638.5179900000003</v>
      </c>
      <c r="I268" s="42">
        <v>3701.8079900000002</v>
      </c>
      <c r="J268" s="42">
        <v>3639.09799</v>
      </c>
      <c r="K268" s="42">
        <v>3639.11799</v>
      </c>
      <c r="L268" s="42">
        <v>3639.10799</v>
      </c>
      <c r="M268" s="42">
        <v>3639.07799</v>
      </c>
      <c r="N268" s="42">
        <v>3639.06799</v>
      </c>
      <c r="O268" s="42">
        <v>3639.06799</v>
      </c>
      <c r="P268" s="42">
        <v>3639.07799</v>
      </c>
      <c r="Q268" s="42">
        <v>3639.13799</v>
      </c>
      <c r="R268" s="42">
        <v>3639.12799</v>
      </c>
      <c r="S268" s="42">
        <v>3639.13799</v>
      </c>
      <c r="T268" s="42">
        <v>3639.12799</v>
      </c>
      <c r="U268" s="42">
        <v>3639.95799</v>
      </c>
      <c r="V268" s="42">
        <v>3720.9779900000003</v>
      </c>
      <c r="W268" s="42">
        <v>3650.06799</v>
      </c>
      <c r="X268" s="42">
        <v>3638.42799</v>
      </c>
      <c r="Y268" s="42">
        <v>3638.31799</v>
      </c>
    </row>
    <row r="269" spans="1:25" ht="15.75" customHeight="1">
      <c r="A269" s="41">
        <f t="shared" si="6"/>
        <v>44364</v>
      </c>
      <c r="B269" s="42">
        <v>3711.86799</v>
      </c>
      <c r="C269" s="42">
        <v>3647.85799</v>
      </c>
      <c r="D269" s="42">
        <v>3639.79799</v>
      </c>
      <c r="E269" s="42">
        <v>3639.83799</v>
      </c>
      <c r="F269" s="42">
        <v>3639.83799</v>
      </c>
      <c r="G269" s="42">
        <v>3639.77799</v>
      </c>
      <c r="H269" s="42">
        <v>3638.9379900000004</v>
      </c>
      <c r="I269" s="42">
        <v>3700.94799</v>
      </c>
      <c r="J269" s="42">
        <v>3639.44799</v>
      </c>
      <c r="K269" s="42">
        <v>3639.4979900000003</v>
      </c>
      <c r="L269" s="42">
        <v>3639.4979900000003</v>
      </c>
      <c r="M269" s="42">
        <v>3639.5179900000003</v>
      </c>
      <c r="N269" s="42">
        <v>3639.5379900000003</v>
      </c>
      <c r="O269" s="42">
        <v>3639.48799</v>
      </c>
      <c r="P269" s="42">
        <v>3639.46799</v>
      </c>
      <c r="Q269" s="42">
        <v>3639.45799</v>
      </c>
      <c r="R269" s="42">
        <v>3639.5179900000003</v>
      </c>
      <c r="S269" s="42">
        <v>3639.5179900000003</v>
      </c>
      <c r="T269" s="42">
        <v>3639.50799</v>
      </c>
      <c r="U269" s="42">
        <v>3639.46799</v>
      </c>
      <c r="V269" s="42">
        <v>3714.32799</v>
      </c>
      <c r="W269" s="42">
        <v>3646.87799</v>
      </c>
      <c r="X269" s="42">
        <v>3638.65799</v>
      </c>
      <c r="Y269" s="42">
        <v>3637.9779900000003</v>
      </c>
    </row>
    <row r="270" spans="1:25" ht="15.75" customHeight="1">
      <c r="A270" s="41">
        <f t="shared" si="6"/>
        <v>44365</v>
      </c>
      <c r="B270" s="42">
        <v>3739.59799</v>
      </c>
      <c r="C270" s="42">
        <v>3651.96799</v>
      </c>
      <c r="D270" s="42">
        <v>3639.92799</v>
      </c>
      <c r="E270" s="42">
        <v>3639.9779900000003</v>
      </c>
      <c r="F270" s="42">
        <v>3639.98799</v>
      </c>
      <c r="G270" s="42">
        <v>3640.0379900000003</v>
      </c>
      <c r="H270" s="42">
        <v>3638.70799</v>
      </c>
      <c r="I270" s="42">
        <v>3804.2279900000003</v>
      </c>
      <c r="J270" s="42">
        <v>3639.69799</v>
      </c>
      <c r="K270" s="42">
        <v>3639.65799</v>
      </c>
      <c r="L270" s="42">
        <v>3639.6479900000004</v>
      </c>
      <c r="M270" s="42">
        <v>3639.63799</v>
      </c>
      <c r="N270" s="42">
        <v>3639.6879900000004</v>
      </c>
      <c r="O270" s="42">
        <v>3639.67799</v>
      </c>
      <c r="P270" s="42">
        <v>3639.66799</v>
      </c>
      <c r="Q270" s="42">
        <v>3639.65799</v>
      </c>
      <c r="R270" s="42">
        <v>3639.65799</v>
      </c>
      <c r="S270" s="42">
        <v>3639.67799</v>
      </c>
      <c r="T270" s="42">
        <v>3639.7279900000003</v>
      </c>
      <c r="U270" s="42">
        <v>3672.48799</v>
      </c>
      <c r="V270" s="42">
        <v>3738.91799</v>
      </c>
      <c r="W270" s="42">
        <v>3679.65799</v>
      </c>
      <c r="X270" s="42">
        <v>3638.94799</v>
      </c>
      <c r="Y270" s="42">
        <v>3638.82799</v>
      </c>
    </row>
    <row r="271" spans="1:25" ht="15.75" customHeight="1">
      <c r="A271" s="41">
        <f t="shared" si="6"/>
        <v>44366</v>
      </c>
      <c r="B271" s="42">
        <v>3755.19799</v>
      </c>
      <c r="C271" s="42">
        <v>3659.98799</v>
      </c>
      <c r="D271" s="42">
        <v>3640.13799</v>
      </c>
      <c r="E271" s="42">
        <v>3640.17799</v>
      </c>
      <c r="F271" s="42">
        <v>3639.9779900000003</v>
      </c>
      <c r="G271" s="42">
        <v>3639.91799</v>
      </c>
      <c r="H271" s="42">
        <v>3639.0379900000003</v>
      </c>
      <c r="I271" s="42">
        <v>3715.59799</v>
      </c>
      <c r="J271" s="42">
        <v>3639.61799</v>
      </c>
      <c r="K271" s="42">
        <v>3639.75799</v>
      </c>
      <c r="L271" s="42">
        <v>3639.73799</v>
      </c>
      <c r="M271" s="42">
        <v>3674.40799</v>
      </c>
      <c r="N271" s="42">
        <v>3721.52799</v>
      </c>
      <c r="O271" s="42">
        <v>3715.04799</v>
      </c>
      <c r="P271" s="42">
        <v>3703.6879900000004</v>
      </c>
      <c r="Q271" s="42">
        <v>3710.63799</v>
      </c>
      <c r="R271" s="42">
        <v>3718.34799</v>
      </c>
      <c r="S271" s="42">
        <v>3700.33799</v>
      </c>
      <c r="T271" s="42">
        <v>3644.36799</v>
      </c>
      <c r="U271" s="42">
        <v>3646.4379900000004</v>
      </c>
      <c r="V271" s="42">
        <v>3765.91799</v>
      </c>
      <c r="W271" s="42">
        <v>3751.35799</v>
      </c>
      <c r="X271" s="42">
        <v>3666.12799</v>
      </c>
      <c r="Y271" s="42">
        <v>3638.98799</v>
      </c>
    </row>
    <row r="272" spans="1:25" ht="15.75" customHeight="1">
      <c r="A272" s="41">
        <f t="shared" si="6"/>
        <v>44367</v>
      </c>
      <c r="B272" s="42">
        <v>3710.94799</v>
      </c>
      <c r="C272" s="42">
        <v>3644.63799</v>
      </c>
      <c r="D272" s="42">
        <v>3640.48799</v>
      </c>
      <c r="E272" s="42">
        <v>3640.1879900000004</v>
      </c>
      <c r="F272" s="42">
        <v>3640.4779900000003</v>
      </c>
      <c r="G272" s="42">
        <v>3640.5579900000002</v>
      </c>
      <c r="H272" s="42">
        <v>3639.7279900000003</v>
      </c>
      <c r="I272" s="42">
        <v>3670.1479900000004</v>
      </c>
      <c r="J272" s="42">
        <v>3639.90799</v>
      </c>
      <c r="K272" s="42">
        <v>3639.73799</v>
      </c>
      <c r="L272" s="42">
        <v>3639.7679900000003</v>
      </c>
      <c r="M272" s="42">
        <v>3683.82799</v>
      </c>
      <c r="N272" s="42">
        <v>3724.63799</v>
      </c>
      <c r="O272" s="42">
        <v>3716.16799</v>
      </c>
      <c r="P272" s="42">
        <v>3707.16799</v>
      </c>
      <c r="Q272" s="42">
        <v>3712.46799</v>
      </c>
      <c r="R272" s="42">
        <v>3719.65799</v>
      </c>
      <c r="S272" s="42">
        <v>3703.13799</v>
      </c>
      <c r="T272" s="42">
        <v>3652.3079900000002</v>
      </c>
      <c r="U272" s="42">
        <v>3649.29799</v>
      </c>
      <c r="V272" s="42">
        <v>3763.1479900000004</v>
      </c>
      <c r="W272" s="42">
        <v>3750.57799</v>
      </c>
      <c r="X272" s="42">
        <v>3668.79799</v>
      </c>
      <c r="Y272" s="42">
        <v>3639.12799</v>
      </c>
    </row>
    <row r="273" spans="1:25" ht="15.75" customHeight="1">
      <c r="A273" s="41">
        <f t="shared" si="6"/>
        <v>44368</v>
      </c>
      <c r="B273" s="42">
        <v>3744.58799</v>
      </c>
      <c r="C273" s="42">
        <v>3655.31799</v>
      </c>
      <c r="D273" s="42">
        <v>3640.11799</v>
      </c>
      <c r="E273" s="42">
        <v>3640.1479900000004</v>
      </c>
      <c r="F273" s="42">
        <v>3639.9779900000003</v>
      </c>
      <c r="G273" s="42">
        <v>3639.92799</v>
      </c>
      <c r="H273" s="42">
        <v>3639.04799</v>
      </c>
      <c r="I273" s="42">
        <v>3742.32799</v>
      </c>
      <c r="J273" s="42">
        <v>3639.57799</v>
      </c>
      <c r="K273" s="42">
        <v>3639.56799</v>
      </c>
      <c r="L273" s="42">
        <v>3639.57799</v>
      </c>
      <c r="M273" s="42">
        <v>3686.69799</v>
      </c>
      <c r="N273" s="42">
        <v>3731.58799</v>
      </c>
      <c r="O273" s="42">
        <v>3727.35799</v>
      </c>
      <c r="P273" s="42">
        <v>3714.65799</v>
      </c>
      <c r="Q273" s="42">
        <v>3719.85799</v>
      </c>
      <c r="R273" s="42">
        <v>3727.60799</v>
      </c>
      <c r="S273" s="42">
        <v>3708.1479900000004</v>
      </c>
      <c r="T273" s="42">
        <v>3650.86799</v>
      </c>
      <c r="U273" s="42">
        <v>3649.29799</v>
      </c>
      <c r="V273" s="42">
        <v>3775.23799</v>
      </c>
      <c r="W273" s="42">
        <v>3760.10799</v>
      </c>
      <c r="X273" s="42">
        <v>3668.2879900000003</v>
      </c>
      <c r="Y273" s="42">
        <v>3638.84799</v>
      </c>
    </row>
    <row r="274" spans="1:25" ht="15.75" customHeight="1">
      <c r="A274" s="41">
        <f t="shared" si="6"/>
        <v>44369</v>
      </c>
      <c r="B274" s="42">
        <v>3709.84799</v>
      </c>
      <c r="C274" s="42">
        <v>3646.94799</v>
      </c>
      <c r="D274" s="42">
        <v>3640.06799</v>
      </c>
      <c r="E274" s="42">
        <v>3640.09799</v>
      </c>
      <c r="F274" s="42">
        <v>3640.45799</v>
      </c>
      <c r="G274" s="42">
        <v>3640.42799</v>
      </c>
      <c r="H274" s="42">
        <v>3638.66799</v>
      </c>
      <c r="I274" s="42">
        <v>3714.16799</v>
      </c>
      <c r="J274" s="42">
        <v>3639.4779900000003</v>
      </c>
      <c r="K274" s="42">
        <v>3639.5179900000003</v>
      </c>
      <c r="L274" s="42">
        <v>3639.5579900000002</v>
      </c>
      <c r="M274" s="42">
        <v>3683.3079900000002</v>
      </c>
      <c r="N274" s="42">
        <v>3726.67799</v>
      </c>
      <c r="O274" s="42">
        <v>3722.06799</v>
      </c>
      <c r="P274" s="42">
        <v>3711.0579900000002</v>
      </c>
      <c r="Q274" s="42">
        <v>3717.48799</v>
      </c>
      <c r="R274" s="42">
        <v>3724.61799</v>
      </c>
      <c r="S274" s="42">
        <v>3706.57799</v>
      </c>
      <c r="T274" s="42">
        <v>3649.96799</v>
      </c>
      <c r="U274" s="42">
        <v>3648.81799</v>
      </c>
      <c r="V274" s="42">
        <v>3772.70799</v>
      </c>
      <c r="W274" s="42">
        <v>3757.48799</v>
      </c>
      <c r="X274" s="42">
        <v>3667.32799</v>
      </c>
      <c r="Y274" s="42">
        <v>3638.6479900000004</v>
      </c>
    </row>
    <row r="275" spans="1:25" ht="15.75" customHeight="1">
      <c r="A275" s="41">
        <f t="shared" si="6"/>
        <v>44370</v>
      </c>
      <c r="B275" s="42">
        <v>3745.2879900000003</v>
      </c>
      <c r="C275" s="42">
        <v>3668.2679900000003</v>
      </c>
      <c r="D275" s="42">
        <v>3645.9379900000004</v>
      </c>
      <c r="E275" s="42">
        <v>3640.0579900000002</v>
      </c>
      <c r="F275" s="42">
        <v>3640.45799</v>
      </c>
      <c r="G275" s="42">
        <v>3640.3979900000004</v>
      </c>
      <c r="H275" s="42">
        <v>3638.27799</v>
      </c>
      <c r="I275" s="42">
        <v>3709.67799</v>
      </c>
      <c r="J275" s="42">
        <v>3638.81799</v>
      </c>
      <c r="K275" s="42">
        <v>3638.84799</v>
      </c>
      <c r="L275" s="42">
        <v>3638.84799</v>
      </c>
      <c r="M275" s="42">
        <v>3679.11799</v>
      </c>
      <c r="N275" s="42">
        <v>3729.3079900000002</v>
      </c>
      <c r="O275" s="42">
        <v>3801.57799</v>
      </c>
      <c r="P275" s="42">
        <v>3799.58799</v>
      </c>
      <c r="Q275" s="42">
        <v>3785.86799</v>
      </c>
      <c r="R275" s="42">
        <v>3823.0379900000003</v>
      </c>
      <c r="S275" s="42">
        <v>3820.61799</v>
      </c>
      <c r="T275" s="42">
        <v>3774.73799</v>
      </c>
      <c r="U275" s="42">
        <v>3772.40799</v>
      </c>
      <c r="V275" s="42">
        <v>3914.5179900000003</v>
      </c>
      <c r="W275" s="42">
        <v>3882.08799</v>
      </c>
      <c r="X275" s="42">
        <v>3800.0579900000002</v>
      </c>
      <c r="Y275" s="42">
        <v>3638.7679900000003</v>
      </c>
    </row>
    <row r="276" spans="1:25" ht="15.75" customHeight="1">
      <c r="A276" s="41">
        <f t="shared" si="6"/>
        <v>44371</v>
      </c>
      <c r="B276" s="42">
        <v>3719.54799</v>
      </c>
      <c r="C276" s="42">
        <v>3640.3079900000002</v>
      </c>
      <c r="D276" s="42">
        <v>3633.9979900000003</v>
      </c>
      <c r="E276" s="42">
        <v>3640.2879900000003</v>
      </c>
      <c r="F276" s="42">
        <v>3640.4979900000003</v>
      </c>
      <c r="G276" s="42">
        <v>3640.4379900000004</v>
      </c>
      <c r="H276" s="42">
        <v>3639.48799</v>
      </c>
      <c r="I276" s="42">
        <v>3790.62799</v>
      </c>
      <c r="J276" s="42">
        <v>3638.92799</v>
      </c>
      <c r="K276" s="42">
        <v>3638.94799</v>
      </c>
      <c r="L276" s="42">
        <v>3763.75799</v>
      </c>
      <c r="M276" s="42">
        <v>3814.00799</v>
      </c>
      <c r="N276" s="42">
        <v>3850.75799</v>
      </c>
      <c r="O276" s="42">
        <v>3882.41799</v>
      </c>
      <c r="P276" s="42">
        <v>3874.1879900000004</v>
      </c>
      <c r="Q276" s="42">
        <v>3851.20799</v>
      </c>
      <c r="R276" s="42">
        <v>3930.66799</v>
      </c>
      <c r="S276" s="42">
        <v>3916.78799</v>
      </c>
      <c r="T276" s="42">
        <v>3850.1879900000004</v>
      </c>
      <c r="U276" s="42">
        <v>3820.69799</v>
      </c>
      <c r="V276" s="42">
        <v>3939.96799</v>
      </c>
      <c r="W276" s="42">
        <v>3925.71799</v>
      </c>
      <c r="X276" s="42">
        <v>3836.19799</v>
      </c>
      <c r="Y276" s="42">
        <v>3638.85799</v>
      </c>
    </row>
    <row r="277" spans="1:25" ht="15.75" customHeight="1">
      <c r="A277" s="41">
        <f t="shared" si="6"/>
        <v>44372</v>
      </c>
      <c r="B277" s="42">
        <v>3748.5379900000003</v>
      </c>
      <c r="C277" s="42">
        <v>3666.95799</v>
      </c>
      <c r="D277" s="42">
        <v>3644.63799</v>
      </c>
      <c r="E277" s="42">
        <v>3640.06799</v>
      </c>
      <c r="F277" s="42">
        <v>3640.17799</v>
      </c>
      <c r="G277" s="42">
        <v>3640.48799</v>
      </c>
      <c r="H277" s="42">
        <v>3640.2479900000003</v>
      </c>
      <c r="I277" s="42">
        <v>3786.46799</v>
      </c>
      <c r="J277" s="42">
        <v>3639.40799</v>
      </c>
      <c r="K277" s="42">
        <v>3639.42799</v>
      </c>
      <c r="L277" s="42">
        <v>3794.69799</v>
      </c>
      <c r="M277" s="42">
        <v>3860.0579900000002</v>
      </c>
      <c r="N277" s="42">
        <v>3904.38799</v>
      </c>
      <c r="O277" s="42">
        <v>3940.29799</v>
      </c>
      <c r="P277" s="42">
        <v>3935.5179900000003</v>
      </c>
      <c r="Q277" s="42">
        <v>3935.77799</v>
      </c>
      <c r="R277" s="42">
        <v>3962.44799</v>
      </c>
      <c r="S277" s="42">
        <v>3953.99799</v>
      </c>
      <c r="T277" s="42">
        <v>3870.25799</v>
      </c>
      <c r="U277" s="42">
        <v>3838.5579900000002</v>
      </c>
      <c r="V277" s="42">
        <v>3964.88799</v>
      </c>
      <c r="W277" s="42">
        <v>3945.48799</v>
      </c>
      <c r="X277" s="42">
        <v>3849.58799</v>
      </c>
      <c r="Y277" s="42">
        <v>3639.17799</v>
      </c>
    </row>
    <row r="278" spans="1:25" ht="15.75" customHeight="1">
      <c r="A278" s="41">
        <f t="shared" si="6"/>
        <v>44373</v>
      </c>
      <c r="B278" s="42">
        <v>3805.42799</v>
      </c>
      <c r="C278" s="42">
        <v>3691.6879900000004</v>
      </c>
      <c r="D278" s="42">
        <v>3650.33799</v>
      </c>
      <c r="E278" s="42">
        <v>3640.1879900000004</v>
      </c>
      <c r="F278" s="42">
        <v>3640.1879900000004</v>
      </c>
      <c r="G278" s="42">
        <v>3640.4979900000003</v>
      </c>
      <c r="H278" s="42">
        <v>3640.45799</v>
      </c>
      <c r="I278" s="42">
        <v>3755.42799</v>
      </c>
      <c r="J278" s="42">
        <v>3639.67799</v>
      </c>
      <c r="K278" s="42">
        <v>3639.56799</v>
      </c>
      <c r="L278" s="42">
        <v>3769.27799</v>
      </c>
      <c r="M278" s="42">
        <v>3822.25799</v>
      </c>
      <c r="N278" s="42">
        <v>3859.58799</v>
      </c>
      <c r="O278" s="42">
        <v>3880.37799</v>
      </c>
      <c r="P278" s="42">
        <v>3876.5179900000003</v>
      </c>
      <c r="Q278" s="42">
        <v>3907.2279900000003</v>
      </c>
      <c r="R278" s="42">
        <v>3926.6479900000004</v>
      </c>
      <c r="S278" s="42">
        <v>3919.25799</v>
      </c>
      <c r="T278" s="42">
        <v>3846.3079900000002</v>
      </c>
      <c r="U278" s="42">
        <v>3817.7479900000003</v>
      </c>
      <c r="V278" s="42">
        <v>3938.07799</v>
      </c>
      <c r="W278" s="42">
        <v>3921.11799</v>
      </c>
      <c r="X278" s="42">
        <v>3847.61799</v>
      </c>
      <c r="Y278" s="42">
        <v>3639.00799</v>
      </c>
    </row>
    <row r="279" spans="1:25" ht="15.75" customHeight="1">
      <c r="A279" s="41">
        <f t="shared" si="6"/>
        <v>44374</v>
      </c>
      <c r="B279" s="42">
        <v>3785.9979900000003</v>
      </c>
      <c r="C279" s="42">
        <v>3690.48799</v>
      </c>
      <c r="D279" s="42">
        <v>3653.7679900000003</v>
      </c>
      <c r="E279" s="42">
        <v>3566.15799</v>
      </c>
      <c r="F279" s="42">
        <v>3627.20799</v>
      </c>
      <c r="G279" s="42">
        <v>3640.50799</v>
      </c>
      <c r="H279" s="42">
        <v>3658.13799</v>
      </c>
      <c r="I279" s="42">
        <v>3726.9779900000003</v>
      </c>
      <c r="J279" s="42">
        <v>3639.96799</v>
      </c>
      <c r="K279" s="42">
        <v>3762.60799</v>
      </c>
      <c r="L279" s="42">
        <v>3857.3979900000004</v>
      </c>
      <c r="M279" s="42">
        <v>3908.5679900000005</v>
      </c>
      <c r="N279" s="42">
        <v>3949.5679900000005</v>
      </c>
      <c r="O279" s="42">
        <v>4012.6079900000004</v>
      </c>
      <c r="P279" s="42">
        <v>4000.07799</v>
      </c>
      <c r="Q279" s="42">
        <v>3991.82799</v>
      </c>
      <c r="R279" s="42">
        <v>3975.36799</v>
      </c>
      <c r="S279" s="42">
        <v>3961.07799</v>
      </c>
      <c r="T279" s="42">
        <v>3915.3179900000005</v>
      </c>
      <c r="U279" s="42">
        <v>3920.33799</v>
      </c>
      <c r="V279" s="42">
        <v>4056.08799</v>
      </c>
      <c r="W279" s="42">
        <v>4033.46799</v>
      </c>
      <c r="X279" s="42">
        <v>3978.32799</v>
      </c>
      <c r="Y279" s="42">
        <v>3748.9779900000003</v>
      </c>
    </row>
    <row r="280" spans="1:25" ht="15.75" customHeight="1">
      <c r="A280" s="41">
        <f t="shared" si="6"/>
        <v>44375</v>
      </c>
      <c r="B280" s="42">
        <v>3763.83799</v>
      </c>
      <c r="C280" s="42">
        <v>3675.75799</v>
      </c>
      <c r="D280" s="42">
        <v>3650.92799</v>
      </c>
      <c r="E280" s="42">
        <v>3566.09799</v>
      </c>
      <c r="F280" s="42">
        <v>3627.17799</v>
      </c>
      <c r="G280" s="42">
        <v>3640.4979900000003</v>
      </c>
      <c r="H280" s="42">
        <v>3641.40799</v>
      </c>
      <c r="I280" s="42">
        <v>3855.36799</v>
      </c>
      <c r="J280" s="42">
        <v>3639.57799</v>
      </c>
      <c r="K280" s="42">
        <v>3772.79799</v>
      </c>
      <c r="L280" s="42">
        <v>3889.42799</v>
      </c>
      <c r="M280" s="42">
        <v>3948.8179900000005</v>
      </c>
      <c r="N280" s="42">
        <v>3988.62799</v>
      </c>
      <c r="O280" s="42">
        <v>4045.48799</v>
      </c>
      <c r="P280" s="42">
        <v>4022.15799</v>
      </c>
      <c r="Q280" s="42">
        <v>4017.74799</v>
      </c>
      <c r="R280" s="42">
        <v>4024.03799</v>
      </c>
      <c r="S280" s="42">
        <v>3960.5579900000002</v>
      </c>
      <c r="T280" s="42">
        <v>3913.61799</v>
      </c>
      <c r="U280" s="42">
        <v>3916.45799</v>
      </c>
      <c r="V280" s="42">
        <v>4043.6879900000004</v>
      </c>
      <c r="W280" s="42">
        <v>4030.24799</v>
      </c>
      <c r="X280" s="42">
        <v>3947.99799</v>
      </c>
      <c r="Y280" s="42">
        <v>3714.16799</v>
      </c>
    </row>
    <row r="281" spans="1:25" ht="15.75" customHeight="1">
      <c r="A281" s="41">
        <f t="shared" si="6"/>
        <v>44376</v>
      </c>
      <c r="B281" s="42">
        <v>3731.2679900000003</v>
      </c>
      <c r="C281" s="42">
        <v>3653.52799</v>
      </c>
      <c r="D281" s="42">
        <v>3627.9979900000003</v>
      </c>
      <c r="E281" s="42">
        <v>3630.66799</v>
      </c>
      <c r="F281" s="42">
        <v>3640.5579900000002</v>
      </c>
      <c r="G281" s="42">
        <v>3640.5579900000002</v>
      </c>
      <c r="H281" s="42">
        <v>3646.75799</v>
      </c>
      <c r="I281" s="42">
        <v>3842.08799</v>
      </c>
      <c r="J281" s="42">
        <v>3639.58799</v>
      </c>
      <c r="K281" s="42">
        <v>3746.58799</v>
      </c>
      <c r="L281" s="42">
        <v>3836.3079900000002</v>
      </c>
      <c r="M281" s="42">
        <v>3896.5679900000005</v>
      </c>
      <c r="N281" s="42">
        <v>3930.9379900000004</v>
      </c>
      <c r="O281" s="42">
        <v>4016.45799</v>
      </c>
      <c r="P281" s="42">
        <v>3965.09799</v>
      </c>
      <c r="Q281" s="42">
        <v>3988.86799</v>
      </c>
      <c r="R281" s="42">
        <v>3993.6079900000004</v>
      </c>
      <c r="S281" s="42">
        <v>3940.07799</v>
      </c>
      <c r="T281" s="42">
        <v>3891.3079900000002</v>
      </c>
      <c r="U281" s="42">
        <v>3898.57799</v>
      </c>
      <c r="V281" s="42">
        <v>3847.7479900000003</v>
      </c>
      <c r="W281" s="42">
        <v>4010.1079900000004</v>
      </c>
      <c r="X281" s="42">
        <v>3929.45799</v>
      </c>
      <c r="Y281" s="42">
        <v>3698.7279900000003</v>
      </c>
    </row>
    <row r="282" spans="1:25" ht="15.75" customHeight="1">
      <c r="A282" s="41">
        <f t="shared" si="6"/>
        <v>44377</v>
      </c>
      <c r="B282" s="42">
        <v>3770.0379900000003</v>
      </c>
      <c r="C282" s="42">
        <v>3665.0579900000002</v>
      </c>
      <c r="D282" s="42">
        <v>3646.0279900000005</v>
      </c>
      <c r="E282" s="42">
        <v>3630.40799</v>
      </c>
      <c r="F282" s="42">
        <v>3639.06799</v>
      </c>
      <c r="G282" s="42">
        <v>3639.9979900000003</v>
      </c>
      <c r="H282" s="42">
        <v>3684.37799</v>
      </c>
      <c r="I282" s="42">
        <v>3827.4379900000004</v>
      </c>
      <c r="J282" s="42">
        <v>3652.59799</v>
      </c>
      <c r="K282" s="42">
        <v>3797.61799</v>
      </c>
      <c r="L282" s="42">
        <v>3876.00799</v>
      </c>
      <c r="M282" s="42">
        <v>3899.15799</v>
      </c>
      <c r="N282" s="42">
        <v>3937.77799</v>
      </c>
      <c r="O282" s="42">
        <v>3941.20799</v>
      </c>
      <c r="P282" s="42">
        <v>3947.95799</v>
      </c>
      <c r="Q282" s="42">
        <v>3936.78799</v>
      </c>
      <c r="R282" s="42">
        <v>3908.45799</v>
      </c>
      <c r="S282" s="42">
        <v>3799.70799</v>
      </c>
      <c r="T282" s="42">
        <v>3831.4979900000003</v>
      </c>
      <c r="U282" s="42">
        <v>3921.7679900000003</v>
      </c>
      <c r="V282" s="42">
        <v>4055.42799</v>
      </c>
      <c r="W282" s="42">
        <v>4055.52799</v>
      </c>
      <c r="X282" s="42">
        <v>3967.1079900000004</v>
      </c>
      <c r="Y282" s="42">
        <v>3778.0579900000002</v>
      </c>
    </row>
    <row r="283" spans="1:25" ht="15.75" customHeight="1">
      <c r="A283" s="41">
        <f t="shared" si="6"/>
        <v>44378</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44348</v>
      </c>
      <c r="B290" s="42">
        <v>3907.2279900000003</v>
      </c>
      <c r="C290" s="42">
        <v>3988.7679900000003</v>
      </c>
      <c r="D290" s="42">
        <v>4050.58799</v>
      </c>
      <c r="E290" s="42">
        <v>4060.62799</v>
      </c>
      <c r="F290" s="42">
        <v>4060.62799</v>
      </c>
      <c r="G290" s="42">
        <v>4060.62799</v>
      </c>
      <c r="H290" s="42">
        <v>4060.60799</v>
      </c>
      <c r="I290" s="42">
        <v>4058.92799</v>
      </c>
      <c r="J290" s="42">
        <v>4059.32799</v>
      </c>
      <c r="K290" s="42">
        <v>4059.40799</v>
      </c>
      <c r="L290" s="42">
        <v>4059.43799</v>
      </c>
      <c r="M290" s="42">
        <v>4064.57799</v>
      </c>
      <c r="N290" s="42">
        <v>4084.42799</v>
      </c>
      <c r="O290" s="42">
        <v>4107.09799</v>
      </c>
      <c r="P290" s="42">
        <v>4078.96799</v>
      </c>
      <c r="Q290" s="42">
        <v>4059.87799</v>
      </c>
      <c r="R290" s="42">
        <v>4075.0579900000002</v>
      </c>
      <c r="S290" s="42">
        <v>4059.4779900000003</v>
      </c>
      <c r="T290" s="42">
        <v>4059.54799</v>
      </c>
      <c r="U290" s="42">
        <v>4143.32799</v>
      </c>
      <c r="V290" s="42">
        <v>4195.60799</v>
      </c>
      <c r="W290" s="42">
        <v>4181.25799</v>
      </c>
      <c r="X290" s="42">
        <v>4087.35799</v>
      </c>
      <c r="Y290" s="42">
        <v>4059.11799</v>
      </c>
    </row>
    <row r="291" spans="1:25" ht="15.75" customHeight="1">
      <c r="A291" s="41">
        <f>A290+1</f>
        <v>44349</v>
      </c>
      <c r="B291" s="42">
        <v>3949.14799</v>
      </c>
      <c r="C291" s="42">
        <v>4055.64799</v>
      </c>
      <c r="D291" s="42">
        <v>4060.62799</v>
      </c>
      <c r="E291" s="42">
        <v>4060.62799</v>
      </c>
      <c r="F291" s="42">
        <v>4060.62799</v>
      </c>
      <c r="G291" s="42">
        <v>4060.62799</v>
      </c>
      <c r="H291" s="42">
        <v>4046.45799</v>
      </c>
      <c r="I291" s="42">
        <v>4175.97799</v>
      </c>
      <c r="J291" s="42">
        <v>4059.5179900000003</v>
      </c>
      <c r="K291" s="42">
        <v>4059.42799</v>
      </c>
      <c r="L291" s="42">
        <v>4059.43799</v>
      </c>
      <c r="M291" s="42">
        <v>4059.41799</v>
      </c>
      <c r="N291" s="42">
        <v>4059.49799</v>
      </c>
      <c r="O291" s="42">
        <v>4059.41799</v>
      </c>
      <c r="P291" s="42">
        <v>4059.42799</v>
      </c>
      <c r="Q291" s="42">
        <v>4059.37799</v>
      </c>
      <c r="R291" s="42">
        <v>4059.48799</v>
      </c>
      <c r="S291" s="42">
        <v>4059.5179900000003</v>
      </c>
      <c r="T291" s="42">
        <v>4059.5579900000002</v>
      </c>
      <c r="U291" s="42">
        <v>4110.41799</v>
      </c>
      <c r="V291" s="42">
        <v>4091.32799</v>
      </c>
      <c r="W291" s="42">
        <v>4067.42799</v>
      </c>
      <c r="X291" s="42">
        <v>4058.96799</v>
      </c>
      <c r="Y291" s="42">
        <v>4059.95799</v>
      </c>
    </row>
    <row r="292" spans="1:25" ht="15.75" customHeight="1">
      <c r="A292" s="41">
        <f aca="true" t="shared" si="7" ref="A292:A320">A291+1</f>
        <v>44350</v>
      </c>
      <c r="B292" s="42">
        <v>3939.92799</v>
      </c>
      <c r="C292" s="42">
        <v>4040.21799</v>
      </c>
      <c r="D292" s="42">
        <v>4060.62799</v>
      </c>
      <c r="E292" s="42">
        <v>4060.62799</v>
      </c>
      <c r="F292" s="42">
        <v>4060.62799</v>
      </c>
      <c r="G292" s="42">
        <v>4060.62799</v>
      </c>
      <c r="H292" s="42">
        <v>4060.60799</v>
      </c>
      <c r="I292" s="42">
        <v>4110.76799</v>
      </c>
      <c r="J292" s="42">
        <v>4059.34799</v>
      </c>
      <c r="K292" s="42">
        <v>4059.42799</v>
      </c>
      <c r="L292" s="42">
        <v>4059.39799</v>
      </c>
      <c r="M292" s="42">
        <v>4059.43799</v>
      </c>
      <c r="N292" s="42">
        <v>4059.49799</v>
      </c>
      <c r="O292" s="42">
        <v>4059.48799</v>
      </c>
      <c r="P292" s="42">
        <v>4059.45799</v>
      </c>
      <c r="Q292" s="42">
        <v>4059.45799</v>
      </c>
      <c r="R292" s="42">
        <v>4059.54799</v>
      </c>
      <c r="S292" s="42">
        <v>4064.62799</v>
      </c>
      <c r="T292" s="42">
        <v>4059.59799</v>
      </c>
      <c r="U292" s="42">
        <v>4070.29799</v>
      </c>
      <c r="V292" s="42">
        <v>4140.02799</v>
      </c>
      <c r="W292" s="42">
        <v>4112.70799</v>
      </c>
      <c r="X292" s="42">
        <v>4059.00799</v>
      </c>
      <c r="Y292" s="42">
        <v>4058.92799</v>
      </c>
    </row>
    <row r="293" spans="1:25" ht="15.75" customHeight="1">
      <c r="A293" s="41">
        <f t="shared" si="7"/>
        <v>44351</v>
      </c>
      <c r="B293" s="42">
        <v>4075.4779900000003</v>
      </c>
      <c r="C293" s="42">
        <v>4030.41799</v>
      </c>
      <c r="D293" s="42">
        <v>4046.82799</v>
      </c>
      <c r="E293" s="42">
        <v>4060.21799</v>
      </c>
      <c r="F293" s="42">
        <v>4060.07799</v>
      </c>
      <c r="G293" s="42">
        <v>4060.62799</v>
      </c>
      <c r="H293" s="42">
        <v>4078.77799</v>
      </c>
      <c r="I293" s="42">
        <v>4179.92799</v>
      </c>
      <c r="J293" s="42">
        <v>4059.48799</v>
      </c>
      <c r="K293" s="42">
        <v>4059.39799</v>
      </c>
      <c r="L293" s="42">
        <v>4059.48799</v>
      </c>
      <c r="M293" s="42">
        <v>4059.45799</v>
      </c>
      <c r="N293" s="42">
        <v>4059.44799</v>
      </c>
      <c r="O293" s="42">
        <v>4059.40799</v>
      </c>
      <c r="P293" s="42">
        <v>4059.33799</v>
      </c>
      <c r="Q293" s="42">
        <v>4059.33799</v>
      </c>
      <c r="R293" s="42">
        <v>4059.32799</v>
      </c>
      <c r="S293" s="42">
        <v>4059.38799</v>
      </c>
      <c r="T293" s="42">
        <v>4059.59799</v>
      </c>
      <c r="U293" s="42">
        <v>4088.60799</v>
      </c>
      <c r="V293" s="42">
        <v>4100.57799</v>
      </c>
      <c r="W293" s="42">
        <v>4058.71799</v>
      </c>
      <c r="X293" s="42">
        <v>4058.57799</v>
      </c>
      <c r="Y293" s="42">
        <v>4058.68799</v>
      </c>
    </row>
    <row r="294" spans="1:25" ht="15.75" customHeight="1">
      <c r="A294" s="41">
        <f t="shared" si="7"/>
        <v>44352</v>
      </c>
      <c r="B294" s="42">
        <v>4104.72799</v>
      </c>
      <c r="C294" s="42">
        <v>4061.56799</v>
      </c>
      <c r="D294" s="42">
        <v>4060.06799</v>
      </c>
      <c r="E294" s="42">
        <v>4060.06799</v>
      </c>
      <c r="F294" s="42">
        <v>4060.0579900000002</v>
      </c>
      <c r="G294" s="42">
        <v>4060.62799</v>
      </c>
      <c r="H294" s="42">
        <v>4060.61799</v>
      </c>
      <c r="I294" s="42">
        <v>4071.00799</v>
      </c>
      <c r="J294" s="42">
        <v>4059.77799</v>
      </c>
      <c r="K294" s="42">
        <v>4059.7279900000003</v>
      </c>
      <c r="L294" s="42">
        <v>4059.74799</v>
      </c>
      <c r="M294" s="42">
        <v>4059.7279900000003</v>
      </c>
      <c r="N294" s="42">
        <v>4059.74799</v>
      </c>
      <c r="O294" s="42">
        <v>4059.79799</v>
      </c>
      <c r="P294" s="42">
        <v>4059.8079900000002</v>
      </c>
      <c r="Q294" s="42">
        <v>4059.8079900000002</v>
      </c>
      <c r="R294" s="42">
        <v>4059.8079900000002</v>
      </c>
      <c r="S294" s="42">
        <v>4059.8079900000002</v>
      </c>
      <c r="T294" s="42">
        <v>4059.79799</v>
      </c>
      <c r="U294" s="42">
        <v>4069.38799</v>
      </c>
      <c r="V294" s="42">
        <v>4066.77799</v>
      </c>
      <c r="W294" s="42">
        <v>4059.10799</v>
      </c>
      <c r="X294" s="42">
        <v>4058.88799</v>
      </c>
      <c r="Y294" s="42">
        <v>4059.3079900000002</v>
      </c>
    </row>
    <row r="295" spans="1:25" ht="15.75" customHeight="1">
      <c r="A295" s="41">
        <f t="shared" si="7"/>
        <v>44353</v>
      </c>
      <c r="B295" s="42">
        <v>4110.65799</v>
      </c>
      <c r="C295" s="42">
        <v>4065.83799</v>
      </c>
      <c r="D295" s="42">
        <v>4060.10799</v>
      </c>
      <c r="E295" s="42">
        <v>4060.12799</v>
      </c>
      <c r="F295" s="42">
        <v>4060.12799</v>
      </c>
      <c r="G295" s="42">
        <v>4060.20799</v>
      </c>
      <c r="H295" s="42">
        <v>4059.70799</v>
      </c>
      <c r="I295" s="42">
        <v>4070.28799</v>
      </c>
      <c r="J295" s="42">
        <v>4059.8079900000002</v>
      </c>
      <c r="K295" s="42">
        <v>4059.68799</v>
      </c>
      <c r="L295" s="42">
        <v>4059.71799</v>
      </c>
      <c r="M295" s="42">
        <v>4059.74799</v>
      </c>
      <c r="N295" s="42">
        <v>4059.74799</v>
      </c>
      <c r="O295" s="42">
        <v>4059.75799</v>
      </c>
      <c r="P295" s="42">
        <v>4059.74799</v>
      </c>
      <c r="Q295" s="42">
        <v>4059.74799</v>
      </c>
      <c r="R295" s="42">
        <v>4059.77799</v>
      </c>
      <c r="S295" s="42">
        <v>4059.78799</v>
      </c>
      <c r="T295" s="42">
        <v>4059.77799</v>
      </c>
      <c r="U295" s="42">
        <v>4059.78799</v>
      </c>
      <c r="V295" s="42">
        <v>4088.46799</v>
      </c>
      <c r="W295" s="42">
        <v>4059.02799</v>
      </c>
      <c r="X295" s="42">
        <v>4059.02799</v>
      </c>
      <c r="Y295" s="42">
        <v>4059.2279900000003</v>
      </c>
    </row>
    <row r="296" spans="1:25" ht="15.75" customHeight="1">
      <c r="A296" s="41">
        <f t="shared" si="7"/>
        <v>44354</v>
      </c>
      <c r="B296" s="42">
        <v>4112.63799</v>
      </c>
      <c r="C296" s="42">
        <v>4067.57799</v>
      </c>
      <c r="D296" s="42">
        <v>4060.11799</v>
      </c>
      <c r="E296" s="42">
        <v>4060.13799</v>
      </c>
      <c r="F296" s="42">
        <v>4060.18799</v>
      </c>
      <c r="G296" s="42">
        <v>4060.11799</v>
      </c>
      <c r="H296" s="42">
        <v>4059.2279900000003</v>
      </c>
      <c r="I296" s="42">
        <v>4167.5679900000005</v>
      </c>
      <c r="J296" s="42">
        <v>4059.5579900000002</v>
      </c>
      <c r="K296" s="42">
        <v>4059.49799</v>
      </c>
      <c r="L296" s="42">
        <v>4059.46799</v>
      </c>
      <c r="M296" s="42">
        <v>4059.50799</v>
      </c>
      <c r="N296" s="42">
        <v>4059.60799</v>
      </c>
      <c r="O296" s="42">
        <v>4059.63799</v>
      </c>
      <c r="P296" s="42">
        <v>4059.62799</v>
      </c>
      <c r="Q296" s="42">
        <v>4059.62799</v>
      </c>
      <c r="R296" s="42">
        <v>4059.64799</v>
      </c>
      <c r="S296" s="42">
        <v>4059.66799</v>
      </c>
      <c r="T296" s="42">
        <v>4059.66799</v>
      </c>
      <c r="U296" s="42">
        <v>4059.65799</v>
      </c>
      <c r="V296" s="42">
        <v>4091.37799</v>
      </c>
      <c r="W296" s="42">
        <v>4058.83799</v>
      </c>
      <c r="X296" s="42">
        <v>4058.70799</v>
      </c>
      <c r="Y296" s="42">
        <v>4058.82799</v>
      </c>
    </row>
    <row r="297" spans="1:25" ht="15.75" customHeight="1">
      <c r="A297" s="41">
        <f t="shared" si="7"/>
        <v>44355</v>
      </c>
      <c r="B297" s="42">
        <v>4092.86799</v>
      </c>
      <c r="C297" s="42">
        <v>4063.14799</v>
      </c>
      <c r="D297" s="42">
        <v>4060.16799</v>
      </c>
      <c r="E297" s="42">
        <v>4060.15799</v>
      </c>
      <c r="F297" s="42">
        <v>4060.20799</v>
      </c>
      <c r="G297" s="42">
        <v>4060.17799</v>
      </c>
      <c r="H297" s="42">
        <v>4059.43799</v>
      </c>
      <c r="I297" s="42">
        <v>4142.27799</v>
      </c>
      <c r="J297" s="42">
        <v>4059.61799</v>
      </c>
      <c r="K297" s="42">
        <v>4059.64799</v>
      </c>
      <c r="L297" s="42">
        <v>4059.62799</v>
      </c>
      <c r="M297" s="42">
        <v>4059.66799</v>
      </c>
      <c r="N297" s="42">
        <v>4059.67799</v>
      </c>
      <c r="O297" s="42">
        <v>4059.67799</v>
      </c>
      <c r="P297" s="42">
        <v>4059.69799</v>
      </c>
      <c r="Q297" s="42">
        <v>4059.70799</v>
      </c>
      <c r="R297" s="42">
        <v>4059.68799</v>
      </c>
      <c r="S297" s="42">
        <v>4059.71799</v>
      </c>
      <c r="T297" s="42">
        <v>4059.7279900000003</v>
      </c>
      <c r="U297" s="42">
        <v>4059.70799</v>
      </c>
      <c r="V297" s="42">
        <v>4087.86799</v>
      </c>
      <c r="W297" s="42">
        <v>4058.92799</v>
      </c>
      <c r="X297" s="42">
        <v>4058.91799</v>
      </c>
      <c r="Y297" s="42">
        <v>4058.84799</v>
      </c>
    </row>
    <row r="298" spans="1:25" ht="15.75" customHeight="1">
      <c r="A298" s="41">
        <f t="shared" si="7"/>
        <v>44356</v>
      </c>
      <c r="B298" s="42">
        <v>4127.11799</v>
      </c>
      <c r="C298" s="42">
        <v>4070.14799</v>
      </c>
      <c r="D298" s="42">
        <v>4060.03799</v>
      </c>
      <c r="E298" s="42">
        <v>4060.0579900000002</v>
      </c>
      <c r="F298" s="42">
        <v>4060.03799</v>
      </c>
      <c r="G298" s="42">
        <v>4059.98799</v>
      </c>
      <c r="H298" s="42">
        <v>4058.91799</v>
      </c>
      <c r="I298" s="42">
        <v>4134.79799</v>
      </c>
      <c r="J298" s="42">
        <v>4059.58799</v>
      </c>
      <c r="K298" s="42">
        <v>4059.59799</v>
      </c>
      <c r="L298" s="42">
        <v>4059.62799</v>
      </c>
      <c r="M298" s="42">
        <v>4059.63799</v>
      </c>
      <c r="N298" s="42">
        <v>4059.63799</v>
      </c>
      <c r="O298" s="42">
        <v>4059.59799</v>
      </c>
      <c r="P298" s="42">
        <v>4059.5579900000002</v>
      </c>
      <c r="Q298" s="42">
        <v>4059.5579900000002</v>
      </c>
      <c r="R298" s="42">
        <v>4059.56799</v>
      </c>
      <c r="S298" s="42">
        <v>4059.67799</v>
      </c>
      <c r="T298" s="42">
        <v>4059.68799</v>
      </c>
      <c r="U298" s="42">
        <v>4059.69799</v>
      </c>
      <c r="V298" s="42">
        <v>4090.24799</v>
      </c>
      <c r="W298" s="42">
        <v>4058.93799</v>
      </c>
      <c r="X298" s="42">
        <v>4058.98799</v>
      </c>
      <c r="Y298" s="42">
        <v>4058.83799</v>
      </c>
    </row>
    <row r="299" spans="1:25" ht="15.75" customHeight="1">
      <c r="A299" s="41">
        <f t="shared" si="7"/>
        <v>44357</v>
      </c>
      <c r="B299" s="42">
        <v>4118.69799</v>
      </c>
      <c r="C299" s="42">
        <v>4066.67799</v>
      </c>
      <c r="D299" s="42">
        <v>4060.0579900000002</v>
      </c>
      <c r="E299" s="42">
        <v>4059.96799</v>
      </c>
      <c r="F299" s="42">
        <v>4059.94799</v>
      </c>
      <c r="G299" s="42">
        <v>4059.93799</v>
      </c>
      <c r="H299" s="42">
        <v>4058.49799</v>
      </c>
      <c r="I299" s="42">
        <v>4103.88799</v>
      </c>
      <c r="J299" s="42">
        <v>4059.21799</v>
      </c>
      <c r="K299" s="42">
        <v>4059.23799</v>
      </c>
      <c r="L299" s="42">
        <v>4059.25799</v>
      </c>
      <c r="M299" s="42">
        <v>4059.2679900000003</v>
      </c>
      <c r="N299" s="42">
        <v>4059.2679900000003</v>
      </c>
      <c r="O299" s="42">
        <v>4059.25799</v>
      </c>
      <c r="P299" s="42">
        <v>4059.21799</v>
      </c>
      <c r="Q299" s="42">
        <v>4059.19799</v>
      </c>
      <c r="R299" s="42">
        <v>4059.16799</v>
      </c>
      <c r="S299" s="42">
        <v>4059.3079900000002</v>
      </c>
      <c r="T299" s="42">
        <v>4059.32799</v>
      </c>
      <c r="U299" s="42">
        <v>4068.62799</v>
      </c>
      <c r="V299" s="42">
        <v>4058.69799</v>
      </c>
      <c r="W299" s="42">
        <v>4058.64799</v>
      </c>
      <c r="X299" s="42">
        <v>4058.68799</v>
      </c>
      <c r="Y299" s="42">
        <v>4058.27799</v>
      </c>
    </row>
    <row r="300" spans="1:25" ht="15.75" customHeight="1">
      <c r="A300" s="41">
        <f t="shared" si="7"/>
        <v>44358</v>
      </c>
      <c r="B300" s="42">
        <v>4102.52799</v>
      </c>
      <c r="C300" s="42">
        <v>4059.81799</v>
      </c>
      <c r="D300" s="42">
        <v>4059.87799</v>
      </c>
      <c r="E300" s="42">
        <v>4059.9779900000003</v>
      </c>
      <c r="F300" s="42">
        <v>4059.95799</v>
      </c>
      <c r="G300" s="42">
        <v>4059.8079900000002</v>
      </c>
      <c r="H300" s="42">
        <v>4058.9779900000003</v>
      </c>
      <c r="I300" s="42">
        <v>4145.25799</v>
      </c>
      <c r="J300" s="42">
        <v>4059.36799</v>
      </c>
      <c r="K300" s="42">
        <v>4059.4779900000003</v>
      </c>
      <c r="L300" s="42">
        <v>4059.49799</v>
      </c>
      <c r="M300" s="42">
        <v>4059.49799</v>
      </c>
      <c r="N300" s="42">
        <v>4059.52799</v>
      </c>
      <c r="O300" s="42">
        <v>4059.54799</v>
      </c>
      <c r="P300" s="42">
        <v>4059.52799</v>
      </c>
      <c r="Q300" s="42">
        <v>4059.5179900000003</v>
      </c>
      <c r="R300" s="42">
        <v>4059.5579900000002</v>
      </c>
      <c r="S300" s="42">
        <v>4059.5179900000003</v>
      </c>
      <c r="T300" s="42">
        <v>4059.48799</v>
      </c>
      <c r="U300" s="42">
        <v>4074.46799</v>
      </c>
      <c r="V300" s="42">
        <v>4118.15799</v>
      </c>
      <c r="W300" s="42">
        <v>4058.56799</v>
      </c>
      <c r="X300" s="42">
        <v>4058.5579900000002</v>
      </c>
      <c r="Y300" s="42">
        <v>4058.10799</v>
      </c>
    </row>
    <row r="301" spans="1:25" ht="15.75" customHeight="1">
      <c r="A301" s="41">
        <f t="shared" si="7"/>
        <v>44359</v>
      </c>
      <c r="B301" s="42">
        <v>4171.34799</v>
      </c>
      <c r="C301" s="42">
        <v>4083.20799</v>
      </c>
      <c r="D301" s="42">
        <v>4062.24799</v>
      </c>
      <c r="E301" s="42">
        <v>4059.99799</v>
      </c>
      <c r="F301" s="42">
        <v>4059.96799</v>
      </c>
      <c r="G301" s="42">
        <v>4060.59799</v>
      </c>
      <c r="H301" s="42">
        <v>4059.4779900000003</v>
      </c>
      <c r="I301" s="42">
        <v>4112.57799</v>
      </c>
      <c r="J301" s="42">
        <v>4059.50799</v>
      </c>
      <c r="K301" s="42">
        <v>4059.52799</v>
      </c>
      <c r="L301" s="42">
        <v>4059.57799</v>
      </c>
      <c r="M301" s="42">
        <v>4059.56799</v>
      </c>
      <c r="N301" s="42">
        <v>4059.57799</v>
      </c>
      <c r="O301" s="42">
        <v>4059.58799</v>
      </c>
      <c r="P301" s="42">
        <v>4059.56799</v>
      </c>
      <c r="Q301" s="42">
        <v>4059.59799</v>
      </c>
      <c r="R301" s="42">
        <v>4059.59799</v>
      </c>
      <c r="S301" s="42">
        <v>4059.60799</v>
      </c>
      <c r="T301" s="42">
        <v>4059.5579900000002</v>
      </c>
      <c r="U301" s="42">
        <v>4059.54799</v>
      </c>
      <c r="V301" s="42">
        <v>4141.32799</v>
      </c>
      <c r="W301" s="42">
        <v>4085.77799</v>
      </c>
      <c r="X301" s="42">
        <v>4058.7679900000003</v>
      </c>
      <c r="Y301" s="42">
        <v>4058.32799</v>
      </c>
    </row>
    <row r="302" spans="1:25" ht="15.75" customHeight="1">
      <c r="A302" s="41">
        <f t="shared" si="7"/>
        <v>44360</v>
      </c>
      <c r="B302" s="42">
        <v>4146.9879900000005</v>
      </c>
      <c r="C302" s="42">
        <v>4073.2279900000003</v>
      </c>
      <c r="D302" s="42">
        <v>4059.91799</v>
      </c>
      <c r="E302" s="42">
        <v>4059.95799</v>
      </c>
      <c r="F302" s="42">
        <v>4059.93799</v>
      </c>
      <c r="G302" s="42">
        <v>4059.91799</v>
      </c>
      <c r="H302" s="42">
        <v>4059.11799</v>
      </c>
      <c r="I302" s="42">
        <v>4137.78799</v>
      </c>
      <c r="J302" s="42">
        <v>4059.52799</v>
      </c>
      <c r="K302" s="42">
        <v>4059.40799</v>
      </c>
      <c r="L302" s="42">
        <v>4059.5179900000003</v>
      </c>
      <c r="M302" s="42">
        <v>4059.5179900000003</v>
      </c>
      <c r="N302" s="42">
        <v>4059.49799</v>
      </c>
      <c r="O302" s="42">
        <v>4059.5179900000003</v>
      </c>
      <c r="P302" s="42">
        <v>4059.50799</v>
      </c>
      <c r="Q302" s="42">
        <v>4059.5179900000003</v>
      </c>
      <c r="R302" s="42">
        <v>4059.57799</v>
      </c>
      <c r="S302" s="42">
        <v>4059.57799</v>
      </c>
      <c r="T302" s="42">
        <v>4059.53799</v>
      </c>
      <c r="U302" s="42">
        <v>4059.53799</v>
      </c>
      <c r="V302" s="42">
        <v>4058.67799</v>
      </c>
      <c r="W302" s="42">
        <v>4058.43799</v>
      </c>
      <c r="X302" s="42">
        <v>4058.36799</v>
      </c>
      <c r="Y302" s="42">
        <v>4057.62799</v>
      </c>
    </row>
    <row r="303" spans="1:25" ht="15.75" customHeight="1">
      <c r="A303" s="41">
        <f t="shared" si="7"/>
        <v>44361</v>
      </c>
      <c r="B303" s="42">
        <v>4176.09799</v>
      </c>
      <c r="C303" s="42">
        <v>4083.75799</v>
      </c>
      <c r="D303" s="42">
        <v>4059.89799</v>
      </c>
      <c r="E303" s="42">
        <v>4059.93799</v>
      </c>
      <c r="F303" s="42">
        <v>4059.9779900000003</v>
      </c>
      <c r="G303" s="42">
        <v>4059.85799</v>
      </c>
      <c r="H303" s="42">
        <v>4059.45799</v>
      </c>
      <c r="I303" s="42">
        <v>4116.14799</v>
      </c>
      <c r="J303" s="42">
        <v>4059.53799</v>
      </c>
      <c r="K303" s="42">
        <v>4059.52799</v>
      </c>
      <c r="L303" s="42">
        <v>4059.50799</v>
      </c>
      <c r="M303" s="42">
        <v>4059.48799</v>
      </c>
      <c r="N303" s="42">
        <v>4059.50799</v>
      </c>
      <c r="O303" s="42">
        <v>4059.52799</v>
      </c>
      <c r="P303" s="42">
        <v>4059.50799</v>
      </c>
      <c r="Q303" s="42">
        <v>4059.53799</v>
      </c>
      <c r="R303" s="42">
        <v>4059.53799</v>
      </c>
      <c r="S303" s="42">
        <v>4059.54799</v>
      </c>
      <c r="T303" s="42">
        <v>4059.52799</v>
      </c>
      <c r="U303" s="42">
        <v>4059.48799</v>
      </c>
      <c r="V303" s="42">
        <v>4124.10799</v>
      </c>
      <c r="W303" s="42">
        <v>4058.62799</v>
      </c>
      <c r="X303" s="42">
        <v>4058.59799</v>
      </c>
      <c r="Y303" s="42">
        <v>4058.36799</v>
      </c>
    </row>
    <row r="304" spans="1:25" ht="15.75" customHeight="1">
      <c r="A304" s="41">
        <f t="shared" si="7"/>
        <v>44362</v>
      </c>
      <c r="B304" s="42">
        <v>4137.88799</v>
      </c>
      <c r="C304" s="42">
        <v>4078.81799</v>
      </c>
      <c r="D304" s="42">
        <v>4059.85799</v>
      </c>
      <c r="E304" s="42">
        <v>4059.89799</v>
      </c>
      <c r="F304" s="42">
        <v>4059.68799</v>
      </c>
      <c r="G304" s="42">
        <v>4059.75799</v>
      </c>
      <c r="H304" s="42">
        <v>4059.2279900000003</v>
      </c>
      <c r="I304" s="42">
        <v>4137.09799</v>
      </c>
      <c r="J304" s="42">
        <v>4059.54799</v>
      </c>
      <c r="K304" s="42">
        <v>4059.53799</v>
      </c>
      <c r="L304" s="42">
        <v>4059.50799</v>
      </c>
      <c r="M304" s="42">
        <v>4059.50799</v>
      </c>
      <c r="N304" s="42">
        <v>4059.5179900000003</v>
      </c>
      <c r="O304" s="42">
        <v>4059.5179900000003</v>
      </c>
      <c r="P304" s="42">
        <v>4059.49799</v>
      </c>
      <c r="Q304" s="42">
        <v>4059.53799</v>
      </c>
      <c r="R304" s="42">
        <v>4059.5179900000003</v>
      </c>
      <c r="S304" s="42">
        <v>4059.5579900000002</v>
      </c>
      <c r="T304" s="42">
        <v>4059.5579900000002</v>
      </c>
      <c r="U304" s="42">
        <v>4059.4779900000003</v>
      </c>
      <c r="V304" s="42">
        <v>4130.91799</v>
      </c>
      <c r="W304" s="42">
        <v>4058.67799</v>
      </c>
      <c r="X304" s="42">
        <v>4058.34799</v>
      </c>
      <c r="Y304" s="42">
        <v>4057.85799</v>
      </c>
    </row>
    <row r="305" spans="1:25" ht="15.75" customHeight="1">
      <c r="A305" s="41">
        <f t="shared" si="7"/>
        <v>44363</v>
      </c>
      <c r="B305" s="42">
        <v>4137.67799</v>
      </c>
      <c r="C305" s="42">
        <v>4068.36799</v>
      </c>
      <c r="D305" s="42">
        <v>4059.83799</v>
      </c>
      <c r="E305" s="42">
        <v>4059.73799</v>
      </c>
      <c r="F305" s="42">
        <v>4059.82799</v>
      </c>
      <c r="G305" s="42">
        <v>4059.96799</v>
      </c>
      <c r="H305" s="42">
        <v>4058.59799</v>
      </c>
      <c r="I305" s="42">
        <v>4121.88799</v>
      </c>
      <c r="J305" s="42">
        <v>4059.17799</v>
      </c>
      <c r="K305" s="42">
        <v>4059.19799</v>
      </c>
      <c r="L305" s="42">
        <v>4059.18799</v>
      </c>
      <c r="M305" s="42">
        <v>4059.15799</v>
      </c>
      <c r="N305" s="42">
        <v>4059.14799</v>
      </c>
      <c r="O305" s="42">
        <v>4059.14799</v>
      </c>
      <c r="P305" s="42">
        <v>4059.15799</v>
      </c>
      <c r="Q305" s="42">
        <v>4059.21799</v>
      </c>
      <c r="R305" s="42">
        <v>4059.20799</v>
      </c>
      <c r="S305" s="42">
        <v>4059.21799</v>
      </c>
      <c r="T305" s="42">
        <v>4059.20799</v>
      </c>
      <c r="U305" s="42">
        <v>4060.03799</v>
      </c>
      <c r="V305" s="42">
        <v>4141.05799</v>
      </c>
      <c r="W305" s="42">
        <v>4070.14799</v>
      </c>
      <c r="X305" s="42">
        <v>4058.50799</v>
      </c>
      <c r="Y305" s="42">
        <v>4058.39799</v>
      </c>
    </row>
    <row r="306" spans="1:25" ht="15.75" customHeight="1">
      <c r="A306" s="41">
        <f t="shared" si="7"/>
        <v>44364</v>
      </c>
      <c r="B306" s="42">
        <v>4131.94799</v>
      </c>
      <c r="C306" s="42">
        <v>4067.93799</v>
      </c>
      <c r="D306" s="42">
        <v>4059.87799</v>
      </c>
      <c r="E306" s="42">
        <v>4059.91799</v>
      </c>
      <c r="F306" s="42">
        <v>4059.91799</v>
      </c>
      <c r="G306" s="42">
        <v>4059.85799</v>
      </c>
      <c r="H306" s="42">
        <v>4059.0179900000003</v>
      </c>
      <c r="I306" s="42">
        <v>4121.02799</v>
      </c>
      <c r="J306" s="42">
        <v>4059.52799</v>
      </c>
      <c r="K306" s="42">
        <v>4059.57799</v>
      </c>
      <c r="L306" s="42">
        <v>4059.57799</v>
      </c>
      <c r="M306" s="42">
        <v>4059.59799</v>
      </c>
      <c r="N306" s="42">
        <v>4059.61799</v>
      </c>
      <c r="O306" s="42">
        <v>4059.56799</v>
      </c>
      <c r="P306" s="42">
        <v>4059.54799</v>
      </c>
      <c r="Q306" s="42">
        <v>4059.53799</v>
      </c>
      <c r="R306" s="42">
        <v>4059.59799</v>
      </c>
      <c r="S306" s="42">
        <v>4059.59799</v>
      </c>
      <c r="T306" s="42">
        <v>4059.58799</v>
      </c>
      <c r="U306" s="42">
        <v>4059.54799</v>
      </c>
      <c r="V306" s="42">
        <v>4134.40799</v>
      </c>
      <c r="W306" s="42">
        <v>4066.95799</v>
      </c>
      <c r="X306" s="42">
        <v>4058.73799</v>
      </c>
      <c r="Y306" s="42">
        <v>4058.0579900000002</v>
      </c>
    </row>
    <row r="307" spans="1:25" ht="15.75" customHeight="1">
      <c r="A307" s="41">
        <f t="shared" si="7"/>
        <v>44365</v>
      </c>
      <c r="B307" s="42">
        <v>4159.67799</v>
      </c>
      <c r="C307" s="42">
        <v>4072.04799</v>
      </c>
      <c r="D307" s="42">
        <v>4060.00799</v>
      </c>
      <c r="E307" s="42">
        <v>4060.0579900000002</v>
      </c>
      <c r="F307" s="42">
        <v>4060.06799</v>
      </c>
      <c r="G307" s="42">
        <v>4060.11799</v>
      </c>
      <c r="H307" s="42">
        <v>4058.78799</v>
      </c>
      <c r="I307" s="42">
        <v>4224.30799</v>
      </c>
      <c r="J307" s="42">
        <v>4059.77799</v>
      </c>
      <c r="K307" s="42">
        <v>4059.73799</v>
      </c>
      <c r="L307" s="42">
        <v>4059.7279900000003</v>
      </c>
      <c r="M307" s="42">
        <v>4059.71799</v>
      </c>
      <c r="N307" s="42">
        <v>4059.7679900000003</v>
      </c>
      <c r="O307" s="42">
        <v>4059.75799</v>
      </c>
      <c r="P307" s="42">
        <v>4059.74799</v>
      </c>
      <c r="Q307" s="42">
        <v>4059.73799</v>
      </c>
      <c r="R307" s="42">
        <v>4059.73799</v>
      </c>
      <c r="S307" s="42">
        <v>4059.75799</v>
      </c>
      <c r="T307" s="42">
        <v>4059.8079900000002</v>
      </c>
      <c r="U307" s="42">
        <v>4092.56799</v>
      </c>
      <c r="V307" s="42">
        <v>4158.99799</v>
      </c>
      <c r="W307" s="42">
        <v>4099.73799</v>
      </c>
      <c r="X307" s="42">
        <v>4059.02799</v>
      </c>
      <c r="Y307" s="42">
        <v>4058.90799</v>
      </c>
    </row>
    <row r="308" spans="1:25" ht="15.75" customHeight="1">
      <c r="A308" s="41">
        <f t="shared" si="7"/>
        <v>44366</v>
      </c>
      <c r="B308" s="42">
        <v>4175.27799</v>
      </c>
      <c r="C308" s="42">
        <v>4080.06799</v>
      </c>
      <c r="D308" s="42">
        <v>4060.21799</v>
      </c>
      <c r="E308" s="42">
        <v>4060.25799</v>
      </c>
      <c r="F308" s="42">
        <v>4060.0579900000002</v>
      </c>
      <c r="G308" s="42">
        <v>4059.99799</v>
      </c>
      <c r="H308" s="42">
        <v>4059.11799</v>
      </c>
      <c r="I308" s="42">
        <v>4135.67799</v>
      </c>
      <c r="J308" s="42">
        <v>4059.69799</v>
      </c>
      <c r="K308" s="42">
        <v>4059.83799</v>
      </c>
      <c r="L308" s="42">
        <v>4059.81799</v>
      </c>
      <c r="M308" s="42">
        <v>4094.48799</v>
      </c>
      <c r="N308" s="42">
        <v>4141.60799</v>
      </c>
      <c r="O308" s="42">
        <v>4135.12799</v>
      </c>
      <c r="P308" s="42">
        <v>4123.76799</v>
      </c>
      <c r="Q308" s="42">
        <v>4130.71799</v>
      </c>
      <c r="R308" s="42">
        <v>4138.42799</v>
      </c>
      <c r="S308" s="42">
        <v>4120.41799</v>
      </c>
      <c r="T308" s="42">
        <v>4064.44799</v>
      </c>
      <c r="U308" s="42">
        <v>4066.5179900000003</v>
      </c>
      <c r="V308" s="42">
        <v>4185.99799</v>
      </c>
      <c r="W308" s="42">
        <v>4171.43799</v>
      </c>
      <c r="X308" s="42">
        <v>4086.20799</v>
      </c>
      <c r="Y308" s="42">
        <v>4059.06799</v>
      </c>
    </row>
    <row r="309" spans="1:25" ht="15.75" customHeight="1">
      <c r="A309" s="41">
        <f t="shared" si="7"/>
        <v>44367</v>
      </c>
      <c r="B309" s="42">
        <v>4131.02799</v>
      </c>
      <c r="C309" s="42">
        <v>4064.71799</v>
      </c>
      <c r="D309" s="42">
        <v>4060.56799</v>
      </c>
      <c r="E309" s="42">
        <v>4060.2679900000003</v>
      </c>
      <c r="F309" s="42">
        <v>4060.5579900000002</v>
      </c>
      <c r="G309" s="42">
        <v>4060.63799</v>
      </c>
      <c r="H309" s="42">
        <v>4059.8079900000002</v>
      </c>
      <c r="I309" s="42">
        <v>4090.2279900000003</v>
      </c>
      <c r="J309" s="42">
        <v>4059.98799</v>
      </c>
      <c r="K309" s="42">
        <v>4059.81799</v>
      </c>
      <c r="L309" s="42">
        <v>4059.84799</v>
      </c>
      <c r="M309" s="42">
        <v>4103.90799</v>
      </c>
      <c r="N309" s="42">
        <v>4144.71799</v>
      </c>
      <c r="O309" s="42">
        <v>4136.24799</v>
      </c>
      <c r="P309" s="42">
        <v>4127.24799</v>
      </c>
      <c r="Q309" s="42">
        <v>4132.54799</v>
      </c>
      <c r="R309" s="42">
        <v>4139.7379900000005</v>
      </c>
      <c r="S309" s="42">
        <v>4123.21799</v>
      </c>
      <c r="T309" s="42">
        <v>4072.38799</v>
      </c>
      <c r="U309" s="42">
        <v>4069.37799</v>
      </c>
      <c r="V309" s="42">
        <v>4183.22799</v>
      </c>
      <c r="W309" s="42">
        <v>4170.65799</v>
      </c>
      <c r="X309" s="42">
        <v>4088.87799</v>
      </c>
      <c r="Y309" s="42">
        <v>4059.20799</v>
      </c>
    </row>
    <row r="310" spans="1:25" ht="15.75" customHeight="1">
      <c r="A310" s="41">
        <f t="shared" si="7"/>
        <v>44368</v>
      </c>
      <c r="B310" s="42">
        <v>4164.66799</v>
      </c>
      <c r="C310" s="42">
        <v>4075.39799</v>
      </c>
      <c r="D310" s="42">
        <v>4060.19799</v>
      </c>
      <c r="E310" s="42">
        <v>4060.2279900000003</v>
      </c>
      <c r="F310" s="42">
        <v>4060.0579900000002</v>
      </c>
      <c r="G310" s="42">
        <v>4060.00799</v>
      </c>
      <c r="H310" s="42">
        <v>4059.12799</v>
      </c>
      <c r="I310" s="42">
        <v>4162.40799</v>
      </c>
      <c r="J310" s="42">
        <v>4059.65799</v>
      </c>
      <c r="K310" s="42">
        <v>4059.64799</v>
      </c>
      <c r="L310" s="42">
        <v>4059.65799</v>
      </c>
      <c r="M310" s="42">
        <v>4106.77799</v>
      </c>
      <c r="N310" s="42">
        <v>4151.66799</v>
      </c>
      <c r="O310" s="42">
        <v>4147.43799</v>
      </c>
      <c r="P310" s="42">
        <v>4134.7379900000005</v>
      </c>
      <c r="Q310" s="42">
        <v>4139.93799</v>
      </c>
      <c r="R310" s="42">
        <v>4147.68799</v>
      </c>
      <c r="S310" s="42">
        <v>4128.22799</v>
      </c>
      <c r="T310" s="42">
        <v>4070.94799</v>
      </c>
      <c r="U310" s="42">
        <v>4069.37799</v>
      </c>
      <c r="V310" s="42">
        <v>4195.3179900000005</v>
      </c>
      <c r="W310" s="42">
        <v>4180.18799</v>
      </c>
      <c r="X310" s="42">
        <v>4088.36799</v>
      </c>
      <c r="Y310" s="42">
        <v>4058.92799</v>
      </c>
    </row>
    <row r="311" spans="1:25" ht="15.75" customHeight="1">
      <c r="A311" s="41">
        <f t="shared" si="7"/>
        <v>44369</v>
      </c>
      <c r="B311" s="42">
        <v>4129.92799</v>
      </c>
      <c r="C311" s="42">
        <v>4067.02799</v>
      </c>
      <c r="D311" s="42">
        <v>4060.14799</v>
      </c>
      <c r="E311" s="42">
        <v>4060.17799</v>
      </c>
      <c r="F311" s="42">
        <v>4060.53799</v>
      </c>
      <c r="G311" s="42">
        <v>4060.50799</v>
      </c>
      <c r="H311" s="42">
        <v>4058.74799</v>
      </c>
      <c r="I311" s="42">
        <v>4134.24799</v>
      </c>
      <c r="J311" s="42">
        <v>4059.5579900000002</v>
      </c>
      <c r="K311" s="42">
        <v>4059.59799</v>
      </c>
      <c r="L311" s="42">
        <v>4059.63799</v>
      </c>
      <c r="M311" s="42">
        <v>4103.38799</v>
      </c>
      <c r="N311" s="42">
        <v>4146.75799</v>
      </c>
      <c r="O311" s="42">
        <v>4142.14799</v>
      </c>
      <c r="P311" s="42">
        <v>4131.13799</v>
      </c>
      <c r="Q311" s="42">
        <v>4137.5679900000005</v>
      </c>
      <c r="R311" s="42">
        <v>4144.69799</v>
      </c>
      <c r="S311" s="42">
        <v>4126.65799</v>
      </c>
      <c r="T311" s="42">
        <v>4070.04799</v>
      </c>
      <c r="U311" s="42">
        <v>4068.89799</v>
      </c>
      <c r="V311" s="42">
        <v>4192.78799</v>
      </c>
      <c r="W311" s="42">
        <v>4177.5679900000005</v>
      </c>
      <c r="X311" s="42">
        <v>4087.40799</v>
      </c>
      <c r="Y311" s="42">
        <v>4058.7279900000003</v>
      </c>
    </row>
    <row r="312" spans="1:25" ht="15.75" customHeight="1">
      <c r="A312" s="41">
        <f t="shared" si="7"/>
        <v>44370</v>
      </c>
      <c r="B312" s="42">
        <v>4165.36799</v>
      </c>
      <c r="C312" s="42">
        <v>4088.34799</v>
      </c>
      <c r="D312" s="42">
        <v>4066.0179900000003</v>
      </c>
      <c r="E312" s="42">
        <v>4060.13799</v>
      </c>
      <c r="F312" s="42">
        <v>4060.53799</v>
      </c>
      <c r="G312" s="42">
        <v>4060.4779900000003</v>
      </c>
      <c r="H312" s="42">
        <v>4058.35799</v>
      </c>
      <c r="I312" s="42">
        <v>4129.75799</v>
      </c>
      <c r="J312" s="42">
        <v>4058.89799</v>
      </c>
      <c r="K312" s="42">
        <v>4058.92799</v>
      </c>
      <c r="L312" s="42">
        <v>4058.92799</v>
      </c>
      <c r="M312" s="42">
        <v>4099.19799</v>
      </c>
      <c r="N312" s="42">
        <v>4149.38799</v>
      </c>
      <c r="O312" s="42">
        <v>4221.65799</v>
      </c>
      <c r="P312" s="42">
        <v>4219.66799</v>
      </c>
      <c r="Q312" s="42">
        <v>4205.94799</v>
      </c>
      <c r="R312" s="42">
        <v>4243.11799</v>
      </c>
      <c r="S312" s="42">
        <v>4240.69799</v>
      </c>
      <c r="T312" s="42">
        <v>4194.8179900000005</v>
      </c>
      <c r="U312" s="42">
        <v>4192.4879900000005</v>
      </c>
      <c r="V312" s="42">
        <v>4334.59799</v>
      </c>
      <c r="W312" s="42">
        <v>4302.16799</v>
      </c>
      <c r="X312" s="42">
        <v>4220.13799</v>
      </c>
      <c r="Y312" s="42">
        <v>4058.84799</v>
      </c>
    </row>
    <row r="313" spans="1:25" ht="15.75" customHeight="1">
      <c r="A313" s="41">
        <f t="shared" si="7"/>
        <v>44371</v>
      </c>
      <c r="B313" s="42">
        <v>4139.62799</v>
      </c>
      <c r="C313" s="42">
        <v>4060.38799</v>
      </c>
      <c r="D313" s="42">
        <v>4054.07799</v>
      </c>
      <c r="E313" s="42">
        <v>4060.36799</v>
      </c>
      <c r="F313" s="42">
        <v>4060.57799</v>
      </c>
      <c r="G313" s="42">
        <v>4060.5179900000003</v>
      </c>
      <c r="H313" s="42">
        <v>4059.56799</v>
      </c>
      <c r="I313" s="42">
        <v>4210.70799</v>
      </c>
      <c r="J313" s="42">
        <v>4059.00799</v>
      </c>
      <c r="K313" s="42">
        <v>4059.02799</v>
      </c>
      <c r="L313" s="42">
        <v>4183.83799</v>
      </c>
      <c r="M313" s="42">
        <v>4234.08799</v>
      </c>
      <c r="N313" s="42">
        <v>4270.83799</v>
      </c>
      <c r="O313" s="42">
        <v>4302.49799</v>
      </c>
      <c r="P313" s="42">
        <v>4294.26799</v>
      </c>
      <c r="Q313" s="42">
        <v>4271.28799</v>
      </c>
      <c r="R313" s="42">
        <v>4350.74799</v>
      </c>
      <c r="S313" s="42">
        <v>4336.86799</v>
      </c>
      <c r="T313" s="42">
        <v>4270.26799</v>
      </c>
      <c r="U313" s="42">
        <v>4240.77799</v>
      </c>
      <c r="V313" s="42">
        <v>4360.04799</v>
      </c>
      <c r="W313" s="42">
        <v>4345.79799</v>
      </c>
      <c r="X313" s="42">
        <v>4256.27799</v>
      </c>
      <c r="Y313" s="42">
        <v>4058.93799</v>
      </c>
    </row>
    <row r="314" spans="1:25" ht="15.75" customHeight="1">
      <c r="A314" s="41">
        <f t="shared" si="7"/>
        <v>44372</v>
      </c>
      <c r="B314" s="42">
        <v>4168.61799</v>
      </c>
      <c r="C314" s="42">
        <v>4087.03799</v>
      </c>
      <c r="D314" s="42">
        <v>4064.71799</v>
      </c>
      <c r="E314" s="42">
        <v>4060.14799</v>
      </c>
      <c r="F314" s="42">
        <v>4060.25799</v>
      </c>
      <c r="G314" s="42">
        <v>4060.56799</v>
      </c>
      <c r="H314" s="42">
        <v>4060.32799</v>
      </c>
      <c r="I314" s="42">
        <v>4206.54799</v>
      </c>
      <c r="J314" s="42">
        <v>4059.48799</v>
      </c>
      <c r="K314" s="42">
        <v>4059.50799</v>
      </c>
      <c r="L314" s="42">
        <v>4214.77799</v>
      </c>
      <c r="M314" s="42">
        <v>4280.13799</v>
      </c>
      <c r="N314" s="42">
        <v>4324.46799</v>
      </c>
      <c r="O314" s="42">
        <v>4360.37799</v>
      </c>
      <c r="P314" s="42">
        <v>4355.59799</v>
      </c>
      <c r="Q314" s="42">
        <v>4355.8579899999995</v>
      </c>
      <c r="R314" s="42">
        <v>4382.52799</v>
      </c>
      <c r="S314" s="42">
        <v>4374.07799</v>
      </c>
      <c r="T314" s="42">
        <v>4290.33799</v>
      </c>
      <c r="U314" s="42">
        <v>4258.63799</v>
      </c>
      <c r="V314" s="42">
        <v>4384.96799</v>
      </c>
      <c r="W314" s="42">
        <v>4365.5679900000005</v>
      </c>
      <c r="X314" s="42">
        <v>4269.66799</v>
      </c>
      <c r="Y314" s="42">
        <v>4059.25799</v>
      </c>
    </row>
    <row r="315" spans="1:25" ht="15.75" customHeight="1">
      <c r="A315" s="41">
        <f t="shared" si="7"/>
        <v>44373</v>
      </c>
      <c r="B315" s="42">
        <v>4225.50799</v>
      </c>
      <c r="C315" s="42">
        <v>4111.76799</v>
      </c>
      <c r="D315" s="42">
        <v>4070.41799</v>
      </c>
      <c r="E315" s="42">
        <v>4060.2679900000003</v>
      </c>
      <c r="F315" s="42">
        <v>4060.2679900000003</v>
      </c>
      <c r="G315" s="42">
        <v>4060.57799</v>
      </c>
      <c r="H315" s="42">
        <v>4060.53799</v>
      </c>
      <c r="I315" s="42">
        <v>4175.50799</v>
      </c>
      <c r="J315" s="42">
        <v>4059.75799</v>
      </c>
      <c r="K315" s="42">
        <v>4059.64799</v>
      </c>
      <c r="L315" s="42">
        <v>4189.35799</v>
      </c>
      <c r="M315" s="42">
        <v>4242.33799</v>
      </c>
      <c r="N315" s="42">
        <v>4279.66799</v>
      </c>
      <c r="O315" s="42">
        <v>4300.45799</v>
      </c>
      <c r="P315" s="42">
        <v>4296.59799</v>
      </c>
      <c r="Q315" s="42">
        <v>4327.30799</v>
      </c>
      <c r="R315" s="42">
        <v>4346.72799</v>
      </c>
      <c r="S315" s="42">
        <v>4339.33799</v>
      </c>
      <c r="T315" s="42">
        <v>4266.38799</v>
      </c>
      <c r="U315" s="42">
        <v>4237.82799</v>
      </c>
      <c r="V315" s="42">
        <v>4358.157990000001</v>
      </c>
      <c r="W315" s="42">
        <v>4341.19799</v>
      </c>
      <c r="X315" s="42">
        <v>4267.69799</v>
      </c>
      <c r="Y315" s="42">
        <v>4059.08799</v>
      </c>
    </row>
    <row r="316" spans="1:25" ht="15.75" customHeight="1">
      <c r="A316" s="41">
        <f t="shared" si="7"/>
        <v>44374</v>
      </c>
      <c r="B316" s="42">
        <v>4206.07799</v>
      </c>
      <c r="C316" s="42">
        <v>4110.5679900000005</v>
      </c>
      <c r="D316" s="42">
        <v>4073.84799</v>
      </c>
      <c r="E316" s="42">
        <v>3986.23799</v>
      </c>
      <c r="F316" s="42">
        <v>4047.28799</v>
      </c>
      <c r="G316" s="42">
        <v>4060.58799</v>
      </c>
      <c r="H316" s="42">
        <v>4078.21799</v>
      </c>
      <c r="I316" s="42">
        <v>4147.05799</v>
      </c>
      <c r="J316" s="42">
        <v>4060.04799</v>
      </c>
      <c r="K316" s="42">
        <v>4182.68799</v>
      </c>
      <c r="L316" s="42">
        <v>4277.47799</v>
      </c>
      <c r="M316" s="42">
        <v>4328.64799</v>
      </c>
      <c r="N316" s="42">
        <v>4369.64799</v>
      </c>
      <c r="O316" s="42">
        <v>4432.68799</v>
      </c>
      <c r="P316" s="42">
        <v>4420.157990000001</v>
      </c>
      <c r="Q316" s="42">
        <v>4411.907990000001</v>
      </c>
      <c r="R316" s="42">
        <v>4395.44799</v>
      </c>
      <c r="S316" s="42">
        <v>4381.157990000001</v>
      </c>
      <c r="T316" s="42">
        <v>4335.39799</v>
      </c>
      <c r="U316" s="42">
        <v>4340.41799</v>
      </c>
      <c r="V316" s="42">
        <v>4476.16799</v>
      </c>
      <c r="W316" s="42">
        <v>4453.54799</v>
      </c>
      <c r="X316" s="42">
        <v>4398.407990000001</v>
      </c>
      <c r="Y316" s="42">
        <v>4169.05799</v>
      </c>
    </row>
    <row r="317" spans="1:25" ht="15.75" customHeight="1">
      <c r="A317" s="41">
        <f t="shared" si="7"/>
        <v>44375</v>
      </c>
      <c r="B317" s="42">
        <v>4183.91799</v>
      </c>
      <c r="C317" s="42">
        <v>4095.83799</v>
      </c>
      <c r="D317" s="42">
        <v>4071.00799</v>
      </c>
      <c r="E317" s="42">
        <v>3986.17799</v>
      </c>
      <c r="F317" s="42">
        <v>4047.25799</v>
      </c>
      <c r="G317" s="42">
        <v>4060.57799</v>
      </c>
      <c r="H317" s="42">
        <v>4061.48799</v>
      </c>
      <c r="I317" s="42">
        <v>4275.44799</v>
      </c>
      <c r="J317" s="42">
        <v>4059.65799</v>
      </c>
      <c r="K317" s="42">
        <v>4192.87799</v>
      </c>
      <c r="L317" s="42">
        <v>4309.50799</v>
      </c>
      <c r="M317" s="42">
        <v>4368.89799</v>
      </c>
      <c r="N317" s="42">
        <v>4408.70799</v>
      </c>
      <c r="O317" s="42">
        <v>4465.5679900000005</v>
      </c>
      <c r="P317" s="42">
        <v>4442.2379900000005</v>
      </c>
      <c r="Q317" s="42">
        <v>4437.82799</v>
      </c>
      <c r="R317" s="42">
        <v>4444.11799</v>
      </c>
      <c r="S317" s="42">
        <v>4380.63799</v>
      </c>
      <c r="T317" s="42">
        <v>4333.69799</v>
      </c>
      <c r="U317" s="42">
        <v>4336.53799</v>
      </c>
      <c r="V317" s="42">
        <v>4463.76799</v>
      </c>
      <c r="W317" s="42">
        <v>4450.32799</v>
      </c>
      <c r="X317" s="42">
        <v>4368.07799</v>
      </c>
      <c r="Y317" s="42">
        <v>4134.24799</v>
      </c>
    </row>
    <row r="318" spans="1:25" ht="15.75" customHeight="1">
      <c r="A318" s="41">
        <f t="shared" si="7"/>
        <v>44376</v>
      </c>
      <c r="B318" s="42">
        <v>4151.34799</v>
      </c>
      <c r="C318" s="42">
        <v>4073.60799</v>
      </c>
      <c r="D318" s="42">
        <v>4048.07799</v>
      </c>
      <c r="E318" s="42">
        <v>4050.74799</v>
      </c>
      <c r="F318" s="42">
        <v>4060.63799</v>
      </c>
      <c r="G318" s="42">
        <v>4060.63799</v>
      </c>
      <c r="H318" s="42">
        <v>4066.83799</v>
      </c>
      <c r="I318" s="42">
        <v>4262.16799</v>
      </c>
      <c r="J318" s="42">
        <v>4059.66799</v>
      </c>
      <c r="K318" s="42">
        <v>4166.66799</v>
      </c>
      <c r="L318" s="42">
        <v>4256.38799</v>
      </c>
      <c r="M318" s="42">
        <v>4316.64799</v>
      </c>
      <c r="N318" s="42">
        <v>4351.01799</v>
      </c>
      <c r="O318" s="42">
        <v>4436.53799</v>
      </c>
      <c r="P318" s="42">
        <v>4385.17799</v>
      </c>
      <c r="Q318" s="42">
        <v>4408.94799</v>
      </c>
      <c r="R318" s="42">
        <v>4413.68799</v>
      </c>
      <c r="S318" s="42">
        <v>4360.157990000001</v>
      </c>
      <c r="T318" s="42">
        <v>4311.38799</v>
      </c>
      <c r="U318" s="42">
        <v>4318.657990000001</v>
      </c>
      <c r="V318" s="42">
        <v>4267.82799</v>
      </c>
      <c r="W318" s="42">
        <v>4430.18799</v>
      </c>
      <c r="X318" s="42">
        <v>4349.53799</v>
      </c>
      <c r="Y318" s="42">
        <v>4118.80799</v>
      </c>
    </row>
    <row r="319" spans="1:25" ht="15.75" customHeight="1">
      <c r="A319" s="41">
        <f t="shared" si="7"/>
        <v>44377</v>
      </c>
      <c r="B319" s="42">
        <v>4190.117990000001</v>
      </c>
      <c r="C319" s="42">
        <v>4085.13799</v>
      </c>
      <c r="D319" s="42">
        <v>4066.1079900000004</v>
      </c>
      <c r="E319" s="42">
        <v>4050.48799</v>
      </c>
      <c r="F319" s="42">
        <v>4059.14799</v>
      </c>
      <c r="G319" s="42">
        <v>4060.07799</v>
      </c>
      <c r="H319" s="42">
        <v>4104.45799</v>
      </c>
      <c r="I319" s="42">
        <v>4247.51799</v>
      </c>
      <c r="J319" s="42">
        <v>4072.67799</v>
      </c>
      <c r="K319" s="42">
        <v>4217.69799</v>
      </c>
      <c r="L319" s="42">
        <v>4296.08799</v>
      </c>
      <c r="M319" s="42">
        <v>4319.2379900000005</v>
      </c>
      <c r="N319" s="42">
        <v>4357.8579899999995</v>
      </c>
      <c r="O319" s="42">
        <v>4361.28799</v>
      </c>
      <c r="P319" s="42">
        <v>4368.03799</v>
      </c>
      <c r="Q319" s="42">
        <v>4356.86799</v>
      </c>
      <c r="R319" s="42">
        <v>4328.53799</v>
      </c>
      <c r="S319" s="42">
        <v>4219.78799</v>
      </c>
      <c r="T319" s="42">
        <v>4251.57799</v>
      </c>
      <c r="U319" s="42">
        <v>4341.84799</v>
      </c>
      <c r="V319" s="42">
        <v>4475.50799</v>
      </c>
      <c r="W319" s="42">
        <v>4475.6079899999995</v>
      </c>
      <c r="X319" s="42">
        <v>4387.18799</v>
      </c>
      <c r="Y319" s="42">
        <v>4198.13799</v>
      </c>
    </row>
    <row r="320" spans="1:25" ht="15.75" customHeight="1">
      <c r="A320" s="41">
        <f t="shared" si="7"/>
        <v>44378</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44348</v>
      </c>
      <c r="B328" s="42">
        <v>2817.1659900000004</v>
      </c>
      <c r="C328" s="42">
        <v>2898.7059900000004</v>
      </c>
      <c r="D328" s="42">
        <v>2960.52599</v>
      </c>
      <c r="E328" s="42">
        <v>2970.56599</v>
      </c>
      <c r="F328" s="42">
        <v>2970.56599</v>
      </c>
      <c r="G328" s="42">
        <v>2970.56599</v>
      </c>
      <c r="H328" s="42">
        <v>2970.54599</v>
      </c>
      <c r="I328" s="42">
        <v>2968.8659900000002</v>
      </c>
      <c r="J328" s="42">
        <v>2969.2659900000003</v>
      </c>
      <c r="K328" s="42">
        <v>2969.3459900000003</v>
      </c>
      <c r="L328" s="42">
        <v>2969.37599</v>
      </c>
      <c r="M328" s="42">
        <v>2974.5159900000003</v>
      </c>
      <c r="N328" s="42">
        <v>2994.3659900000002</v>
      </c>
      <c r="O328" s="42">
        <v>3017.0359900000003</v>
      </c>
      <c r="P328" s="42">
        <v>2988.90599</v>
      </c>
      <c r="Q328" s="42">
        <v>2969.81599</v>
      </c>
      <c r="R328" s="42">
        <v>2984.9959900000003</v>
      </c>
      <c r="S328" s="42">
        <v>2969.4159900000004</v>
      </c>
      <c r="T328" s="42">
        <v>2969.48599</v>
      </c>
      <c r="U328" s="42">
        <v>3053.2659900000003</v>
      </c>
      <c r="V328" s="42">
        <v>3105.54599</v>
      </c>
      <c r="W328" s="42">
        <v>3091.19599</v>
      </c>
      <c r="X328" s="42">
        <v>2997.29599</v>
      </c>
      <c r="Y328" s="42">
        <v>2969.0559900000003</v>
      </c>
    </row>
    <row r="329" spans="1:25" ht="15.75" customHeight="1">
      <c r="A329" s="41">
        <f>A328+1</f>
        <v>44349</v>
      </c>
      <c r="B329" s="42">
        <v>2859.08599</v>
      </c>
      <c r="C329" s="42">
        <v>2965.58599</v>
      </c>
      <c r="D329" s="42">
        <v>2970.56599</v>
      </c>
      <c r="E329" s="42">
        <v>2970.56599</v>
      </c>
      <c r="F329" s="42">
        <v>2970.56599</v>
      </c>
      <c r="G329" s="42">
        <v>2970.56599</v>
      </c>
      <c r="H329" s="42">
        <v>2956.39599</v>
      </c>
      <c r="I329" s="42">
        <v>3085.9159900000004</v>
      </c>
      <c r="J329" s="42">
        <v>2969.4559900000004</v>
      </c>
      <c r="K329" s="42">
        <v>2969.3659900000002</v>
      </c>
      <c r="L329" s="42">
        <v>2969.37599</v>
      </c>
      <c r="M329" s="42">
        <v>2969.35599</v>
      </c>
      <c r="N329" s="42">
        <v>2969.43599</v>
      </c>
      <c r="O329" s="42">
        <v>2969.35599</v>
      </c>
      <c r="P329" s="42">
        <v>2969.3659900000002</v>
      </c>
      <c r="Q329" s="42">
        <v>2969.31599</v>
      </c>
      <c r="R329" s="42">
        <v>2969.42599</v>
      </c>
      <c r="S329" s="42">
        <v>2969.4559900000004</v>
      </c>
      <c r="T329" s="42">
        <v>2969.4959900000003</v>
      </c>
      <c r="U329" s="42">
        <v>3020.35599</v>
      </c>
      <c r="V329" s="42">
        <v>3001.2659900000003</v>
      </c>
      <c r="W329" s="42">
        <v>2977.3659900000002</v>
      </c>
      <c r="X329" s="42">
        <v>2968.90599</v>
      </c>
      <c r="Y329" s="42">
        <v>2969.89599</v>
      </c>
    </row>
    <row r="330" spans="1:25" ht="15.75" customHeight="1">
      <c r="A330" s="41">
        <f aca="true" t="shared" si="8" ref="A330:A358">A329+1</f>
        <v>44350</v>
      </c>
      <c r="B330" s="42">
        <v>2849.8659900000002</v>
      </c>
      <c r="C330" s="42">
        <v>2950.15599</v>
      </c>
      <c r="D330" s="42">
        <v>2970.56599</v>
      </c>
      <c r="E330" s="42">
        <v>2970.56599</v>
      </c>
      <c r="F330" s="42">
        <v>2970.56599</v>
      </c>
      <c r="G330" s="42">
        <v>2970.56599</v>
      </c>
      <c r="H330" s="42">
        <v>2970.54599</v>
      </c>
      <c r="I330" s="42">
        <v>3020.7059900000004</v>
      </c>
      <c r="J330" s="42">
        <v>2969.2859900000003</v>
      </c>
      <c r="K330" s="42">
        <v>2969.3659900000002</v>
      </c>
      <c r="L330" s="42">
        <v>2969.33599</v>
      </c>
      <c r="M330" s="42">
        <v>2969.37599</v>
      </c>
      <c r="N330" s="42">
        <v>2969.43599</v>
      </c>
      <c r="O330" s="42">
        <v>2969.42599</v>
      </c>
      <c r="P330" s="42">
        <v>2969.39599</v>
      </c>
      <c r="Q330" s="42">
        <v>2969.39599</v>
      </c>
      <c r="R330" s="42">
        <v>2969.48599</v>
      </c>
      <c r="S330" s="42">
        <v>2974.56599</v>
      </c>
      <c r="T330" s="42">
        <v>2969.5359900000003</v>
      </c>
      <c r="U330" s="42">
        <v>2980.23599</v>
      </c>
      <c r="V330" s="42">
        <v>3049.96599</v>
      </c>
      <c r="W330" s="42">
        <v>3022.64599</v>
      </c>
      <c r="X330" s="42">
        <v>2968.94599</v>
      </c>
      <c r="Y330" s="42">
        <v>2968.8659900000002</v>
      </c>
    </row>
    <row r="331" spans="1:25" ht="15.75" customHeight="1">
      <c r="A331" s="41">
        <f t="shared" si="8"/>
        <v>44351</v>
      </c>
      <c r="B331" s="42">
        <v>2985.4159900000004</v>
      </c>
      <c r="C331" s="42">
        <v>2940.35599</v>
      </c>
      <c r="D331" s="42">
        <v>2956.7659900000003</v>
      </c>
      <c r="E331" s="42">
        <v>2970.15599</v>
      </c>
      <c r="F331" s="42">
        <v>2970.0159900000003</v>
      </c>
      <c r="G331" s="42">
        <v>2970.56599</v>
      </c>
      <c r="H331" s="42">
        <v>2988.71599</v>
      </c>
      <c r="I331" s="42">
        <v>3089.8659900000002</v>
      </c>
      <c r="J331" s="42">
        <v>2969.42599</v>
      </c>
      <c r="K331" s="42">
        <v>2969.33599</v>
      </c>
      <c r="L331" s="42">
        <v>2969.42599</v>
      </c>
      <c r="M331" s="42">
        <v>2969.39599</v>
      </c>
      <c r="N331" s="42">
        <v>2969.38599</v>
      </c>
      <c r="O331" s="42">
        <v>2969.3459900000003</v>
      </c>
      <c r="P331" s="42">
        <v>2969.27599</v>
      </c>
      <c r="Q331" s="42">
        <v>2969.27599</v>
      </c>
      <c r="R331" s="42">
        <v>2969.2659900000003</v>
      </c>
      <c r="S331" s="42">
        <v>2969.3259900000003</v>
      </c>
      <c r="T331" s="42">
        <v>2969.5359900000003</v>
      </c>
      <c r="U331" s="42">
        <v>2998.54599</v>
      </c>
      <c r="V331" s="42">
        <v>3010.5159900000003</v>
      </c>
      <c r="W331" s="42">
        <v>2968.65599</v>
      </c>
      <c r="X331" s="42">
        <v>2968.5159900000003</v>
      </c>
      <c r="Y331" s="42">
        <v>2968.62599</v>
      </c>
    </row>
    <row r="332" spans="1:25" ht="15.75" customHeight="1">
      <c r="A332" s="41">
        <f t="shared" si="8"/>
        <v>44352</v>
      </c>
      <c r="B332" s="42">
        <v>3014.6659900000004</v>
      </c>
      <c r="C332" s="42">
        <v>2971.50599</v>
      </c>
      <c r="D332" s="42">
        <v>2970.00599</v>
      </c>
      <c r="E332" s="42">
        <v>2970.00599</v>
      </c>
      <c r="F332" s="42">
        <v>2969.9959900000003</v>
      </c>
      <c r="G332" s="42">
        <v>2970.56599</v>
      </c>
      <c r="H332" s="42">
        <v>2970.5559900000003</v>
      </c>
      <c r="I332" s="42">
        <v>2980.94599</v>
      </c>
      <c r="J332" s="42">
        <v>2969.71599</v>
      </c>
      <c r="K332" s="42">
        <v>2969.6659900000004</v>
      </c>
      <c r="L332" s="42">
        <v>2969.68599</v>
      </c>
      <c r="M332" s="42">
        <v>2969.6659900000004</v>
      </c>
      <c r="N332" s="42">
        <v>2969.68599</v>
      </c>
      <c r="O332" s="42">
        <v>2969.73599</v>
      </c>
      <c r="P332" s="42">
        <v>2969.7459900000003</v>
      </c>
      <c r="Q332" s="42">
        <v>2969.7459900000003</v>
      </c>
      <c r="R332" s="42">
        <v>2969.7459900000003</v>
      </c>
      <c r="S332" s="42">
        <v>2969.7459900000003</v>
      </c>
      <c r="T332" s="42">
        <v>2969.73599</v>
      </c>
      <c r="U332" s="42">
        <v>2979.3259900000003</v>
      </c>
      <c r="V332" s="42">
        <v>2976.71599</v>
      </c>
      <c r="W332" s="42">
        <v>2969.04599</v>
      </c>
      <c r="X332" s="42">
        <v>2968.8259900000003</v>
      </c>
      <c r="Y332" s="42">
        <v>2969.2459900000003</v>
      </c>
    </row>
    <row r="333" spans="1:25" ht="15.75" customHeight="1">
      <c r="A333" s="41">
        <f t="shared" si="8"/>
        <v>44353</v>
      </c>
      <c r="B333" s="42">
        <v>3020.5959900000003</v>
      </c>
      <c r="C333" s="42">
        <v>2975.77599</v>
      </c>
      <c r="D333" s="42">
        <v>2970.04599</v>
      </c>
      <c r="E333" s="42">
        <v>2970.06599</v>
      </c>
      <c r="F333" s="42">
        <v>2970.06599</v>
      </c>
      <c r="G333" s="42">
        <v>2970.14599</v>
      </c>
      <c r="H333" s="42">
        <v>2969.64599</v>
      </c>
      <c r="I333" s="42">
        <v>2980.22599</v>
      </c>
      <c r="J333" s="42">
        <v>2969.7459900000003</v>
      </c>
      <c r="K333" s="42">
        <v>2969.62599</v>
      </c>
      <c r="L333" s="42">
        <v>2969.65599</v>
      </c>
      <c r="M333" s="42">
        <v>2969.68599</v>
      </c>
      <c r="N333" s="42">
        <v>2969.68599</v>
      </c>
      <c r="O333" s="42">
        <v>2969.69599</v>
      </c>
      <c r="P333" s="42">
        <v>2969.68599</v>
      </c>
      <c r="Q333" s="42">
        <v>2969.68599</v>
      </c>
      <c r="R333" s="42">
        <v>2969.71599</v>
      </c>
      <c r="S333" s="42">
        <v>2969.72599</v>
      </c>
      <c r="T333" s="42">
        <v>2969.71599</v>
      </c>
      <c r="U333" s="42">
        <v>2969.72599</v>
      </c>
      <c r="V333" s="42">
        <v>2998.40599</v>
      </c>
      <c r="W333" s="42">
        <v>2968.96599</v>
      </c>
      <c r="X333" s="42">
        <v>2968.96599</v>
      </c>
      <c r="Y333" s="42">
        <v>2969.1659900000004</v>
      </c>
    </row>
    <row r="334" spans="1:25" ht="15.75" customHeight="1">
      <c r="A334" s="41">
        <f t="shared" si="8"/>
        <v>44354</v>
      </c>
      <c r="B334" s="42">
        <v>3022.5759900000003</v>
      </c>
      <c r="C334" s="42">
        <v>2977.5159900000003</v>
      </c>
      <c r="D334" s="42">
        <v>2970.0559900000003</v>
      </c>
      <c r="E334" s="42">
        <v>2970.0759900000003</v>
      </c>
      <c r="F334" s="42">
        <v>2970.12599</v>
      </c>
      <c r="G334" s="42">
        <v>2970.0559900000003</v>
      </c>
      <c r="H334" s="42">
        <v>2969.1659900000004</v>
      </c>
      <c r="I334" s="42">
        <v>3077.50599</v>
      </c>
      <c r="J334" s="42">
        <v>2969.4959900000003</v>
      </c>
      <c r="K334" s="42">
        <v>2969.43599</v>
      </c>
      <c r="L334" s="42">
        <v>2969.40599</v>
      </c>
      <c r="M334" s="42">
        <v>2969.44599</v>
      </c>
      <c r="N334" s="42">
        <v>2969.54599</v>
      </c>
      <c r="O334" s="42">
        <v>2969.5759900000003</v>
      </c>
      <c r="P334" s="42">
        <v>2969.56599</v>
      </c>
      <c r="Q334" s="42">
        <v>2969.56599</v>
      </c>
      <c r="R334" s="42">
        <v>2969.58599</v>
      </c>
      <c r="S334" s="42">
        <v>2969.60599</v>
      </c>
      <c r="T334" s="42">
        <v>2969.60599</v>
      </c>
      <c r="U334" s="42">
        <v>2969.5959900000003</v>
      </c>
      <c r="V334" s="42">
        <v>3001.31599</v>
      </c>
      <c r="W334" s="42">
        <v>2968.77599</v>
      </c>
      <c r="X334" s="42">
        <v>2968.64599</v>
      </c>
      <c r="Y334" s="42">
        <v>2968.7659900000003</v>
      </c>
    </row>
    <row r="335" spans="1:25" ht="15.75" customHeight="1">
      <c r="A335" s="41">
        <f t="shared" si="8"/>
        <v>44355</v>
      </c>
      <c r="B335" s="42">
        <v>3002.8059900000003</v>
      </c>
      <c r="C335" s="42">
        <v>2973.08599</v>
      </c>
      <c r="D335" s="42">
        <v>2970.10599</v>
      </c>
      <c r="E335" s="42">
        <v>2970.0959900000003</v>
      </c>
      <c r="F335" s="42">
        <v>2970.14599</v>
      </c>
      <c r="G335" s="42">
        <v>2970.1159900000002</v>
      </c>
      <c r="H335" s="42">
        <v>2969.37599</v>
      </c>
      <c r="I335" s="42">
        <v>3052.21599</v>
      </c>
      <c r="J335" s="42">
        <v>2969.5559900000003</v>
      </c>
      <c r="K335" s="42">
        <v>2969.58599</v>
      </c>
      <c r="L335" s="42">
        <v>2969.56599</v>
      </c>
      <c r="M335" s="42">
        <v>2969.60599</v>
      </c>
      <c r="N335" s="42">
        <v>2969.6159900000002</v>
      </c>
      <c r="O335" s="42">
        <v>2969.6159900000002</v>
      </c>
      <c r="P335" s="42">
        <v>2969.63599</v>
      </c>
      <c r="Q335" s="42">
        <v>2969.64599</v>
      </c>
      <c r="R335" s="42">
        <v>2969.62599</v>
      </c>
      <c r="S335" s="42">
        <v>2969.65599</v>
      </c>
      <c r="T335" s="42">
        <v>2969.6659900000004</v>
      </c>
      <c r="U335" s="42">
        <v>2969.64599</v>
      </c>
      <c r="V335" s="42">
        <v>2997.8059900000003</v>
      </c>
      <c r="W335" s="42">
        <v>2968.8659900000002</v>
      </c>
      <c r="X335" s="42">
        <v>2968.85599</v>
      </c>
      <c r="Y335" s="42">
        <v>2968.7859900000003</v>
      </c>
    </row>
    <row r="336" spans="1:25" ht="15.75" customHeight="1">
      <c r="A336" s="41">
        <f t="shared" si="8"/>
        <v>44356</v>
      </c>
      <c r="B336" s="42">
        <v>3037.0559900000003</v>
      </c>
      <c r="C336" s="42">
        <v>2980.08599</v>
      </c>
      <c r="D336" s="42">
        <v>2969.97599</v>
      </c>
      <c r="E336" s="42">
        <v>2969.9959900000003</v>
      </c>
      <c r="F336" s="42">
        <v>2969.97599</v>
      </c>
      <c r="G336" s="42">
        <v>2969.92599</v>
      </c>
      <c r="H336" s="42">
        <v>2968.85599</v>
      </c>
      <c r="I336" s="42">
        <v>3044.73599</v>
      </c>
      <c r="J336" s="42">
        <v>2969.52599</v>
      </c>
      <c r="K336" s="42">
        <v>2969.5359900000003</v>
      </c>
      <c r="L336" s="42">
        <v>2969.56599</v>
      </c>
      <c r="M336" s="42">
        <v>2969.5759900000003</v>
      </c>
      <c r="N336" s="42">
        <v>2969.5759900000003</v>
      </c>
      <c r="O336" s="42">
        <v>2969.5359900000003</v>
      </c>
      <c r="P336" s="42">
        <v>2969.4959900000003</v>
      </c>
      <c r="Q336" s="42">
        <v>2969.4959900000003</v>
      </c>
      <c r="R336" s="42">
        <v>2969.50599</v>
      </c>
      <c r="S336" s="42">
        <v>2969.6159900000002</v>
      </c>
      <c r="T336" s="42">
        <v>2969.62599</v>
      </c>
      <c r="U336" s="42">
        <v>2969.63599</v>
      </c>
      <c r="V336" s="42">
        <v>3000.18599</v>
      </c>
      <c r="W336" s="42">
        <v>2968.87599</v>
      </c>
      <c r="X336" s="42">
        <v>2968.92599</v>
      </c>
      <c r="Y336" s="42">
        <v>2968.77599</v>
      </c>
    </row>
    <row r="337" spans="1:25" ht="15.75" customHeight="1">
      <c r="A337" s="41">
        <f t="shared" si="8"/>
        <v>44357</v>
      </c>
      <c r="B337" s="42">
        <v>3028.63599</v>
      </c>
      <c r="C337" s="42">
        <v>2976.6159900000002</v>
      </c>
      <c r="D337" s="42">
        <v>2969.9959900000003</v>
      </c>
      <c r="E337" s="42">
        <v>2969.90599</v>
      </c>
      <c r="F337" s="42">
        <v>2969.88599</v>
      </c>
      <c r="G337" s="42">
        <v>2969.87599</v>
      </c>
      <c r="H337" s="42">
        <v>2968.43599</v>
      </c>
      <c r="I337" s="42">
        <v>3013.8259900000003</v>
      </c>
      <c r="J337" s="42">
        <v>2969.15599</v>
      </c>
      <c r="K337" s="42">
        <v>2969.17599</v>
      </c>
      <c r="L337" s="42">
        <v>2969.19599</v>
      </c>
      <c r="M337" s="42">
        <v>2969.2059900000004</v>
      </c>
      <c r="N337" s="42">
        <v>2969.2059900000004</v>
      </c>
      <c r="O337" s="42">
        <v>2969.19599</v>
      </c>
      <c r="P337" s="42">
        <v>2969.15599</v>
      </c>
      <c r="Q337" s="42">
        <v>2969.13599</v>
      </c>
      <c r="R337" s="42">
        <v>2969.10599</v>
      </c>
      <c r="S337" s="42">
        <v>2969.2459900000003</v>
      </c>
      <c r="T337" s="42">
        <v>2969.2659900000003</v>
      </c>
      <c r="U337" s="42">
        <v>2978.56599</v>
      </c>
      <c r="V337" s="42">
        <v>2968.63599</v>
      </c>
      <c r="W337" s="42">
        <v>2968.58599</v>
      </c>
      <c r="X337" s="42">
        <v>2968.62599</v>
      </c>
      <c r="Y337" s="42">
        <v>2968.21599</v>
      </c>
    </row>
    <row r="338" spans="1:25" ht="15.75" customHeight="1">
      <c r="A338" s="41">
        <f t="shared" si="8"/>
        <v>44358</v>
      </c>
      <c r="B338" s="42">
        <v>3012.46599</v>
      </c>
      <c r="C338" s="42">
        <v>2969.75599</v>
      </c>
      <c r="D338" s="42">
        <v>2969.81599</v>
      </c>
      <c r="E338" s="42">
        <v>2969.9159900000004</v>
      </c>
      <c r="F338" s="42">
        <v>2969.89599</v>
      </c>
      <c r="G338" s="42">
        <v>2969.7459900000003</v>
      </c>
      <c r="H338" s="42">
        <v>2968.9159900000004</v>
      </c>
      <c r="I338" s="42">
        <v>3055.19599</v>
      </c>
      <c r="J338" s="42">
        <v>2969.3059900000003</v>
      </c>
      <c r="K338" s="42">
        <v>2969.4159900000004</v>
      </c>
      <c r="L338" s="42">
        <v>2969.43599</v>
      </c>
      <c r="M338" s="42">
        <v>2969.43599</v>
      </c>
      <c r="N338" s="42">
        <v>2969.46599</v>
      </c>
      <c r="O338" s="42">
        <v>2969.48599</v>
      </c>
      <c r="P338" s="42">
        <v>2969.46599</v>
      </c>
      <c r="Q338" s="42">
        <v>2969.4559900000004</v>
      </c>
      <c r="R338" s="42">
        <v>2969.4959900000003</v>
      </c>
      <c r="S338" s="42">
        <v>2969.4559900000004</v>
      </c>
      <c r="T338" s="42">
        <v>2969.42599</v>
      </c>
      <c r="U338" s="42">
        <v>2984.40599</v>
      </c>
      <c r="V338" s="42">
        <v>3028.0959900000003</v>
      </c>
      <c r="W338" s="42">
        <v>2968.50599</v>
      </c>
      <c r="X338" s="42">
        <v>2968.4959900000003</v>
      </c>
      <c r="Y338" s="42">
        <v>2968.04599</v>
      </c>
    </row>
    <row r="339" spans="1:25" ht="15.75" customHeight="1">
      <c r="A339" s="41">
        <f t="shared" si="8"/>
        <v>44359</v>
      </c>
      <c r="B339" s="42">
        <v>3081.2859900000003</v>
      </c>
      <c r="C339" s="42">
        <v>2993.14599</v>
      </c>
      <c r="D339" s="42">
        <v>2972.18599</v>
      </c>
      <c r="E339" s="42">
        <v>2969.93599</v>
      </c>
      <c r="F339" s="42">
        <v>2969.90599</v>
      </c>
      <c r="G339" s="42">
        <v>2970.5359900000003</v>
      </c>
      <c r="H339" s="42">
        <v>2969.4159900000004</v>
      </c>
      <c r="I339" s="42">
        <v>3022.5159900000003</v>
      </c>
      <c r="J339" s="42">
        <v>2969.44599</v>
      </c>
      <c r="K339" s="42">
        <v>2969.46599</v>
      </c>
      <c r="L339" s="42">
        <v>2969.5159900000003</v>
      </c>
      <c r="M339" s="42">
        <v>2969.50599</v>
      </c>
      <c r="N339" s="42">
        <v>2969.5159900000003</v>
      </c>
      <c r="O339" s="42">
        <v>2969.52599</v>
      </c>
      <c r="P339" s="42">
        <v>2969.50599</v>
      </c>
      <c r="Q339" s="42">
        <v>2969.5359900000003</v>
      </c>
      <c r="R339" s="42">
        <v>2969.5359900000003</v>
      </c>
      <c r="S339" s="42">
        <v>2969.54599</v>
      </c>
      <c r="T339" s="42">
        <v>2969.4959900000003</v>
      </c>
      <c r="U339" s="42">
        <v>2969.48599</v>
      </c>
      <c r="V339" s="42">
        <v>3051.2659900000003</v>
      </c>
      <c r="W339" s="42">
        <v>2995.71599</v>
      </c>
      <c r="X339" s="42">
        <v>2968.7059900000004</v>
      </c>
      <c r="Y339" s="42">
        <v>2968.2659900000003</v>
      </c>
    </row>
    <row r="340" spans="1:25" ht="15.75" customHeight="1">
      <c r="A340" s="41">
        <f t="shared" si="8"/>
        <v>44360</v>
      </c>
      <c r="B340" s="42">
        <v>3056.92599</v>
      </c>
      <c r="C340" s="42">
        <v>2983.1659900000004</v>
      </c>
      <c r="D340" s="42">
        <v>2969.85599</v>
      </c>
      <c r="E340" s="42">
        <v>2969.89599</v>
      </c>
      <c r="F340" s="42">
        <v>2969.87599</v>
      </c>
      <c r="G340" s="42">
        <v>2969.85599</v>
      </c>
      <c r="H340" s="42">
        <v>2969.0559900000003</v>
      </c>
      <c r="I340" s="42">
        <v>3047.72599</v>
      </c>
      <c r="J340" s="42">
        <v>2969.46599</v>
      </c>
      <c r="K340" s="42">
        <v>2969.3459900000003</v>
      </c>
      <c r="L340" s="42">
        <v>2969.4559900000004</v>
      </c>
      <c r="M340" s="42">
        <v>2969.4559900000004</v>
      </c>
      <c r="N340" s="42">
        <v>2969.43599</v>
      </c>
      <c r="O340" s="42">
        <v>2969.4559900000004</v>
      </c>
      <c r="P340" s="42">
        <v>2969.44599</v>
      </c>
      <c r="Q340" s="42">
        <v>2969.4559900000004</v>
      </c>
      <c r="R340" s="42">
        <v>2969.5159900000003</v>
      </c>
      <c r="S340" s="42">
        <v>2969.5159900000003</v>
      </c>
      <c r="T340" s="42">
        <v>2969.47599</v>
      </c>
      <c r="U340" s="42">
        <v>2969.47599</v>
      </c>
      <c r="V340" s="42">
        <v>2968.6159900000002</v>
      </c>
      <c r="W340" s="42">
        <v>2968.37599</v>
      </c>
      <c r="X340" s="42">
        <v>2968.3059900000003</v>
      </c>
      <c r="Y340" s="42">
        <v>2967.56599</v>
      </c>
    </row>
    <row r="341" spans="1:25" ht="15.75" customHeight="1">
      <c r="A341" s="41">
        <f t="shared" si="8"/>
        <v>44361</v>
      </c>
      <c r="B341" s="42">
        <v>3086.0359900000003</v>
      </c>
      <c r="C341" s="42">
        <v>2993.69599</v>
      </c>
      <c r="D341" s="42">
        <v>2969.83599</v>
      </c>
      <c r="E341" s="42">
        <v>2969.87599</v>
      </c>
      <c r="F341" s="42">
        <v>2969.9159900000004</v>
      </c>
      <c r="G341" s="42">
        <v>2969.79599</v>
      </c>
      <c r="H341" s="42">
        <v>2969.39599</v>
      </c>
      <c r="I341" s="42">
        <v>3026.08599</v>
      </c>
      <c r="J341" s="42">
        <v>2969.47599</v>
      </c>
      <c r="K341" s="42">
        <v>2969.46599</v>
      </c>
      <c r="L341" s="42">
        <v>2969.44599</v>
      </c>
      <c r="M341" s="42">
        <v>2969.42599</v>
      </c>
      <c r="N341" s="42">
        <v>2969.44599</v>
      </c>
      <c r="O341" s="42">
        <v>2969.46599</v>
      </c>
      <c r="P341" s="42">
        <v>2969.44599</v>
      </c>
      <c r="Q341" s="42">
        <v>2969.47599</v>
      </c>
      <c r="R341" s="42">
        <v>2969.47599</v>
      </c>
      <c r="S341" s="42">
        <v>2969.48599</v>
      </c>
      <c r="T341" s="42">
        <v>2969.46599</v>
      </c>
      <c r="U341" s="42">
        <v>2969.42599</v>
      </c>
      <c r="V341" s="42">
        <v>3034.04599</v>
      </c>
      <c r="W341" s="42">
        <v>2968.56599</v>
      </c>
      <c r="X341" s="42">
        <v>2968.5359900000003</v>
      </c>
      <c r="Y341" s="42">
        <v>2968.3059900000003</v>
      </c>
    </row>
    <row r="342" spans="1:25" ht="15.75" customHeight="1">
      <c r="A342" s="41">
        <f t="shared" si="8"/>
        <v>44362</v>
      </c>
      <c r="B342" s="42">
        <v>3047.8259900000003</v>
      </c>
      <c r="C342" s="42">
        <v>2988.75599</v>
      </c>
      <c r="D342" s="42">
        <v>2969.79599</v>
      </c>
      <c r="E342" s="42">
        <v>2969.83599</v>
      </c>
      <c r="F342" s="42">
        <v>2969.62599</v>
      </c>
      <c r="G342" s="42">
        <v>2969.69599</v>
      </c>
      <c r="H342" s="42">
        <v>2969.1659900000004</v>
      </c>
      <c r="I342" s="42">
        <v>3047.0359900000003</v>
      </c>
      <c r="J342" s="42">
        <v>2969.48599</v>
      </c>
      <c r="K342" s="42">
        <v>2969.47599</v>
      </c>
      <c r="L342" s="42">
        <v>2969.44599</v>
      </c>
      <c r="M342" s="42">
        <v>2969.44599</v>
      </c>
      <c r="N342" s="42">
        <v>2969.4559900000004</v>
      </c>
      <c r="O342" s="42">
        <v>2969.4559900000004</v>
      </c>
      <c r="P342" s="42">
        <v>2969.43599</v>
      </c>
      <c r="Q342" s="42">
        <v>2969.47599</v>
      </c>
      <c r="R342" s="42">
        <v>2969.4559900000004</v>
      </c>
      <c r="S342" s="42">
        <v>2969.4959900000003</v>
      </c>
      <c r="T342" s="42">
        <v>2969.4959900000003</v>
      </c>
      <c r="U342" s="42">
        <v>2969.4159900000004</v>
      </c>
      <c r="V342" s="42">
        <v>3040.85599</v>
      </c>
      <c r="W342" s="42">
        <v>2968.6159900000002</v>
      </c>
      <c r="X342" s="42">
        <v>2968.2859900000003</v>
      </c>
      <c r="Y342" s="42">
        <v>2967.79599</v>
      </c>
    </row>
    <row r="343" spans="1:25" ht="15.75" customHeight="1">
      <c r="A343" s="41">
        <f t="shared" si="8"/>
        <v>44363</v>
      </c>
      <c r="B343" s="42">
        <v>3047.6159900000002</v>
      </c>
      <c r="C343" s="42">
        <v>2978.3059900000003</v>
      </c>
      <c r="D343" s="42">
        <v>2969.77599</v>
      </c>
      <c r="E343" s="42">
        <v>2969.67599</v>
      </c>
      <c r="F343" s="42">
        <v>2969.7659900000003</v>
      </c>
      <c r="G343" s="42">
        <v>2969.90599</v>
      </c>
      <c r="H343" s="42">
        <v>2968.5359900000003</v>
      </c>
      <c r="I343" s="42">
        <v>3031.8259900000003</v>
      </c>
      <c r="J343" s="42">
        <v>2969.1159900000002</v>
      </c>
      <c r="K343" s="42">
        <v>2969.13599</v>
      </c>
      <c r="L343" s="42">
        <v>2969.12599</v>
      </c>
      <c r="M343" s="42">
        <v>2969.0959900000003</v>
      </c>
      <c r="N343" s="42">
        <v>2969.08599</v>
      </c>
      <c r="O343" s="42">
        <v>2969.08599</v>
      </c>
      <c r="P343" s="42">
        <v>2969.0959900000003</v>
      </c>
      <c r="Q343" s="42">
        <v>2969.15599</v>
      </c>
      <c r="R343" s="42">
        <v>2969.14599</v>
      </c>
      <c r="S343" s="42">
        <v>2969.15599</v>
      </c>
      <c r="T343" s="42">
        <v>2969.14599</v>
      </c>
      <c r="U343" s="42">
        <v>2969.97599</v>
      </c>
      <c r="V343" s="42">
        <v>3050.9959900000003</v>
      </c>
      <c r="W343" s="42">
        <v>2980.08599</v>
      </c>
      <c r="X343" s="42">
        <v>2968.44599</v>
      </c>
      <c r="Y343" s="42">
        <v>2968.33599</v>
      </c>
    </row>
    <row r="344" spans="1:25" ht="15.75">
      <c r="A344" s="41">
        <f t="shared" si="8"/>
        <v>44364</v>
      </c>
      <c r="B344" s="42">
        <v>3041.88599</v>
      </c>
      <c r="C344" s="42">
        <v>2977.87599</v>
      </c>
      <c r="D344" s="42">
        <v>2969.81599</v>
      </c>
      <c r="E344" s="42">
        <v>2969.85599</v>
      </c>
      <c r="F344" s="42">
        <v>2969.85599</v>
      </c>
      <c r="G344" s="42">
        <v>2969.79599</v>
      </c>
      <c r="H344" s="42">
        <v>2968.9559900000004</v>
      </c>
      <c r="I344" s="42">
        <v>3030.96599</v>
      </c>
      <c r="J344" s="42">
        <v>2969.46599</v>
      </c>
      <c r="K344" s="42">
        <v>2969.5159900000003</v>
      </c>
      <c r="L344" s="42">
        <v>2969.5159900000003</v>
      </c>
      <c r="M344" s="42">
        <v>2969.5359900000003</v>
      </c>
      <c r="N344" s="42">
        <v>2969.5559900000003</v>
      </c>
      <c r="O344" s="42">
        <v>2969.50599</v>
      </c>
      <c r="P344" s="42">
        <v>2969.48599</v>
      </c>
      <c r="Q344" s="42">
        <v>2969.47599</v>
      </c>
      <c r="R344" s="42">
        <v>2969.5359900000003</v>
      </c>
      <c r="S344" s="42">
        <v>2969.5359900000003</v>
      </c>
      <c r="T344" s="42">
        <v>2969.52599</v>
      </c>
      <c r="U344" s="42">
        <v>2969.48599</v>
      </c>
      <c r="V344" s="42">
        <v>3044.3459900000003</v>
      </c>
      <c r="W344" s="42">
        <v>2976.89599</v>
      </c>
      <c r="X344" s="42">
        <v>2968.67599</v>
      </c>
      <c r="Y344" s="42">
        <v>2967.9959900000003</v>
      </c>
    </row>
    <row r="345" spans="1:25" ht="15.75">
      <c r="A345" s="41">
        <f t="shared" si="8"/>
        <v>44365</v>
      </c>
      <c r="B345" s="42">
        <v>3069.6159900000002</v>
      </c>
      <c r="C345" s="42">
        <v>2981.98599</v>
      </c>
      <c r="D345" s="42">
        <v>2969.94599</v>
      </c>
      <c r="E345" s="42">
        <v>2969.9959900000003</v>
      </c>
      <c r="F345" s="42">
        <v>2970.00599</v>
      </c>
      <c r="G345" s="42">
        <v>2970.0559900000003</v>
      </c>
      <c r="H345" s="42">
        <v>2968.72599</v>
      </c>
      <c r="I345" s="42">
        <v>3134.2459900000003</v>
      </c>
      <c r="J345" s="42">
        <v>2969.71599</v>
      </c>
      <c r="K345" s="42">
        <v>2969.67599</v>
      </c>
      <c r="L345" s="42">
        <v>2969.6659900000004</v>
      </c>
      <c r="M345" s="42">
        <v>2969.65599</v>
      </c>
      <c r="N345" s="42">
        <v>2969.7059900000004</v>
      </c>
      <c r="O345" s="42">
        <v>2969.69599</v>
      </c>
      <c r="P345" s="42">
        <v>2969.68599</v>
      </c>
      <c r="Q345" s="42">
        <v>2969.67599</v>
      </c>
      <c r="R345" s="42">
        <v>2969.67599</v>
      </c>
      <c r="S345" s="42">
        <v>2969.69599</v>
      </c>
      <c r="T345" s="42">
        <v>2969.7459900000003</v>
      </c>
      <c r="U345" s="42">
        <v>3002.50599</v>
      </c>
      <c r="V345" s="42">
        <v>3068.93599</v>
      </c>
      <c r="W345" s="42">
        <v>3009.67599</v>
      </c>
      <c r="X345" s="42">
        <v>2968.96599</v>
      </c>
      <c r="Y345" s="42">
        <v>2968.8459900000003</v>
      </c>
    </row>
    <row r="346" spans="1:25" ht="15.75">
      <c r="A346" s="41">
        <f t="shared" si="8"/>
        <v>44366</v>
      </c>
      <c r="B346" s="42">
        <v>3085.21599</v>
      </c>
      <c r="C346" s="42">
        <v>2990.00599</v>
      </c>
      <c r="D346" s="42">
        <v>2970.15599</v>
      </c>
      <c r="E346" s="42">
        <v>2970.19599</v>
      </c>
      <c r="F346" s="42">
        <v>2969.9959900000003</v>
      </c>
      <c r="G346" s="42">
        <v>2969.93599</v>
      </c>
      <c r="H346" s="42">
        <v>2969.0559900000003</v>
      </c>
      <c r="I346" s="42">
        <v>3045.6159900000002</v>
      </c>
      <c r="J346" s="42">
        <v>2969.63599</v>
      </c>
      <c r="K346" s="42">
        <v>2969.77599</v>
      </c>
      <c r="L346" s="42">
        <v>2969.75599</v>
      </c>
      <c r="M346" s="42">
        <v>3004.42599</v>
      </c>
      <c r="N346" s="42">
        <v>3051.54599</v>
      </c>
      <c r="O346" s="42">
        <v>3045.06599</v>
      </c>
      <c r="P346" s="42">
        <v>3033.7059900000004</v>
      </c>
      <c r="Q346" s="42">
        <v>3040.65599</v>
      </c>
      <c r="R346" s="42">
        <v>3048.3659900000002</v>
      </c>
      <c r="S346" s="42">
        <v>3030.35599</v>
      </c>
      <c r="T346" s="42">
        <v>2974.38599</v>
      </c>
      <c r="U346" s="42">
        <v>2976.4559900000004</v>
      </c>
      <c r="V346" s="42">
        <v>3095.93599</v>
      </c>
      <c r="W346" s="42">
        <v>3081.37599</v>
      </c>
      <c r="X346" s="42">
        <v>2996.14599</v>
      </c>
      <c r="Y346" s="42">
        <v>2969.00599</v>
      </c>
    </row>
    <row r="347" spans="1:25" ht="15.75">
      <c r="A347" s="41">
        <f t="shared" si="8"/>
        <v>44367</v>
      </c>
      <c r="B347" s="42">
        <v>3040.96599</v>
      </c>
      <c r="C347" s="42">
        <v>2974.65599</v>
      </c>
      <c r="D347" s="42">
        <v>2970.50599</v>
      </c>
      <c r="E347" s="42">
        <v>2970.2059900000004</v>
      </c>
      <c r="F347" s="42">
        <v>2970.4959900000003</v>
      </c>
      <c r="G347" s="42">
        <v>2970.5759900000003</v>
      </c>
      <c r="H347" s="42">
        <v>2969.7459900000003</v>
      </c>
      <c r="I347" s="42">
        <v>3000.1659900000004</v>
      </c>
      <c r="J347" s="42">
        <v>2969.92599</v>
      </c>
      <c r="K347" s="42">
        <v>2969.75599</v>
      </c>
      <c r="L347" s="42">
        <v>2969.7859900000003</v>
      </c>
      <c r="M347" s="42">
        <v>3013.8459900000003</v>
      </c>
      <c r="N347" s="42">
        <v>3054.65599</v>
      </c>
      <c r="O347" s="42">
        <v>3046.18599</v>
      </c>
      <c r="P347" s="42">
        <v>3037.18599</v>
      </c>
      <c r="Q347" s="42">
        <v>3042.48599</v>
      </c>
      <c r="R347" s="42">
        <v>3049.67599</v>
      </c>
      <c r="S347" s="42">
        <v>3033.15599</v>
      </c>
      <c r="T347" s="42">
        <v>2982.3259900000003</v>
      </c>
      <c r="U347" s="42">
        <v>2979.31599</v>
      </c>
      <c r="V347" s="42">
        <v>3093.1659900000004</v>
      </c>
      <c r="W347" s="42">
        <v>3080.5959900000003</v>
      </c>
      <c r="X347" s="42">
        <v>2998.81599</v>
      </c>
      <c r="Y347" s="42">
        <v>2969.14599</v>
      </c>
    </row>
    <row r="348" spans="1:25" ht="15.75">
      <c r="A348" s="41">
        <f t="shared" si="8"/>
        <v>44368</v>
      </c>
      <c r="B348" s="42">
        <v>3074.60599</v>
      </c>
      <c r="C348" s="42">
        <v>2985.33599</v>
      </c>
      <c r="D348" s="42">
        <v>2970.13599</v>
      </c>
      <c r="E348" s="42">
        <v>2970.1659900000004</v>
      </c>
      <c r="F348" s="42">
        <v>2969.9959900000003</v>
      </c>
      <c r="G348" s="42">
        <v>2969.94599</v>
      </c>
      <c r="H348" s="42">
        <v>2969.06599</v>
      </c>
      <c r="I348" s="42">
        <v>3072.3459900000003</v>
      </c>
      <c r="J348" s="42">
        <v>2969.5959900000003</v>
      </c>
      <c r="K348" s="42">
        <v>2969.58599</v>
      </c>
      <c r="L348" s="42">
        <v>2969.5959900000003</v>
      </c>
      <c r="M348" s="42">
        <v>3016.71599</v>
      </c>
      <c r="N348" s="42">
        <v>3061.60599</v>
      </c>
      <c r="O348" s="42">
        <v>3057.37599</v>
      </c>
      <c r="P348" s="42">
        <v>3044.67599</v>
      </c>
      <c r="Q348" s="42">
        <v>3049.87599</v>
      </c>
      <c r="R348" s="42">
        <v>3057.62599</v>
      </c>
      <c r="S348" s="42">
        <v>3038.1659900000004</v>
      </c>
      <c r="T348" s="42">
        <v>2980.88599</v>
      </c>
      <c r="U348" s="42">
        <v>2979.31599</v>
      </c>
      <c r="V348" s="42">
        <v>3105.25599</v>
      </c>
      <c r="W348" s="42">
        <v>3090.12599</v>
      </c>
      <c r="X348" s="42">
        <v>2998.3059900000003</v>
      </c>
      <c r="Y348" s="42">
        <v>2968.8659900000002</v>
      </c>
    </row>
    <row r="349" spans="1:25" ht="15.75">
      <c r="A349" s="41">
        <f t="shared" si="8"/>
        <v>44369</v>
      </c>
      <c r="B349" s="42">
        <v>3039.8659900000002</v>
      </c>
      <c r="C349" s="42">
        <v>2976.96599</v>
      </c>
      <c r="D349" s="42">
        <v>2970.08599</v>
      </c>
      <c r="E349" s="42">
        <v>2970.1159900000002</v>
      </c>
      <c r="F349" s="42">
        <v>2970.47599</v>
      </c>
      <c r="G349" s="42">
        <v>2970.44599</v>
      </c>
      <c r="H349" s="42">
        <v>2968.68599</v>
      </c>
      <c r="I349" s="42">
        <v>3044.18599</v>
      </c>
      <c r="J349" s="42">
        <v>2969.4959900000003</v>
      </c>
      <c r="K349" s="42">
        <v>2969.5359900000003</v>
      </c>
      <c r="L349" s="42">
        <v>2969.5759900000003</v>
      </c>
      <c r="M349" s="42">
        <v>3013.3259900000003</v>
      </c>
      <c r="N349" s="42">
        <v>3056.69599</v>
      </c>
      <c r="O349" s="42">
        <v>3052.08599</v>
      </c>
      <c r="P349" s="42">
        <v>3041.0759900000003</v>
      </c>
      <c r="Q349" s="42">
        <v>3047.50599</v>
      </c>
      <c r="R349" s="42">
        <v>3054.63599</v>
      </c>
      <c r="S349" s="42">
        <v>3036.5959900000003</v>
      </c>
      <c r="T349" s="42">
        <v>2979.98599</v>
      </c>
      <c r="U349" s="42">
        <v>2978.83599</v>
      </c>
      <c r="V349" s="42">
        <v>3102.72599</v>
      </c>
      <c r="W349" s="42">
        <v>3087.50599</v>
      </c>
      <c r="X349" s="42">
        <v>2997.3459900000003</v>
      </c>
      <c r="Y349" s="42">
        <v>2968.6659900000004</v>
      </c>
    </row>
    <row r="350" spans="1:25" ht="15.75">
      <c r="A350" s="41">
        <f t="shared" si="8"/>
        <v>44370</v>
      </c>
      <c r="B350" s="42">
        <v>3075.3059900000003</v>
      </c>
      <c r="C350" s="42">
        <v>2998.2859900000003</v>
      </c>
      <c r="D350" s="42">
        <v>2975.9559900000004</v>
      </c>
      <c r="E350" s="42">
        <v>2970.0759900000003</v>
      </c>
      <c r="F350" s="42">
        <v>2970.47599</v>
      </c>
      <c r="G350" s="42">
        <v>2970.4159900000004</v>
      </c>
      <c r="H350" s="42">
        <v>2968.29599</v>
      </c>
      <c r="I350" s="42">
        <v>3039.69599</v>
      </c>
      <c r="J350" s="42">
        <v>2968.83599</v>
      </c>
      <c r="K350" s="42">
        <v>2968.8659900000002</v>
      </c>
      <c r="L350" s="42">
        <v>2968.8659900000002</v>
      </c>
      <c r="M350" s="42">
        <v>3009.13599</v>
      </c>
      <c r="N350" s="42">
        <v>3059.3259900000003</v>
      </c>
      <c r="O350" s="42">
        <v>3131.5959900000003</v>
      </c>
      <c r="P350" s="42">
        <v>3129.60599</v>
      </c>
      <c r="Q350" s="42">
        <v>3115.88599</v>
      </c>
      <c r="R350" s="42">
        <v>3153.0559900000003</v>
      </c>
      <c r="S350" s="42">
        <v>3150.63599</v>
      </c>
      <c r="T350" s="42">
        <v>3104.75599</v>
      </c>
      <c r="U350" s="42">
        <v>3102.42599</v>
      </c>
      <c r="V350" s="42">
        <v>3244.5359900000003</v>
      </c>
      <c r="W350" s="42">
        <v>3212.10599</v>
      </c>
      <c r="X350" s="42">
        <v>3130.0759900000003</v>
      </c>
      <c r="Y350" s="42">
        <v>2968.7859900000003</v>
      </c>
    </row>
    <row r="351" spans="1:25" ht="15.75">
      <c r="A351" s="41">
        <f t="shared" si="8"/>
        <v>44371</v>
      </c>
      <c r="B351" s="42">
        <v>3049.56599</v>
      </c>
      <c r="C351" s="42">
        <v>2970.3259900000003</v>
      </c>
      <c r="D351" s="42">
        <v>2964.0159900000003</v>
      </c>
      <c r="E351" s="42">
        <v>2970.3059900000003</v>
      </c>
      <c r="F351" s="42">
        <v>2970.5159900000003</v>
      </c>
      <c r="G351" s="42">
        <v>2970.4559900000004</v>
      </c>
      <c r="H351" s="42">
        <v>2969.50599</v>
      </c>
      <c r="I351" s="42">
        <v>3120.64599</v>
      </c>
      <c r="J351" s="42">
        <v>2968.94599</v>
      </c>
      <c r="K351" s="42">
        <v>2968.96599</v>
      </c>
      <c r="L351" s="42">
        <v>3093.77599</v>
      </c>
      <c r="M351" s="42">
        <v>3144.02599</v>
      </c>
      <c r="N351" s="42">
        <v>3180.77599</v>
      </c>
      <c r="O351" s="42">
        <v>3212.43599</v>
      </c>
      <c r="P351" s="42">
        <v>3204.2059900000004</v>
      </c>
      <c r="Q351" s="42">
        <v>3181.22599</v>
      </c>
      <c r="R351" s="42">
        <v>3260.68599</v>
      </c>
      <c r="S351" s="42">
        <v>3246.80599</v>
      </c>
      <c r="T351" s="42">
        <v>3180.2059900000004</v>
      </c>
      <c r="U351" s="42">
        <v>3150.71599</v>
      </c>
      <c r="V351" s="42">
        <v>3269.98599</v>
      </c>
      <c r="W351" s="42">
        <v>3255.73599</v>
      </c>
      <c r="X351" s="42">
        <v>3166.21599</v>
      </c>
      <c r="Y351" s="42">
        <v>2968.87599</v>
      </c>
    </row>
    <row r="352" spans="1:25" ht="15.75">
      <c r="A352" s="41">
        <f t="shared" si="8"/>
        <v>44372</v>
      </c>
      <c r="B352" s="42">
        <v>3078.5559900000003</v>
      </c>
      <c r="C352" s="42">
        <v>2996.97599</v>
      </c>
      <c r="D352" s="42">
        <v>2974.65599</v>
      </c>
      <c r="E352" s="42">
        <v>2970.08599</v>
      </c>
      <c r="F352" s="42">
        <v>2970.19599</v>
      </c>
      <c r="G352" s="42">
        <v>2970.50599</v>
      </c>
      <c r="H352" s="42">
        <v>2970.2659900000003</v>
      </c>
      <c r="I352" s="42">
        <v>3116.48599</v>
      </c>
      <c r="J352" s="42">
        <v>2969.42599</v>
      </c>
      <c r="K352" s="42">
        <v>2969.44599</v>
      </c>
      <c r="L352" s="42">
        <v>3124.71599</v>
      </c>
      <c r="M352" s="42">
        <v>3190.0759900000003</v>
      </c>
      <c r="N352" s="42">
        <v>3234.40599</v>
      </c>
      <c r="O352" s="42">
        <v>3270.31599</v>
      </c>
      <c r="P352" s="42">
        <v>3265.5359900000003</v>
      </c>
      <c r="Q352" s="42">
        <v>3265.79599</v>
      </c>
      <c r="R352" s="42">
        <v>3292.46599</v>
      </c>
      <c r="S352" s="42">
        <v>3284.01599</v>
      </c>
      <c r="T352" s="42">
        <v>3200.27599</v>
      </c>
      <c r="U352" s="42">
        <v>3168.5759900000003</v>
      </c>
      <c r="V352" s="42">
        <v>3294.90599</v>
      </c>
      <c r="W352" s="42">
        <v>3275.50599</v>
      </c>
      <c r="X352" s="42">
        <v>3179.60599</v>
      </c>
      <c r="Y352" s="42">
        <v>2969.19599</v>
      </c>
    </row>
    <row r="353" spans="1:25" ht="15.75">
      <c r="A353" s="41">
        <f t="shared" si="8"/>
        <v>44373</v>
      </c>
      <c r="B353" s="42">
        <v>3135.44599</v>
      </c>
      <c r="C353" s="42">
        <v>3021.7059900000004</v>
      </c>
      <c r="D353" s="42">
        <v>2980.35599</v>
      </c>
      <c r="E353" s="42">
        <v>2970.2059900000004</v>
      </c>
      <c r="F353" s="42">
        <v>2970.2059900000004</v>
      </c>
      <c r="G353" s="42">
        <v>2970.5159900000003</v>
      </c>
      <c r="H353" s="42">
        <v>2970.47599</v>
      </c>
      <c r="I353" s="42">
        <v>3085.44599</v>
      </c>
      <c r="J353" s="42">
        <v>2969.69599</v>
      </c>
      <c r="K353" s="42">
        <v>2969.58599</v>
      </c>
      <c r="L353" s="42">
        <v>3099.29599</v>
      </c>
      <c r="M353" s="42">
        <v>3152.27599</v>
      </c>
      <c r="N353" s="42">
        <v>3189.60599</v>
      </c>
      <c r="O353" s="42">
        <v>3210.39599</v>
      </c>
      <c r="P353" s="42">
        <v>3206.5359900000003</v>
      </c>
      <c r="Q353" s="42">
        <v>3237.2459900000003</v>
      </c>
      <c r="R353" s="42">
        <v>3256.6659900000004</v>
      </c>
      <c r="S353" s="42">
        <v>3249.27599</v>
      </c>
      <c r="T353" s="42">
        <v>3176.3259900000003</v>
      </c>
      <c r="U353" s="42">
        <v>3147.7659900000003</v>
      </c>
      <c r="V353" s="42">
        <v>3268.0959900000003</v>
      </c>
      <c r="W353" s="42">
        <v>3251.13599</v>
      </c>
      <c r="X353" s="42">
        <v>3177.63599</v>
      </c>
      <c r="Y353" s="42">
        <v>2969.02599</v>
      </c>
    </row>
    <row r="354" spans="1:25" ht="15.75">
      <c r="A354" s="41">
        <f t="shared" si="8"/>
        <v>44374</v>
      </c>
      <c r="B354" s="42">
        <v>3116.0159900000003</v>
      </c>
      <c r="C354" s="42">
        <v>3020.50599</v>
      </c>
      <c r="D354" s="42">
        <v>2983.7859900000003</v>
      </c>
      <c r="E354" s="42">
        <v>2896.17599</v>
      </c>
      <c r="F354" s="42">
        <v>2957.22599</v>
      </c>
      <c r="G354" s="42">
        <v>2970.52599</v>
      </c>
      <c r="H354" s="42">
        <v>2988.15599</v>
      </c>
      <c r="I354" s="42">
        <v>3056.9959900000003</v>
      </c>
      <c r="J354" s="42">
        <v>2969.98599</v>
      </c>
      <c r="K354" s="42">
        <v>3092.62599</v>
      </c>
      <c r="L354" s="42">
        <v>3187.4159900000004</v>
      </c>
      <c r="M354" s="42">
        <v>3238.5859900000005</v>
      </c>
      <c r="N354" s="42">
        <v>3279.5859900000005</v>
      </c>
      <c r="O354" s="42">
        <v>3342.6259900000005</v>
      </c>
      <c r="P354" s="42">
        <v>3330.0959900000003</v>
      </c>
      <c r="Q354" s="42">
        <v>3321.8459900000003</v>
      </c>
      <c r="R354" s="42">
        <v>3305.38599</v>
      </c>
      <c r="S354" s="42">
        <v>3291.0959900000003</v>
      </c>
      <c r="T354" s="42">
        <v>3245.3359900000005</v>
      </c>
      <c r="U354" s="42">
        <v>3250.35599</v>
      </c>
      <c r="V354" s="42">
        <v>3386.10599</v>
      </c>
      <c r="W354" s="42">
        <v>3363.48599</v>
      </c>
      <c r="X354" s="42">
        <v>3308.3459900000003</v>
      </c>
      <c r="Y354" s="42">
        <v>3078.9959900000003</v>
      </c>
    </row>
    <row r="355" spans="1:25" ht="15.75">
      <c r="A355" s="41">
        <f t="shared" si="8"/>
        <v>44375</v>
      </c>
      <c r="B355" s="42">
        <v>3093.85599</v>
      </c>
      <c r="C355" s="42">
        <v>3005.77599</v>
      </c>
      <c r="D355" s="42">
        <v>2980.94599</v>
      </c>
      <c r="E355" s="42">
        <v>2896.1159900000002</v>
      </c>
      <c r="F355" s="42">
        <v>2957.19599</v>
      </c>
      <c r="G355" s="42">
        <v>2970.5159900000003</v>
      </c>
      <c r="H355" s="42">
        <v>2971.42599</v>
      </c>
      <c r="I355" s="42">
        <v>3185.38599</v>
      </c>
      <c r="J355" s="42">
        <v>2969.5959900000003</v>
      </c>
      <c r="K355" s="42">
        <v>3102.81599</v>
      </c>
      <c r="L355" s="42">
        <v>3219.44599</v>
      </c>
      <c r="M355" s="42">
        <v>3278.8359900000005</v>
      </c>
      <c r="N355" s="42">
        <v>3318.64599</v>
      </c>
      <c r="O355" s="42">
        <v>3375.50599</v>
      </c>
      <c r="P355" s="42">
        <v>3352.17599</v>
      </c>
      <c r="Q355" s="42">
        <v>3347.76599</v>
      </c>
      <c r="R355" s="42">
        <v>3354.05599</v>
      </c>
      <c r="S355" s="42">
        <v>3290.5759900000003</v>
      </c>
      <c r="T355" s="42">
        <v>3243.63599</v>
      </c>
      <c r="U355" s="42">
        <v>3246.47599</v>
      </c>
      <c r="V355" s="42">
        <v>3373.7059900000004</v>
      </c>
      <c r="W355" s="42">
        <v>3360.26599</v>
      </c>
      <c r="X355" s="42">
        <v>3278.01599</v>
      </c>
      <c r="Y355" s="42">
        <v>3044.18599</v>
      </c>
    </row>
    <row r="356" spans="1:25" ht="15.75">
      <c r="A356" s="41">
        <f t="shared" si="8"/>
        <v>44376</v>
      </c>
      <c r="B356" s="42">
        <v>3061.2859900000003</v>
      </c>
      <c r="C356" s="42">
        <v>2983.54599</v>
      </c>
      <c r="D356" s="42">
        <v>2958.0159900000003</v>
      </c>
      <c r="E356" s="42">
        <v>2960.68599</v>
      </c>
      <c r="F356" s="42">
        <v>2970.5759900000003</v>
      </c>
      <c r="G356" s="42">
        <v>2970.5759900000003</v>
      </c>
      <c r="H356" s="42">
        <v>2976.77599</v>
      </c>
      <c r="I356" s="42">
        <v>3172.10599</v>
      </c>
      <c r="J356" s="42">
        <v>2969.60599</v>
      </c>
      <c r="K356" s="42">
        <v>3076.60599</v>
      </c>
      <c r="L356" s="42">
        <v>3166.3259900000003</v>
      </c>
      <c r="M356" s="42">
        <v>3226.5859900000005</v>
      </c>
      <c r="N356" s="42">
        <v>3260.9559900000004</v>
      </c>
      <c r="O356" s="42">
        <v>3346.47599</v>
      </c>
      <c r="P356" s="42">
        <v>3295.1159900000002</v>
      </c>
      <c r="Q356" s="42">
        <v>3318.88599</v>
      </c>
      <c r="R356" s="42">
        <v>3323.6259900000005</v>
      </c>
      <c r="S356" s="42">
        <v>3270.0959900000003</v>
      </c>
      <c r="T356" s="42">
        <v>3221.3259900000003</v>
      </c>
      <c r="U356" s="42">
        <v>3228.5959900000003</v>
      </c>
      <c r="V356" s="42">
        <v>3177.7659900000003</v>
      </c>
      <c r="W356" s="42">
        <v>3340.1259900000005</v>
      </c>
      <c r="X356" s="42">
        <v>3259.47599</v>
      </c>
      <c r="Y356" s="42">
        <v>3028.7459900000003</v>
      </c>
    </row>
    <row r="357" spans="1:25" ht="15.75">
      <c r="A357" s="41">
        <f t="shared" si="8"/>
        <v>44377</v>
      </c>
      <c r="B357" s="42">
        <v>3100.0559900000003</v>
      </c>
      <c r="C357" s="42">
        <v>2995.0759900000003</v>
      </c>
      <c r="D357" s="42">
        <v>2976.0459900000005</v>
      </c>
      <c r="E357" s="42">
        <v>2960.42599</v>
      </c>
      <c r="F357" s="42">
        <v>2969.08599</v>
      </c>
      <c r="G357" s="42">
        <v>2970.0159900000003</v>
      </c>
      <c r="H357" s="42">
        <v>3014.39599</v>
      </c>
      <c r="I357" s="42">
        <v>3157.4559900000004</v>
      </c>
      <c r="J357" s="42">
        <v>2982.6159900000002</v>
      </c>
      <c r="K357" s="42">
        <v>3127.63599</v>
      </c>
      <c r="L357" s="42">
        <v>3206.02599</v>
      </c>
      <c r="M357" s="42">
        <v>3229.17599</v>
      </c>
      <c r="N357" s="42">
        <v>3267.79599</v>
      </c>
      <c r="O357" s="42">
        <v>3271.22599</v>
      </c>
      <c r="P357" s="42">
        <v>3277.97599</v>
      </c>
      <c r="Q357" s="42">
        <v>3266.80599</v>
      </c>
      <c r="R357" s="42">
        <v>3238.47599</v>
      </c>
      <c r="S357" s="42">
        <v>3129.72599</v>
      </c>
      <c r="T357" s="42">
        <v>3161.5159900000003</v>
      </c>
      <c r="U357" s="42">
        <v>3251.7859900000003</v>
      </c>
      <c r="V357" s="42">
        <v>3385.44599</v>
      </c>
      <c r="W357" s="42">
        <v>3385.54599</v>
      </c>
      <c r="X357" s="42">
        <v>3297.1259900000005</v>
      </c>
      <c r="Y357" s="42">
        <v>3108.0759900000003</v>
      </c>
    </row>
    <row r="358" spans="1:25" ht="15.75">
      <c r="A358" s="41">
        <f t="shared" si="8"/>
        <v>44378</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44348</v>
      </c>
      <c r="B365" s="42">
        <v>3151.43599</v>
      </c>
      <c r="C365" s="42">
        <v>3232.97599</v>
      </c>
      <c r="D365" s="42">
        <v>3294.79599</v>
      </c>
      <c r="E365" s="42">
        <v>3304.83599</v>
      </c>
      <c r="F365" s="42">
        <v>3304.83599</v>
      </c>
      <c r="G365" s="42">
        <v>3304.83599</v>
      </c>
      <c r="H365" s="42">
        <v>3304.81599</v>
      </c>
      <c r="I365" s="42">
        <v>3303.13599</v>
      </c>
      <c r="J365" s="42">
        <v>3303.5359900000003</v>
      </c>
      <c r="K365" s="42">
        <v>3303.6159900000002</v>
      </c>
      <c r="L365" s="42">
        <v>3303.64599</v>
      </c>
      <c r="M365" s="42">
        <v>3308.7859900000003</v>
      </c>
      <c r="N365" s="42">
        <v>3328.63599</v>
      </c>
      <c r="O365" s="42">
        <v>3351.3059900000003</v>
      </c>
      <c r="P365" s="42">
        <v>3323.17599</v>
      </c>
      <c r="Q365" s="42">
        <v>3304.08599</v>
      </c>
      <c r="R365" s="42">
        <v>3319.26599</v>
      </c>
      <c r="S365" s="42">
        <v>3303.68599</v>
      </c>
      <c r="T365" s="42">
        <v>3303.75599</v>
      </c>
      <c r="U365" s="42">
        <v>3387.5359900000003</v>
      </c>
      <c r="V365" s="42">
        <v>3439.81599</v>
      </c>
      <c r="W365" s="42">
        <v>3425.46599</v>
      </c>
      <c r="X365" s="42">
        <v>3331.56599</v>
      </c>
      <c r="Y365" s="42">
        <v>3303.3259900000003</v>
      </c>
    </row>
    <row r="366" spans="1:25" ht="15.75">
      <c r="A366" s="41">
        <f>A365+1</f>
        <v>44349</v>
      </c>
      <c r="B366" s="42">
        <v>3193.35599</v>
      </c>
      <c r="C366" s="42">
        <v>3299.85599</v>
      </c>
      <c r="D366" s="42">
        <v>3304.83599</v>
      </c>
      <c r="E366" s="42">
        <v>3304.83599</v>
      </c>
      <c r="F366" s="42">
        <v>3304.83599</v>
      </c>
      <c r="G366" s="42">
        <v>3304.83599</v>
      </c>
      <c r="H366" s="42">
        <v>3290.6659900000004</v>
      </c>
      <c r="I366" s="42">
        <v>3420.18599</v>
      </c>
      <c r="J366" s="42">
        <v>3303.72599</v>
      </c>
      <c r="K366" s="42">
        <v>3303.63599</v>
      </c>
      <c r="L366" s="42">
        <v>3303.64599</v>
      </c>
      <c r="M366" s="42">
        <v>3303.62599</v>
      </c>
      <c r="N366" s="42">
        <v>3303.7059900000004</v>
      </c>
      <c r="O366" s="42">
        <v>3303.62599</v>
      </c>
      <c r="P366" s="42">
        <v>3303.63599</v>
      </c>
      <c r="Q366" s="42">
        <v>3303.58599</v>
      </c>
      <c r="R366" s="42">
        <v>3303.69599</v>
      </c>
      <c r="S366" s="42">
        <v>3303.72599</v>
      </c>
      <c r="T366" s="42">
        <v>3303.76599</v>
      </c>
      <c r="U366" s="42">
        <v>3354.62599</v>
      </c>
      <c r="V366" s="42">
        <v>3193.35599</v>
      </c>
      <c r="W366" s="42">
        <v>3311.63599</v>
      </c>
      <c r="X366" s="42">
        <v>3303.17599</v>
      </c>
      <c r="Y366" s="42">
        <v>3304.1659900000004</v>
      </c>
    </row>
    <row r="367" spans="1:25" ht="15.75">
      <c r="A367" s="41">
        <f aca="true" t="shared" si="9" ref="A367:A395">A366+1</f>
        <v>44350</v>
      </c>
      <c r="B367" s="42">
        <v>3184.13599</v>
      </c>
      <c r="C367" s="42">
        <v>3284.42599</v>
      </c>
      <c r="D367" s="42">
        <v>3304.83599</v>
      </c>
      <c r="E367" s="42">
        <v>3304.83599</v>
      </c>
      <c r="F367" s="42">
        <v>3304.83599</v>
      </c>
      <c r="G367" s="42">
        <v>3304.83599</v>
      </c>
      <c r="H367" s="42">
        <v>3304.81599</v>
      </c>
      <c r="I367" s="42">
        <v>3354.97599</v>
      </c>
      <c r="J367" s="42">
        <v>3303.5559900000003</v>
      </c>
      <c r="K367" s="42">
        <v>3303.63599</v>
      </c>
      <c r="L367" s="42">
        <v>3303.60599</v>
      </c>
      <c r="M367" s="42">
        <v>3303.64599</v>
      </c>
      <c r="N367" s="42">
        <v>3303.7059900000004</v>
      </c>
      <c r="O367" s="42">
        <v>3303.69599</v>
      </c>
      <c r="P367" s="42">
        <v>3303.6659900000004</v>
      </c>
      <c r="Q367" s="42">
        <v>3303.6659900000004</v>
      </c>
      <c r="R367" s="42">
        <v>3303.75599</v>
      </c>
      <c r="S367" s="42">
        <v>3308.83599</v>
      </c>
      <c r="T367" s="42">
        <v>3303.8059900000003</v>
      </c>
      <c r="U367" s="42">
        <v>3314.50599</v>
      </c>
      <c r="V367" s="42">
        <v>3184.13599</v>
      </c>
      <c r="W367" s="42">
        <v>3356.9159900000004</v>
      </c>
      <c r="X367" s="42">
        <v>3303.21599</v>
      </c>
      <c r="Y367" s="42">
        <v>3303.13599</v>
      </c>
    </row>
    <row r="368" spans="1:25" ht="15.75">
      <c r="A368" s="41">
        <f t="shared" si="9"/>
        <v>44351</v>
      </c>
      <c r="B368" s="42">
        <v>3319.68599</v>
      </c>
      <c r="C368" s="42">
        <v>3274.62599</v>
      </c>
      <c r="D368" s="42">
        <v>3291.0359900000003</v>
      </c>
      <c r="E368" s="42">
        <v>3304.42599</v>
      </c>
      <c r="F368" s="42">
        <v>3304.2859900000003</v>
      </c>
      <c r="G368" s="42">
        <v>3304.83599</v>
      </c>
      <c r="H368" s="42">
        <v>3322.98599</v>
      </c>
      <c r="I368" s="42">
        <v>3424.13599</v>
      </c>
      <c r="J368" s="42">
        <v>3303.69599</v>
      </c>
      <c r="K368" s="42">
        <v>3303.60599</v>
      </c>
      <c r="L368" s="42">
        <v>3303.69599</v>
      </c>
      <c r="M368" s="42">
        <v>3303.6659900000004</v>
      </c>
      <c r="N368" s="42">
        <v>3303.65599</v>
      </c>
      <c r="O368" s="42">
        <v>3303.6159900000002</v>
      </c>
      <c r="P368" s="42">
        <v>3303.54599</v>
      </c>
      <c r="Q368" s="42">
        <v>3303.54599</v>
      </c>
      <c r="R368" s="42">
        <v>3303.5359900000003</v>
      </c>
      <c r="S368" s="42">
        <v>3303.5959900000003</v>
      </c>
      <c r="T368" s="42">
        <v>3303.8059900000003</v>
      </c>
      <c r="U368" s="42">
        <v>3332.81599</v>
      </c>
      <c r="V368" s="42">
        <v>3319.68599</v>
      </c>
      <c r="W368" s="42">
        <v>3302.92599</v>
      </c>
      <c r="X368" s="42">
        <v>3302.7859900000003</v>
      </c>
      <c r="Y368" s="42">
        <v>3302.89599</v>
      </c>
    </row>
    <row r="369" spans="1:25" ht="15.75">
      <c r="A369" s="41">
        <f t="shared" si="9"/>
        <v>44352</v>
      </c>
      <c r="B369" s="42">
        <v>3348.93599</v>
      </c>
      <c r="C369" s="42">
        <v>3305.77599</v>
      </c>
      <c r="D369" s="42">
        <v>3304.27599</v>
      </c>
      <c r="E369" s="42">
        <v>3304.27599</v>
      </c>
      <c r="F369" s="42">
        <v>3304.26599</v>
      </c>
      <c r="G369" s="42">
        <v>3304.83599</v>
      </c>
      <c r="H369" s="42">
        <v>3304.8259900000003</v>
      </c>
      <c r="I369" s="42">
        <v>3315.21599</v>
      </c>
      <c r="J369" s="42">
        <v>3303.98599</v>
      </c>
      <c r="K369" s="42">
        <v>3303.93599</v>
      </c>
      <c r="L369" s="42">
        <v>3303.9559900000004</v>
      </c>
      <c r="M369" s="42">
        <v>3303.93599</v>
      </c>
      <c r="N369" s="42">
        <v>3303.9559900000004</v>
      </c>
      <c r="O369" s="42">
        <v>3304.00599</v>
      </c>
      <c r="P369" s="42">
        <v>3304.01599</v>
      </c>
      <c r="Q369" s="42">
        <v>3304.01599</v>
      </c>
      <c r="R369" s="42">
        <v>3304.01599</v>
      </c>
      <c r="S369" s="42">
        <v>3304.01599</v>
      </c>
      <c r="T369" s="42">
        <v>3304.00599</v>
      </c>
      <c r="U369" s="42">
        <v>3313.5959900000003</v>
      </c>
      <c r="V369" s="42">
        <v>3348.93599</v>
      </c>
      <c r="W369" s="42">
        <v>3303.31599</v>
      </c>
      <c r="X369" s="42">
        <v>3303.0959900000003</v>
      </c>
      <c r="Y369" s="42">
        <v>3303.51599</v>
      </c>
    </row>
    <row r="370" spans="1:25" ht="15.75">
      <c r="A370" s="41">
        <f t="shared" si="9"/>
        <v>44353</v>
      </c>
      <c r="B370" s="42">
        <v>3354.8659900000002</v>
      </c>
      <c r="C370" s="42">
        <v>3310.04599</v>
      </c>
      <c r="D370" s="42">
        <v>3304.31599</v>
      </c>
      <c r="E370" s="42">
        <v>3304.33599</v>
      </c>
      <c r="F370" s="42">
        <v>3304.33599</v>
      </c>
      <c r="G370" s="42">
        <v>3304.4159900000004</v>
      </c>
      <c r="H370" s="42">
        <v>3303.9159900000004</v>
      </c>
      <c r="I370" s="42">
        <v>3314.4959900000003</v>
      </c>
      <c r="J370" s="42">
        <v>3304.01599</v>
      </c>
      <c r="K370" s="42">
        <v>3303.89599</v>
      </c>
      <c r="L370" s="42">
        <v>3303.92599</v>
      </c>
      <c r="M370" s="42">
        <v>3303.9559900000004</v>
      </c>
      <c r="N370" s="42">
        <v>3303.9559900000004</v>
      </c>
      <c r="O370" s="42">
        <v>3303.96599</v>
      </c>
      <c r="P370" s="42">
        <v>3303.9559900000004</v>
      </c>
      <c r="Q370" s="42">
        <v>3303.9559900000004</v>
      </c>
      <c r="R370" s="42">
        <v>3303.98599</v>
      </c>
      <c r="S370" s="42">
        <v>3303.9959900000003</v>
      </c>
      <c r="T370" s="42">
        <v>3303.98599</v>
      </c>
      <c r="U370" s="42">
        <v>3303.9959900000003</v>
      </c>
      <c r="V370" s="42">
        <v>3354.8659900000002</v>
      </c>
      <c r="W370" s="42">
        <v>3303.23599</v>
      </c>
      <c r="X370" s="42">
        <v>3303.23599</v>
      </c>
      <c r="Y370" s="42">
        <v>3303.43599</v>
      </c>
    </row>
    <row r="371" spans="1:25" ht="15.75">
      <c r="A371" s="41">
        <f t="shared" si="9"/>
        <v>44354</v>
      </c>
      <c r="B371" s="42">
        <v>3356.8459900000003</v>
      </c>
      <c r="C371" s="42">
        <v>3311.7859900000003</v>
      </c>
      <c r="D371" s="42">
        <v>3304.3259900000003</v>
      </c>
      <c r="E371" s="42">
        <v>3304.3459900000003</v>
      </c>
      <c r="F371" s="42">
        <v>3304.39599</v>
      </c>
      <c r="G371" s="42">
        <v>3304.3259900000003</v>
      </c>
      <c r="H371" s="42">
        <v>3303.43599</v>
      </c>
      <c r="I371" s="42">
        <v>3411.77599</v>
      </c>
      <c r="J371" s="42">
        <v>3303.76599</v>
      </c>
      <c r="K371" s="42">
        <v>3303.7059900000004</v>
      </c>
      <c r="L371" s="42">
        <v>3303.67599</v>
      </c>
      <c r="M371" s="42">
        <v>3303.71599</v>
      </c>
      <c r="N371" s="42">
        <v>3303.81599</v>
      </c>
      <c r="O371" s="42">
        <v>3303.8459900000003</v>
      </c>
      <c r="P371" s="42">
        <v>3303.83599</v>
      </c>
      <c r="Q371" s="42">
        <v>3303.83599</v>
      </c>
      <c r="R371" s="42">
        <v>3303.85599</v>
      </c>
      <c r="S371" s="42">
        <v>3303.87599</v>
      </c>
      <c r="T371" s="42">
        <v>3303.87599</v>
      </c>
      <c r="U371" s="42">
        <v>3303.8659900000002</v>
      </c>
      <c r="V371" s="42">
        <v>3356.8459900000003</v>
      </c>
      <c r="W371" s="42">
        <v>3303.04599</v>
      </c>
      <c r="X371" s="42">
        <v>3302.9159900000004</v>
      </c>
      <c r="Y371" s="42">
        <v>3303.0359900000003</v>
      </c>
    </row>
    <row r="372" spans="1:25" ht="15.75">
      <c r="A372" s="41">
        <f t="shared" si="9"/>
        <v>44355</v>
      </c>
      <c r="B372" s="42">
        <v>3337.0759900000003</v>
      </c>
      <c r="C372" s="42">
        <v>3307.35599</v>
      </c>
      <c r="D372" s="42">
        <v>3304.37599</v>
      </c>
      <c r="E372" s="42">
        <v>3304.3659900000002</v>
      </c>
      <c r="F372" s="42">
        <v>3304.4159900000004</v>
      </c>
      <c r="G372" s="42">
        <v>3304.38599</v>
      </c>
      <c r="H372" s="42">
        <v>3303.64599</v>
      </c>
      <c r="I372" s="42">
        <v>3386.48599</v>
      </c>
      <c r="J372" s="42">
        <v>3303.8259900000003</v>
      </c>
      <c r="K372" s="42">
        <v>3303.85599</v>
      </c>
      <c r="L372" s="42">
        <v>3303.83599</v>
      </c>
      <c r="M372" s="42">
        <v>3303.87599</v>
      </c>
      <c r="N372" s="42">
        <v>3303.88599</v>
      </c>
      <c r="O372" s="42">
        <v>3303.88599</v>
      </c>
      <c r="P372" s="42">
        <v>3303.90599</v>
      </c>
      <c r="Q372" s="42">
        <v>3303.9159900000004</v>
      </c>
      <c r="R372" s="42">
        <v>3303.89599</v>
      </c>
      <c r="S372" s="42">
        <v>3303.92599</v>
      </c>
      <c r="T372" s="42">
        <v>3303.93599</v>
      </c>
      <c r="U372" s="42">
        <v>3303.9159900000004</v>
      </c>
      <c r="V372" s="42">
        <v>3337.0759900000003</v>
      </c>
      <c r="W372" s="42">
        <v>3303.13599</v>
      </c>
      <c r="X372" s="42">
        <v>3303.12599</v>
      </c>
      <c r="Y372" s="42">
        <v>3303.0559900000003</v>
      </c>
    </row>
    <row r="373" spans="1:25" ht="15.75">
      <c r="A373" s="41">
        <f t="shared" si="9"/>
        <v>44356</v>
      </c>
      <c r="B373" s="42">
        <v>3371.3259900000003</v>
      </c>
      <c r="C373" s="42">
        <v>3314.35599</v>
      </c>
      <c r="D373" s="42">
        <v>3304.2459900000003</v>
      </c>
      <c r="E373" s="42">
        <v>3304.26599</v>
      </c>
      <c r="F373" s="42">
        <v>3304.2459900000003</v>
      </c>
      <c r="G373" s="42">
        <v>3304.19599</v>
      </c>
      <c r="H373" s="42">
        <v>3303.12599</v>
      </c>
      <c r="I373" s="42">
        <v>3379.00599</v>
      </c>
      <c r="J373" s="42">
        <v>3303.79599</v>
      </c>
      <c r="K373" s="42">
        <v>3303.8059900000003</v>
      </c>
      <c r="L373" s="42">
        <v>3303.83599</v>
      </c>
      <c r="M373" s="42">
        <v>3303.8459900000003</v>
      </c>
      <c r="N373" s="42">
        <v>3303.8459900000003</v>
      </c>
      <c r="O373" s="42">
        <v>3303.8059900000003</v>
      </c>
      <c r="P373" s="42">
        <v>3303.76599</v>
      </c>
      <c r="Q373" s="42">
        <v>3303.76599</v>
      </c>
      <c r="R373" s="42">
        <v>3303.77599</v>
      </c>
      <c r="S373" s="42">
        <v>3303.88599</v>
      </c>
      <c r="T373" s="42">
        <v>3303.89599</v>
      </c>
      <c r="U373" s="42">
        <v>3303.90599</v>
      </c>
      <c r="V373" s="42">
        <v>3371.3259900000003</v>
      </c>
      <c r="W373" s="42">
        <v>3303.14599</v>
      </c>
      <c r="X373" s="42">
        <v>3303.19599</v>
      </c>
      <c r="Y373" s="42">
        <v>3303.04599</v>
      </c>
    </row>
    <row r="374" spans="1:25" ht="15.75">
      <c r="A374" s="41">
        <f t="shared" si="9"/>
        <v>44357</v>
      </c>
      <c r="B374" s="42">
        <v>3362.90599</v>
      </c>
      <c r="C374" s="42">
        <v>3310.88599</v>
      </c>
      <c r="D374" s="42">
        <v>3304.26599</v>
      </c>
      <c r="E374" s="42">
        <v>3304.17599</v>
      </c>
      <c r="F374" s="42">
        <v>3304.15599</v>
      </c>
      <c r="G374" s="42">
        <v>3304.14599</v>
      </c>
      <c r="H374" s="42">
        <v>3302.7059900000004</v>
      </c>
      <c r="I374" s="42">
        <v>3348.0959900000003</v>
      </c>
      <c r="J374" s="42">
        <v>3303.42599</v>
      </c>
      <c r="K374" s="42">
        <v>3303.44599</v>
      </c>
      <c r="L374" s="42">
        <v>3303.46599</v>
      </c>
      <c r="M374" s="42">
        <v>3303.47599</v>
      </c>
      <c r="N374" s="42">
        <v>3303.47599</v>
      </c>
      <c r="O374" s="42">
        <v>3303.46599</v>
      </c>
      <c r="P374" s="42">
        <v>3303.42599</v>
      </c>
      <c r="Q374" s="42">
        <v>3303.40599</v>
      </c>
      <c r="R374" s="42">
        <v>3303.37599</v>
      </c>
      <c r="S374" s="42">
        <v>3303.51599</v>
      </c>
      <c r="T374" s="42">
        <v>3303.5359900000003</v>
      </c>
      <c r="U374" s="42">
        <v>3312.83599</v>
      </c>
      <c r="V374" s="42">
        <v>3362.90599</v>
      </c>
      <c r="W374" s="42">
        <v>3302.85599</v>
      </c>
      <c r="X374" s="42">
        <v>3302.89599</v>
      </c>
      <c r="Y374" s="42">
        <v>3302.48599</v>
      </c>
    </row>
    <row r="375" spans="1:25" ht="15.75">
      <c r="A375" s="41">
        <f t="shared" si="9"/>
        <v>44358</v>
      </c>
      <c r="B375" s="42">
        <v>3346.73599</v>
      </c>
      <c r="C375" s="42">
        <v>3304.02599</v>
      </c>
      <c r="D375" s="42">
        <v>3304.08599</v>
      </c>
      <c r="E375" s="42">
        <v>3304.18599</v>
      </c>
      <c r="F375" s="42">
        <v>3304.1659900000004</v>
      </c>
      <c r="G375" s="42">
        <v>3304.01599</v>
      </c>
      <c r="H375" s="42">
        <v>3303.18599</v>
      </c>
      <c r="I375" s="42">
        <v>3389.46599</v>
      </c>
      <c r="J375" s="42">
        <v>3303.5759900000003</v>
      </c>
      <c r="K375" s="42">
        <v>3303.68599</v>
      </c>
      <c r="L375" s="42">
        <v>3303.7059900000004</v>
      </c>
      <c r="M375" s="42">
        <v>3303.7059900000004</v>
      </c>
      <c r="N375" s="42">
        <v>3303.73599</v>
      </c>
      <c r="O375" s="42">
        <v>3303.75599</v>
      </c>
      <c r="P375" s="42">
        <v>3303.73599</v>
      </c>
      <c r="Q375" s="42">
        <v>3303.72599</v>
      </c>
      <c r="R375" s="42">
        <v>3303.76599</v>
      </c>
      <c r="S375" s="42">
        <v>3303.72599</v>
      </c>
      <c r="T375" s="42">
        <v>3303.69599</v>
      </c>
      <c r="U375" s="42">
        <v>3318.67599</v>
      </c>
      <c r="V375" s="42">
        <v>3346.73599</v>
      </c>
      <c r="W375" s="42">
        <v>3302.77599</v>
      </c>
      <c r="X375" s="42">
        <v>3302.76599</v>
      </c>
      <c r="Y375" s="42">
        <v>3302.31599</v>
      </c>
    </row>
    <row r="376" spans="1:25" ht="15.75">
      <c r="A376" s="41">
        <f t="shared" si="9"/>
        <v>44359</v>
      </c>
      <c r="B376" s="42">
        <v>3415.5559900000003</v>
      </c>
      <c r="C376" s="42">
        <v>3327.4159900000004</v>
      </c>
      <c r="D376" s="42">
        <v>3306.4559900000004</v>
      </c>
      <c r="E376" s="42">
        <v>3304.2059900000004</v>
      </c>
      <c r="F376" s="42">
        <v>3304.17599</v>
      </c>
      <c r="G376" s="42">
        <v>3304.8059900000003</v>
      </c>
      <c r="H376" s="42">
        <v>3303.68599</v>
      </c>
      <c r="I376" s="42">
        <v>3356.7859900000003</v>
      </c>
      <c r="J376" s="42">
        <v>3303.71599</v>
      </c>
      <c r="K376" s="42">
        <v>3303.73599</v>
      </c>
      <c r="L376" s="42">
        <v>3303.7859900000003</v>
      </c>
      <c r="M376" s="42">
        <v>3303.77599</v>
      </c>
      <c r="N376" s="42">
        <v>3303.7859900000003</v>
      </c>
      <c r="O376" s="42">
        <v>3303.79599</v>
      </c>
      <c r="P376" s="42">
        <v>3303.77599</v>
      </c>
      <c r="Q376" s="42">
        <v>3303.8059900000003</v>
      </c>
      <c r="R376" s="42">
        <v>3303.8059900000003</v>
      </c>
      <c r="S376" s="42">
        <v>3303.81599</v>
      </c>
      <c r="T376" s="42">
        <v>3303.76599</v>
      </c>
      <c r="U376" s="42">
        <v>3303.75599</v>
      </c>
      <c r="V376" s="42">
        <v>3415.5559900000003</v>
      </c>
      <c r="W376" s="42">
        <v>3329.98599</v>
      </c>
      <c r="X376" s="42">
        <v>3302.97599</v>
      </c>
      <c r="Y376" s="42">
        <v>3302.5359900000003</v>
      </c>
    </row>
    <row r="377" spans="1:25" ht="15.75">
      <c r="A377" s="41">
        <f t="shared" si="9"/>
        <v>44360</v>
      </c>
      <c r="B377" s="42">
        <v>3391.19599</v>
      </c>
      <c r="C377" s="42">
        <v>3317.43599</v>
      </c>
      <c r="D377" s="42">
        <v>3304.12599</v>
      </c>
      <c r="E377" s="42">
        <v>3304.1659900000004</v>
      </c>
      <c r="F377" s="42">
        <v>3304.14599</v>
      </c>
      <c r="G377" s="42">
        <v>3304.12599</v>
      </c>
      <c r="H377" s="42">
        <v>3303.3259900000003</v>
      </c>
      <c r="I377" s="42">
        <v>3381.9959900000003</v>
      </c>
      <c r="J377" s="42">
        <v>3303.73599</v>
      </c>
      <c r="K377" s="42">
        <v>3303.6159900000002</v>
      </c>
      <c r="L377" s="42">
        <v>3303.72599</v>
      </c>
      <c r="M377" s="42">
        <v>3303.72599</v>
      </c>
      <c r="N377" s="42">
        <v>3303.7059900000004</v>
      </c>
      <c r="O377" s="42">
        <v>3303.72599</v>
      </c>
      <c r="P377" s="42">
        <v>3303.71599</v>
      </c>
      <c r="Q377" s="42">
        <v>3303.72599</v>
      </c>
      <c r="R377" s="42">
        <v>3303.7859900000003</v>
      </c>
      <c r="S377" s="42">
        <v>3303.7859900000003</v>
      </c>
      <c r="T377" s="42">
        <v>3303.7459900000003</v>
      </c>
      <c r="U377" s="42">
        <v>3303.7459900000003</v>
      </c>
      <c r="V377" s="42">
        <v>3391.19599</v>
      </c>
      <c r="W377" s="42">
        <v>3302.64599</v>
      </c>
      <c r="X377" s="42">
        <v>3302.5759900000003</v>
      </c>
      <c r="Y377" s="42">
        <v>3301.83599</v>
      </c>
    </row>
    <row r="378" spans="1:25" ht="15.75">
      <c r="A378" s="41">
        <f t="shared" si="9"/>
        <v>44361</v>
      </c>
      <c r="B378" s="42">
        <v>3420.3059900000003</v>
      </c>
      <c r="C378" s="42">
        <v>3327.96599</v>
      </c>
      <c r="D378" s="42">
        <v>3304.10599</v>
      </c>
      <c r="E378" s="42">
        <v>3304.14599</v>
      </c>
      <c r="F378" s="42">
        <v>3304.18599</v>
      </c>
      <c r="G378" s="42">
        <v>3304.06599</v>
      </c>
      <c r="H378" s="42">
        <v>3303.6659900000004</v>
      </c>
      <c r="I378" s="42">
        <v>3360.35599</v>
      </c>
      <c r="J378" s="42">
        <v>3303.7459900000003</v>
      </c>
      <c r="K378" s="42">
        <v>3303.73599</v>
      </c>
      <c r="L378" s="42">
        <v>3303.71599</v>
      </c>
      <c r="M378" s="42">
        <v>3303.69599</v>
      </c>
      <c r="N378" s="42">
        <v>3303.71599</v>
      </c>
      <c r="O378" s="42">
        <v>3303.73599</v>
      </c>
      <c r="P378" s="42">
        <v>3303.71599</v>
      </c>
      <c r="Q378" s="42">
        <v>3303.7459900000003</v>
      </c>
      <c r="R378" s="42">
        <v>3303.7459900000003</v>
      </c>
      <c r="S378" s="42">
        <v>3303.75599</v>
      </c>
      <c r="T378" s="42">
        <v>3303.73599</v>
      </c>
      <c r="U378" s="42">
        <v>3303.69599</v>
      </c>
      <c r="V378" s="42">
        <v>3420.3059900000003</v>
      </c>
      <c r="W378" s="42">
        <v>3302.83599</v>
      </c>
      <c r="X378" s="42">
        <v>3302.8059900000003</v>
      </c>
      <c r="Y378" s="42">
        <v>3302.5759900000003</v>
      </c>
    </row>
    <row r="379" spans="1:25" ht="15.75">
      <c r="A379" s="41">
        <f t="shared" si="9"/>
        <v>44362</v>
      </c>
      <c r="B379" s="42">
        <v>3382.0959900000003</v>
      </c>
      <c r="C379" s="42">
        <v>3323.02599</v>
      </c>
      <c r="D379" s="42">
        <v>3304.06599</v>
      </c>
      <c r="E379" s="42">
        <v>3304.10599</v>
      </c>
      <c r="F379" s="42">
        <v>3303.89599</v>
      </c>
      <c r="G379" s="42">
        <v>3303.96599</v>
      </c>
      <c r="H379" s="42">
        <v>3303.43599</v>
      </c>
      <c r="I379" s="42">
        <v>3381.3059900000003</v>
      </c>
      <c r="J379" s="42">
        <v>3303.75599</v>
      </c>
      <c r="K379" s="42">
        <v>3303.7459900000003</v>
      </c>
      <c r="L379" s="42">
        <v>3303.71599</v>
      </c>
      <c r="M379" s="42">
        <v>3303.71599</v>
      </c>
      <c r="N379" s="42">
        <v>3303.72599</v>
      </c>
      <c r="O379" s="42">
        <v>3303.72599</v>
      </c>
      <c r="P379" s="42">
        <v>3303.7059900000004</v>
      </c>
      <c r="Q379" s="42">
        <v>3303.7459900000003</v>
      </c>
      <c r="R379" s="42">
        <v>3303.72599</v>
      </c>
      <c r="S379" s="42">
        <v>3303.76599</v>
      </c>
      <c r="T379" s="42">
        <v>3303.76599</v>
      </c>
      <c r="U379" s="42">
        <v>3303.68599</v>
      </c>
      <c r="V379" s="42">
        <v>3382.0959900000003</v>
      </c>
      <c r="W379" s="42">
        <v>3302.88599</v>
      </c>
      <c r="X379" s="42">
        <v>3302.5559900000003</v>
      </c>
      <c r="Y379" s="42">
        <v>3302.06599</v>
      </c>
    </row>
    <row r="380" spans="1:25" ht="15.75">
      <c r="A380" s="41">
        <f t="shared" si="9"/>
        <v>44363</v>
      </c>
      <c r="B380" s="42">
        <v>3381.88599</v>
      </c>
      <c r="C380" s="42">
        <v>3312.5759900000003</v>
      </c>
      <c r="D380" s="42">
        <v>3304.04599</v>
      </c>
      <c r="E380" s="42">
        <v>3303.94599</v>
      </c>
      <c r="F380" s="42">
        <v>3304.0359900000003</v>
      </c>
      <c r="G380" s="42">
        <v>3304.17599</v>
      </c>
      <c r="H380" s="42">
        <v>3302.8059900000003</v>
      </c>
      <c r="I380" s="42">
        <v>3366.0959900000003</v>
      </c>
      <c r="J380" s="42">
        <v>3303.38599</v>
      </c>
      <c r="K380" s="42">
        <v>3303.40599</v>
      </c>
      <c r="L380" s="42">
        <v>3303.39599</v>
      </c>
      <c r="M380" s="42">
        <v>3303.3659900000002</v>
      </c>
      <c r="N380" s="42">
        <v>3303.35599</v>
      </c>
      <c r="O380" s="42">
        <v>3303.35599</v>
      </c>
      <c r="P380" s="42">
        <v>3303.3659900000002</v>
      </c>
      <c r="Q380" s="42">
        <v>3303.42599</v>
      </c>
      <c r="R380" s="42">
        <v>3303.4159900000004</v>
      </c>
      <c r="S380" s="42">
        <v>3303.42599</v>
      </c>
      <c r="T380" s="42">
        <v>3303.4159900000004</v>
      </c>
      <c r="U380" s="42">
        <v>3304.2459900000003</v>
      </c>
      <c r="V380" s="42">
        <v>3381.88599</v>
      </c>
      <c r="W380" s="42">
        <v>3314.35599</v>
      </c>
      <c r="X380" s="42">
        <v>3302.71599</v>
      </c>
      <c r="Y380" s="42">
        <v>3302.60599</v>
      </c>
    </row>
    <row r="381" spans="1:25" ht="15.75">
      <c r="A381" s="41">
        <f t="shared" si="9"/>
        <v>44364</v>
      </c>
      <c r="B381" s="42">
        <v>3376.15599</v>
      </c>
      <c r="C381" s="42">
        <v>3312.14599</v>
      </c>
      <c r="D381" s="42">
        <v>3304.08599</v>
      </c>
      <c r="E381" s="42">
        <v>3304.12599</v>
      </c>
      <c r="F381" s="42">
        <v>3304.12599</v>
      </c>
      <c r="G381" s="42">
        <v>3304.06599</v>
      </c>
      <c r="H381" s="42">
        <v>3303.22599</v>
      </c>
      <c r="I381" s="42">
        <v>3365.23599</v>
      </c>
      <c r="J381" s="42">
        <v>3303.73599</v>
      </c>
      <c r="K381" s="42">
        <v>3303.7859900000003</v>
      </c>
      <c r="L381" s="42">
        <v>3303.7859900000003</v>
      </c>
      <c r="M381" s="42">
        <v>3303.8059900000003</v>
      </c>
      <c r="N381" s="42">
        <v>3303.8259900000003</v>
      </c>
      <c r="O381" s="42">
        <v>3303.77599</v>
      </c>
      <c r="P381" s="42">
        <v>3303.75599</v>
      </c>
      <c r="Q381" s="42">
        <v>3303.7459900000003</v>
      </c>
      <c r="R381" s="42">
        <v>3303.8059900000003</v>
      </c>
      <c r="S381" s="42">
        <v>3303.8059900000003</v>
      </c>
      <c r="T381" s="42">
        <v>3303.79599</v>
      </c>
      <c r="U381" s="42">
        <v>3303.75599</v>
      </c>
      <c r="V381" s="42">
        <v>3376.15599</v>
      </c>
      <c r="W381" s="42">
        <v>3311.1659900000004</v>
      </c>
      <c r="X381" s="42">
        <v>3302.94599</v>
      </c>
      <c r="Y381" s="42">
        <v>3302.26599</v>
      </c>
    </row>
    <row r="382" spans="1:25" ht="15.75">
      <c r="A382" s="41">
        <f t="shared" si="9"/>
        <v>44365</v>
      </c>
      <c r="B382" s="42">
        <v>3403.88599</v>
      </c>
      <c r="C382" s="42">
        <v>3316.25599</v>
      </c>
      <c r="D382" s="42">
        <v>3304.21599</v>
      </c>
      <c r="E382" s="42">
        <v>3304.26599</v>
      </c>
      <c r="F382" s="42">
        <v>3304.27599</v>
      </c>
      <c r="G382" s="42">
        <v>3304.3259900000003</v>
      </c>
      <c r="H382" s="42">
        <v>3302.9959900000003</v>
      </c>
      <c r="I382" s="42">
        <v>3468.51599</v>
      </c>
      <c r="J382" s="42">
        <v>3303.98599</v>
      </c>
      <c r="K382" s="42">
        <v>3303.94599</v>
      </c>
      <c r="L382" s="42">
        <v>3303.93599</v>
      </c>
      <c r="M382" s="42">
        <v>3303.92599</v>
      </c>
      <c r="N382" s="42">
        <v>3303.97599</v>
      </c>
      <c r="O382" s="42">
        <v>3303.96599</v>
      </c>
      <c r="P382" s="42">
        <v>3303.9559900000004</v>
      </c>
      <c r="Q382" s="42">
        <v>3303.94599</v>
      </c>
      <c r="R382" s="42">
        <v>3303.94599</v>
      </c>
      <c r="S382" s="42">
        <v>3303.96599</v>
      </c>
      <c r="T382" s="42">
        <v>3304.01599</v>
      </c>
      <c r="U382" s="42">
        <v>3336.77599</v>
      </c>
      <c r="V382" s="42">
        <v>3403.88599</v>
      </c>
      <c r="W382" s="42">
        <v>3343.94599</v>
      </c>
      <c r="X382" s="42">
        <v>3303.23599</v>
      </c>
      <c r="Y382" s="42">
        <v>3303.1159900000002</v>
      </c>
    </row>
    <row r="383" spans="1:25" ht="15.75">
      <c r="A383" s="41">
        <f t="shared" si="9"/>
        <v>44366</v>
      </c>
      <c r="B383" s="42">
        <v>3419.48599</v>
      </c>
      <c r="C383" s="42">
        <v>3324.27599</v>
      </c>
      <c r="D383" s="42">
        <v>3304.42599</v>
      </c>
      <c r="E383" s="42">
        <v>3304.46599</v>
      </c>
      <c r="F383" s="42">
        <v>3304.26599</v>
      </c>
      <c r="G383" s="42">
        <v>3304.2059900000004</v>
      </c>
      <c r="H383" s="42">
        <v>3303.3259900000003</v>
      </c>
      <c r="I383" s="42">
        <v>3379.88599</v>
      </c>
      <c r="J383" s="42">
        <v>3303.90599</v>
      </c>
      <c r="K383" s="42">
        <v>3304.04599</v>
      </c>
      <c r="L383" s="42">
        <v>3304.02599</v>
      </c>
      <c r="M383" s="42">
        <v>3338.69599</v>
      </c>
      <c r="N383" s="42">
        <v>3385.81599</v>
      </c>
      <c r="O383" s="42">
        <v>3379.33599</v>
      </c>
      <c r="P383" s="42">
        <v>3367.97599</v>
      </c>
      <c r="Q383" s="42">
        <v>3374.92599</v>
      </c>
      <c r="R383" s="42">
        <v>3382.63599</v>
      </c>
      <c r="S383" s="42">
        <v>3364.62599</v>
      </c>
      <c r="T383" s="42">
        <v>3308.65599</v>
      </c>
      <c r="U383" s="42">
        <v>3310.72599</v>
      </c>
      <c r="V383" s="42">
        <v>3419.48599</v>
      </c>
      <c r="W383" s="42">
        <v>3415.64599</v>
      </c>
      <c r="X383" s="42">
        <v>3330.4159900000004</v>
      </c>
      <c r="Y383" s="42">
        <v>3303.27599</v>
      </c>
    </row>
    <row r="384" spans="1:25" ht="15.75">
      <c r="A384" s="41">
        <f t="shared" si="9"/>
        <v>44367</v>
      </c>
      <c r="B384" s="42">
        <v>3375.23599</v>
      </c>
      <c r="C384" s="42">
        <v>3308.92599</v>
      </c>
      <c r="D384" s="42">
        <v>3304.77599</v>
      </c>
      <c r="E384" s="42">
        <v>3304.47599</v>
      </c>
      <c r="F384" s="42">
        <v>3304.76599</v>
      </c>
      <c r="G384" s="42">
        <v>3304.8459900000003</v>
      </c>
      <c r="H384" s="42">
        <v>3304.01599</v>
      </c>
      <c r="I384" s="42">
        <v>3334.43599</v>
      </c>
      <c r="J384" s="42">
        <v>3304.19599</v>
      </c>
      <c r="K384" s="42">
        <v>3304.02599</v>
      </c>
      <c r="L384" s="42">
        <v>3304.0559900000003</v>
      </c>
      <c r="M384" s="42">
        <v>3348.1159900000002</v>
      </c>
      <c r="N384" s="42">
        <v>3388.92599</v>
      </c>
      <c r="O384" s="42">
        <v>3380.4559900000004</v>
      </c>
      <c r="P384" s="42">
        <v>3371.4559900000004</v>
      </c>
      <c r="Q384" s="42">
        <v>3376.75599</v>
      </c>
      <c r="R384" s="42">
        <v>3383.94599</v>
      </c>
      <c r="S384" s="42">
        <v>3367.42599</v>
      </c>
      <c r="T384" s="42">
        <v>3316.5959900000003</v>
      </c>
      <c r="U384" s="42">
        <v>3313.58599</v>
      </c>
      <c r="V384" s="42">
        <v>3375.23599</v>
      </c>
      <c r="W384" s="42">
        <v>3414.8659900000002</v>
      </c>
      <c r="X384" s="42">
        <v>3333.08599</v>
      </c>
      <c r="Y384" s="42">
        <v>3303.4159900000004</v>
      </c>
    </row>
    <row r="385" spans="1:25" ht="15.75">
      <c r="A385" s="41">
        <f t="shared" si="9"/>
        <v>44368</v>
      </c>
      <c r="B385" s="42">
        <v>3408.87599</v>
      </c>
      <c r="C385" s="42">
        <v>3319.60599</v>
      </c>
      <c r="D385" s="42">
        <v>3304.40599</v>
      </c>
      <c r="E385" s="42">
        <v>3304.43599</v>
      </c>
      <c r="F385" s="42">
        <v>3304.26599</v>
      </c>
      <c r="G385" s="42">
        <v>3304.21599</v>
      </c>
      <c r="H385" s="42">
        <v>3303.33599</v>
      </c>
      <c r="I385" s="42">
        <v>3406.6159900000002</v>
      </c>
      <c r="J385" s="42">
        <v>3303.8659900000002</v>
      </c>
      <c r="K385" s="42">
        <v>3303.85599</v>
      </c>
      <c r="L385" s="42">
        <v>3303.8659900000002</v>
      </c>
      <c r="M385" s="42">
        <v>3350.98599</v>
      </c>
      <c r="N385" s="42">
        <v>3395.87599</v>
      </c>
      <c r="O385" s="42">
        <v>3391.64599</v>
      </c>
      <c r="P385" s="42">
        <v>3378.94599</v>
      </c>
      <c r="Q385" s="42">
        <v>3384.14599</v>
      </c>
      <c r="R385" s="42">
        <v>3391.89599</v>
      </c>
      <c r="S385" s="42">
        <v>3372.43599</v>
      </c>
      <c r="T385" s="42">
        <v>3315.15599</v>
      </c>
      <c r="U385" s="42">
        <v>3313.58599</v>
      </c>
      <c r="V385" s="42">
        <v>3408.87599</v>
      </c>
      <c r="W385" s="42">
        <v>3424.39599</v>
      </c>
      <c r="X385" s="42">
        <v>3332.5759900000003</v>
      </c>
      <c r="Y385" s="42">
        <v>3303.13599</v>
      </c>
    </row>
    <row r="386" spans="1:25" ht="15.75">
      <c r="A386" s="41">
        <f t="shared" si="9"/>
        <v>44369</v>
      </c>
      <c r="B386" s="42">
        <v>3374.13599</v>
      </c>
      <c r="C386" s="42">
        <v>3311.23599</v>
      </c>
      <c r="D386" s="42">
        <v>3304.35599</v>
      </c>
      <c r="E386" s="42">
        <v>3304.38599</v>
      </c>
      <c r="F386" s="42">
        <v>3304.7459900000003</v>
      </c>
      <c r="G386" s="42">
        <v>3304.71599</v>
      </c>
      <c r="H386" s="42">
        <v>3302.9559900000004</v>
      </c>
      <c r="I386" s="42">
        <v>3378.4559900000004</v>
      </c>
      <c r="J386" s="42">
        <v>3303.76599</v>
      </c>
      <c r="K386" s="42">
        <v>3303.8059900000003</v>
      </c>
      <c r="L386" s="42">
        <v>3303.8459900000003</v>
      </c>
      <c r="M386" s="42">
        <v>3347.5959900000003</v>
      </c>
      <c r="N386" s="42">
        <v>3390.96599</v>
      </c>
      <c r="O386" s="42">
        <v>3386.35599</v>
      </c>
      <c r="P386" s="42">
        <v>3375.3459900000003</v>
      </c>
      <c r="Q386" s="42">
        <v>3381.77599</v>
      </c>
      <c r="R386" s="42">
        <v>3388.90599</v>
      </c>
      <c r="S386" s="42">
        <v>3370.8659900000002</v>
      </c>
      <c r="T386" s="42">
        <v>3314.25599</v>
      </c>
      <c r="U386" s="42">
        <v>3313.10599</v>
      </c>
      <c r="V386" s="42">
        <v>3374.13599</v>
      </c>
      <c r="W386" s="42">
        <v>3421.77599</v>
      </c>
      <c r="X386" s="42">
        <v>3331.6159900000002</v>
      </c>
      <c r="Y386" s="42">
        <v>3302.93599</v>
      </c>
    </row>
    <row r="387" spans="1:25" ht="15.75">
      <c r="A387" s="41">
        <f t="shared" si="9"/>
        <v>44370</v>
      </c>
      <c r="B387" s="42">
        <v>3409.5759900000003</v>
      </c>
      <c r="C387" s="42">
        <v>3332.5559900000003</v>
      </c>
      <c r="D387" s="42">
        <v>3310.22599</v>
      </c>
      <c r="E387" s="42">
        <v>3304.3459900000003</v>
      </c>
      <c r="F387" s="42">
        <v>3304.7459900000003</v>
      </c>
      <c r="G387" s="42">
        <v>3304.68599</v>
      </c>
      <c r="H387" s="42">
        <v>3302.56599</v>
      </c>
      <c r="I387" s="42">
        <v>3373.96599</v>
      </c>
      <c r="J387" s="42">
        <v>3303.10599</v>
      </c>
      <c r="K387" s="42">
        <v>3303.13599</v>
      </c>
      <c r="L387" s="42">
        <v>3303.13599</v>
      </c>
      <c r="M387" s="42">
        <v>3343.40599</v>
      </c>
      <c r="N387" s="42">
        <v>3393.5959900000003</v>
      </c>
      <c r="O387" s="42">
        <v>3465.8659900000002</v>
      </c>
      <c r="P387" s="42">
        <v>3463.87599</v>
      </c>
      <c r="Q387" s="42">
        <v>3450.15599</v>
      </c>
      <c r="R387" s="42">
        <v>3487.3259900000003</v>
      </c>
      <c r="S387" s="42">
        <v>3484.90599</v>
      </c>
      <c r="T387" s="42">
        <v>3439.02599</v>
      </c>
      <c r="U387" s="42">
        <v>3436.69599</v>
      </c>
      <c r="V387" s="42">
        <v>3409.5759900000003</v>
      </c>
      <c r="W387" s="42">
        <v>3546.3759900000005</v>
      </c>
      <c r="X387" s="42">
        <v>3464.3459900000003</v>
      </c>
      <c r="Y387" s="42">
        <v>3303.0559900000003</v>
      </c>
    </row>
    <row r="388" spans="1:25" ht="15.75">
      <c r="A388" s="41">
        <f t="shared" si="9"/>
        <v>44371</v>
      </c>
      <c r="B388" s="42">
        <v>3383.83599</v>
      </c>
      <c r="C388" s="42">
        <v>3304.5959900000003</v>
      </c>
      <c r="D388" s="42">
        <v>3298.2859900000003</v>
      </c>
      <c r="E388" s="42">
        <v>3304.5759900000003</v>
      </c>
      <c r="F388" s="42">
        <v>3304.7859900000003</v>
      </c>
      <c r="G388" s="42">
        <v>3304.72599</v>
      </c>
      <c r="H388" s="42">
        <v>3303.77599</v>
      </c>
      <c r="I388" s="42">
        <v>3454.9159900000004</v>
      </c>
      <c r="J388" s="42">
        <v>3303.21599</v>
      </c>
      <c r="K388" s="42">
        <v>3303.23599</v>
      </c>
      <c r="L388" s="42">
        <v>3428.04599</v>
      </c>
      <c r="M388" s="42">
        <v>3478.29599</v>
      </c>
      <c r="N388" s="42">
        <v>3515.04599</v>
      </c>
      <c r="O388" s="42">
        <v>3546.7059900000004</v>
      </c>
      <c r="P388" s="42">
        <v>3538.47599</v>
      </c>
      <c r="Q388" s="42">
        <v>3515.4959900000003</v>
      </c>
      <c r="R388" s="42">
        <v>3594.9559900000004</v>
      </c>
      <c r="S388" s="42">
        <v>3581.0759900000003</v>
      </c>
      <c r="T388" s="42">
        <v>3514.47599</v>
      </c>
      <c r="U388" s="42">
        <v>3484.98599</v>
      </c>
      <c r="V388" s="42">
        <v>3383.83599</v>
      </c>
      <c r="W388" s="42">
        <v>3590.00599</v>
      </c>
      <c r="X388" s="42">
        <v>3500.48599</v>
      </c>
      <c r="Y388" s="42">
        <v>3303.14599</v>
      </c>
    </row>
    <row r="389" spans="1:25" ht="15.75">
      <c r="A389" s="41">
        <f t="shared" si="9"/>
        <v>44372</v>
      </c>
      <c r="B389" s="42">
        <v>3412.8259900000003</v>
      </c>
      <c r="C389" s="42">
        <v>3331.2459900000003</v>
      </c>
      <c r="D389" s="42">
        <v>3308.92599</v>
      </c>
      <c r="E389" s="42">
        <v>3304.35599</v>
      </c>
      <c r="F389" s="42">
        <v>3304.46599</v>
      </c>
      <c r="G389" s="42">
        <v>3304.77599</v>
      </c>
      <c r="H389" s="42">
        <v>3304.5359900000003</v>
      </c>
      <c r="I389" s="42">
        <v>3450.75599</v>
      </c>
      <c r="J389" s="42">
        <v>3303.69599</v>
      </c>
      <c r="K389" s="42">
        <v>3303.71599</v>
      </c>
      <c r="L389" s="42">
        <v>3458.98599</v>
      </c>
      <c r="M389" s="42">
        <v>3524.3459900000003</v>
      </c>
      <c r="N389" s="42">
        <v>3568.67599</v>
      </c>
      <c r="O389" s="42">
        <v>3604.58599</v>
      </c>
      <c r="P389" s="42">
        <v>3599.80599</v>
      </c>
      <c r="Q389" s="42">
        <v>3600.06599</v>
      </c>
      <c r="R389" s="42">
        <v>3626.73599</v>
      </c>
      <c r="S389" s="42">
        <v>3618.2859900000003</v>
      </c>
      <c r="T389" s="42">
        <v>3534.54599</v>
      </c>
      <c r="U389" s="42">
        <v>3502.8459900000003</v>
      </c>
      <c r="V389" s="42">
        <v>3412.8259900000003</v>
      </c>
      <c r="W389" s="42">
        <v>3609.77599</v>
      </c>
      <c r="X389" s="42">
        <v>3513.87599</v>
      </c>
      <c r="Y389" s="42">
        <v>3303.46599</v>
      </c>
    </row>
    <row r="390" spans="1:25" ht="15.75">
      <c r="A390" s="41">
        <f t="shared" si="9"/>
        <v>44373</v>
      </c>
      <c r="B390" s="42">
        <v>3469.71599</v>
      </c>
      <c r="C390" s="42">
        <v>3355.97599</v>
      </c>
      <c r="D390" s="42">
        <v>3314.62599</v>
      </c>
      <c r="E390" s="42">
        <v>3304.47599</v>
      </c>
      <c r="F390" s="42">
        <v>3304.47599</v>
      </c>
      <c r="G390" s="42">
        <v>3304.7859900000003</v>
      </c>
      <c r="H390" s="42">
        <v>3304.7459900000003</v>
      </c>
      <c r="I390" s="42">
        <v>3419.71599</v>
      </c>
      <c r="J390" s="42">
        <v>3303.96599</v>
      </c>
      <c r="K390" s="42">
        <v>3303.85599</v>
      </c>
      <c r="L390" s="42">
        <v>3433.56599</v>
      </c>
      <c r="M390" s="42">
        <v>3486.54599</v>
      </c>
      <c r="N390" s="42">
        <v>3523.8759900000005</v>
      </c>
      <c r="O390" s="42">
        <v>3544.6659900000004</v>
      </c>
      <c r="P390" s="42">
        <v>3540.80599</v>
      </c>
      <c r="Q390" s="42">
        <v>3571.51599</v>
      </c>
      <c r="R390" s="42">
        <v>3590.93599</v>
      </c>
      <c r="S390" s="42">
        <v>3583.54599</v>
      </c>
      <c r="T390" s="42">
        <v>3510.5959900000003</v>
      </c>
      <c r="U390" s="42">
        <v>3482.0359900000003</v>
      </c>
      <c r="V390" s="42">
        <v>3469.71599</v>
      </c>
      <c r="W390" s="42">
        <v>3585.40599</v>
      </c>
      <c r="X390" s="42">
        <v>3511.90599</v>
      </c>
      <c r="Y390" s="42">
        <v>3303.29599</v>
      </c>
    </row>
    <row r="391" spans="1:25" ht="15.75">
      <c r="A391" s="41">
        <f t="shared" si="9"/>
        <v>44374</v>
      </c>
      <c r="B391" s="42">
        <v>3450.2859900000003</v>
      </c>
      <c r="C391" s="42">
        <v>3354.77599</v>
      </c>
      <c r="D391" s="42">
        <v>3318.0559900000003</v>
      </c>
      <c r="E391" s="42">
        <v>3230.44599</v>
      </c>
      <c r="F391" s="42">
        <v>3291.4959900000003</v>
      </c>
      <c r="G391" s="42">
        <v>3304.79599</v>
      </c>
      <c r="H391" s="42">
        <v>3322.42599</v>
      </c>
      <c r="I391" s="42">
        <v>3391.26599</v>
      </c>
      <c r="J391" s="42">
        <v>3304.25599</v>
      </c>
      <c r="K391" s="42">
        <v>3426.89599</v>
      </c>
      <c r="L391" s="42">
        <v>3521.68599</v>
      </c>
      <c r="M391" s="42">
        <v>3572.85599</v>
      </c>
      <c r="N391" s="42">
        <v>3613.85599</v>
      </c>
      <c r="O391" s="42">
        <v>3676.89599</v>
      </c>
      <c r="P391" s="42">
        <v>3664.3659900000002</v>
      </c>
      <c r="Q391" s="42">
        <v>3656.1159900000002</v>
      </c>
      <c r="R391" s="42">
        <v>3639.65599</v>
      </c>
      <c r="S391" s="42">
        <v>3625.3659900000002</v>
      </c>
      <c r="T391" s="42">
        <v>3579.60599</v>
      </c>
      <c r="U391" s="42">
        <v>3584.6259900000005</v>
      </c>
      <c r="V391" s="42">
        <v>3450.2859900000003</v>
      </c>
      <c r="W391" s="42">
        <v>3697.75599</v>
      </c>
      <c r="X391" s="42">
        <v>3642.6159900000002</v>
      </c>
      <c r="Y391" s="42">
        <v>3413.26599</v>
      </c>
    </row>
    <row r="392" spans="1:25" ht="15.75">
      <c r="A392" s="41">
        <f t="shared" si="9"/>
        <v>44375</v>
      </c>
      <c r="B392" s="42">
        <v>3428.12599</v>
      </c>
      <c r="C392" s="42">
        <v>3340.04599</v>
      </c>
      <c r="D392" s="42">
        <v>3315.21599</v>
      </c>
      <c r="E392" s="42">
        <v>3230.38599</v>
      </c>
      <c r="F392" s="42">
        <v>3291.46599</v>
      </c>
      <c r="G392" s="42">
        <v>3304.7859900000003</v>
      </c>
      <c r="H392" s="42">
        <v>3305.69599</v>
      </c>
      <c r="I392" s="42">
        <v>3519.65599</v>
      </c>
      <c r="J392" s="42">
        <v>3303.8659900000002</v>
      </c>
      <c r="K392" s="42">
        <v>3437.08599</v>
      </c>
      <c r="L392" s="42">
        <v>3553.71599</v>
      </c>
      <c r="M392" s="42">
        <v>3613.10599</v>
      </c>
      <c r="N392" s="42">
        <v>3652.9159900000004</v>
      </c>
      <c r="O392" s="42">
        <v>3709.77599</v>
      </c>
      <c r="P392" s="42">
        <v>3686.44599</v>
      </c>
      <c r="Q392" s="42">
        <v>3682.0359900000003</v>
      </c>
      <c r="R392" s="42">
        <v>3688.3259900000003</v>
      </c>
      <c r="S392" s="42">
        <v>3624.8459900000003</v>
      </c>
      <c r="T392" s="42">
        <v>3577.90599</v>
      </c>
      <c r="U392" s="42">
        <v>3580.7459900000003</v>
      </c>
      <c r="V392" s="42">
        <v>3428.12599</v>
      </c>
      <c r="W392" s="42">
        <v>3694.5359900000003</v>
      </c>
      <c r="X392" s="42">
        <v>3612.2859900000003</v>
      </c>
      <c r="Y392" s="42">
        <v>3378.4559900000004</v>
      </c>
    </row>
    <row r="393" spans="1:25" ht="15.75">
      <c r="A393" s="41">
        <f t="shared" si="9"/>
        <v>44376</v>
      </c>
      <c r="B393" s="42">
        <v>3395.5559900000003</v>
      </c>
      <c r="C393" s="42">
        <v>3317.81599</v>
      </c>
      <c r="D393" s="42">
        <v>3292.2859900000003</v>
      </c>
      <c r="E393" s="42">
        <v>3294.9559900000004</v>
      </c>
      <c r="F393" s="42">
        <v>3304.8459900000003</v>
      </c>
      <c r="G393" s="42">
        <v>3304.8459900000003</v>
      </c>
      <c r="H393" s="42">
        <v>3311.04599</v>
      </c>
      <c r="I393" s="42">
        <v>3506.37599</v>
      </c>
      <c r="J393" s="42">
        <v>3303.87599</v>
      </c>
      <c r="K393" s="42">
        <v>3410.87599</v>
      </c>
      <c r="L393" s="42">
        <v>3500.5959900000003</v>
      </c>
      <c r="M393" s="42">
        <v>3560.85599</v>
      </c>
      <c r="N393" s="42">
        <v>3595.22599</v>
      </c>
      <c r="O393" s="42">
        <v>3680.7459900000003</v>
      </c>
      <c r="P393" s="42">
        <v>3629.38599</v>
      </c>
      <c r="Q393" s="42">
        <v>3653.15599</v>
      </c>
      <c r="R393" s="42">
        <v>3657.89599</v>
      </c>
      <c r="S393" s="42">
        <v>3604.3659900000002</v>
      </c>
      <c r="T393" s="42">
        <v>3555.5959900000003</v>
      </c>
      <c r="U393" s="42">
        <v>3562.8659900000002</v>
      </c>
      <c r="V393" s="42">
        <v>3512.0359900000003</v>
      </c>
      <c r="W393" s="42">
        <v>3674.39599</v>
      </c>
      <c r="X393" s="42">
        <v>3593.7459900000003</v>
      </c>
      <c r="Y393" s="42">
        <v>3363.01599</v>
      </c>
    </row>
    <row r="394" spans="1:25" ht="15.75">
      <c r="A394" s="41">
        <f t="shared" si="9"/>
        <v>44377</v>
      </c>
      <c r="B394" s="42">
        <v>3434.3259900000003</v>
      </c>
      <c r="C394" s="42">
        <v>3329.3459900000003</v>
      </c>
      <c r="D394" s="42">
        <v>3310.31599</v>
      </c>
      <c r="E394" s="42">
        <v>3294.69599</v>
      </c>
      <c r="F394" s="42">
        <v>3303.35599</v>
      </c>
      <c r="G394" s="42">
        <v>3304.2859900000003</v>
      </c>
      <c r="H394" s="42">
        <v>3348.6659900000004</v>
      </c>
      <c r="I394" s="42">
        <v>3491.72599</v>
      </c>
      <c r="J394" s="42">
        <v>3316.88599</v>
      </c>
      <c r="K394" s="42">
        <v>3461.90599</v>
      </c>
      <c r="L394" s="42">
        <v>3540.29599</v>
      </c>
      <c r="M394" s="42">
        <v>3563.44599</v>
      </c>
      <c r="N394" s="42">
        <v>3602.06599</v>
      </c>
      <c r="O394" s="42">
        <v>3605.4959900000003</v>
      </c>
      <c r="P394" s="42">
        <v>3612.2459900000003</v>
      </c>
      <c r="Q394" s="42">
        <v>3601.0759900000003</v>
      </c>
      <c r="R394" s="42">
        <v>3572.7459900000003</v>
      </c>
      <c r="S394" s="42">
        <v>3463.9959900000003</v>
      </c>
      <c r="T394" s="42">
        <v>3495.7859900000003</v>
      </c>
      <c r="U394" s="42">
        <v>3586.05599</v>
      </c>
      <c r="V394" s="42">
        <v>3719.71599</v>
      </c>
      <c r="W394" s="42">
        <v>3719.81599</v>
      </c>
      <c r="X394" s="42">
        <v>3631.39599</v>
      </c>
      <c r="Y394" s="42">
        <v>3442.3459900000003</v>
      </c>
    </row>
    <row r="395" spans="1:25" ht="15.75">
      <c r="A395" s="41">
        <f t="shared" si="9"/>
        <v>44378</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44348</v>
      </c>
      <c r="B402" s="42">
        <v>3487.0459900000005</v>
      </c>
      <c r="C402" s="42">
        <v>3568.5859900000005</v>
      </c>
      <c r="D402" s="42">
        <v>3630.40599</v>
      </c>
      <c r="E402" s="42">
        <v>3640.44599</v>
      </c>
      <c r="F402" s="42">
        <v>3640.44599</v>
      </c>
      <c r="G402" s="42">
        <v>3640.44599</v>
      </c>
      <c r="H402" s="42">
        <v>3640.42599</v>
      </c>
      <c r="I402" s="42">
        <v>3638.7459900000003</v>
      </c>
      <c r="J402" s="42">
        <v>3639.1459900000004</v>
      </c>
      <c r="K402" s="42">
        <v>3639.2259900000004</v>
      </c>
      <c r="L402" s="42">
        <v>3639.25599</v>
      </c>
      <c r="M402" s="42">
        <v>3644.3959900000004</v>
      </c>
      <c r="N402" s="42">
        <v>3664.2459900000003</v>
      </c>
      <c r="O402" s="42">
        <v>3686.9159900000004</v>
      </c>
      <c r="P402" s="42">
        <v>3658.7859900000003</v>
      </c>
      <c r="Q402" s="42">
        <v>3639.69599</v>
      </c>
      <c r="R402" s="42">
        <v>3654.8759900000005</v>
      </c>
      <c r="S402" s="42">
        <v>3639.2959900000005</v>
      </c>
      <c r="T402" s="42">
        <v>3639.3659900000002</v>
      </c>
      <c r="U402" s="42">
        <v>3723.1459900000004</v>
      </c>
      <c r="V402" s="42">
        <v>3775.42599</v>
      </c>
      <c r="W402" s="42">
        <v>3761.0759900000003</v>
      </c>
      <c r="X402" s="42">
        <v>3667.17599</v>
      </c>
      <c r="Y402" s="42">
        <v>3638.9359900000004</v>
      </c>
    </row>
    <row r="403" spans="1:25" ht="15.75">
      <c r="A403" s="41">
        <f>A402+1</f>
        <v>44349</v>
      </c>
      <c r="B403" s="42">
        <v>3528.96599</v>
      </c>
      <c r="C403" s="42">
        <v>3635.46599</v>
      </c>
      <c r="D403" s="42">
        <v>3640.44599</v>
      </c>
      <c r="E403" s="42">
        <v>3640.44599</v>
      </c>
      <c r="F403" s="42">
        <v>3640.44599</v>
      </c>
      <c r="G403" s="42">
        <v>3640.44599</v>
      </c>
      <c r="H403" s="42">
        <v>3626.27599</v>
      </c>
      <c r="I403" s="42">
        <v>3755.7959900000005</v>
      </c>
      <c r="J403" s="42">
        <v>3639.3359900000005</v>
      </c>
      <c r="K403" s="42">
        <v>3639.2459900000003</v>
      </c>
      <c r="L403" s="42">
        <v>3639.25599</v>
      </c>
      <c r="M403" s="42">
        <v>3639.23599</v>
      </c>
      <c r="N403" s="42">
        <v>3639.31599</v>
      </c>
      <c r="O403" s="42">
        <v>3639.23599</v>
      </c>
      <c r="P403" s="42">
        <v>3639.2459900000003</v>
      </c>
      <c r="Q403" s="42">
        <v>3639.19599</v>
      </c>
      <c r="R403" s="42">
        <v>3639.3059900000003</v>
      </c>
      <c r="S403" s="42">
        <v>3639.3359900000005</v>
      </c>
      <c r="T403" s="42">
        <v>3639.3759900000005</v>
      </c>
      <c r="U403" s="42">
        <v>3690.23599</v>
      </c>
      <c r="V403" s="42">
        <v>3671.1459900000004</v>
      </c>
      <c r="W403" s="42">
        <v>3647.2459900000003</v>
      </c>
      <c r="X403" s="42">
        <v>3638.7859900000003</v>
      </c>
      <c r="Y403" s="42">
        <v>3639.77599</v>
      </c>
    </row>
    <row r="404" spans="1:25" ht="15.75">
      <c r="A404" s="41">
        <f aca="true" t="shared" si="10" ref="A404:A432">A403+1</f>
        <v>44350</v>
      </c>
      <c r="B404" s="42">
        <v>3519.7459900000003</v>
      </c>
      <c r="C404" s="42">
        <v>3620.0359900000003</v>
      </c>
      <c r="D404" s="42">
        <v>3640.44599</v>
      </c>
      <c r="E404" s="42">
        <v>3640.44599</v>
      </c>
      <c r="F404" s="42">
        <v>3640.44599</v>
      </c>
      <c r="G404" s="42">
        <v>3640.44599</v>
      </c>
      <c r="H404" s="42">
        <v>3640.42599</v>
      </c>
      <c r="I404" s="42">
        <v>3690.5859900000005</v>
      </c>
      <c r="J404" s="42">
        <v>3639.1659900000004</v>
      </c>
      <c r="K404" s="42">
        <v>3639.2459900000003</v>
      </c>
      <c r="L404" s="42">
        <v>3639.21599</v>
      </c>
      <c r="M404" s="42">
        <v>3639.25599</v>
      </c>
      <c r="N404" s="42">
        <v>3639.31599</v>
      </c>
      <c r="O404" s="42">
        <v>3639.3059900000003</v>
      </c>
      <c r="P404" s="42">
        <v>3639.27599</v>
      </c>
      <c r="Q404" s="42">
        <v>3639.27599</v>
      </c>
      <c r="R404" s="42">
        <v>3639.3659900000002</v>
      </c>
      <c r="S404" s="42">
        <v>3644.44599</v>
      </c>
      <c r="T404" s="42">
        <v>3639.4159900000004</v>
      </c>
      <c r="U404" s="42">
        <v>3650.1159900000002</v>
      </c>
      <c r="V404" s="42">
        <v>3719.8459900000003</v>
      </c>
      <c r="W404" s="42">
        <v>3692.52599</v>
      </c>
      <c r="X404" s="42">
        <v>3638.8259900000003</v>
      </c>
      <c r="Y404" s="42">
        <v>3638.7459900000003</v>
      </c>
    </row>
    <row r="405" spans="1:25" ht="15.75">
      <c r="A405" s="41">
        <f t="shared" si="10"/>
        <v>44351</v>
      </c>
      <c r="B405" s="42">
        <v>3655.2959900000005</v>
      </c>
      <c r="C405" s="42">
        <v>3610.23599</v>
      </c>
      <c r="D405" s="42">
        <v>3626.6459900000004</v>
      </c>
      <c r="E405" s="42">
        <v>3640.0359900000003</v>
      </c>
      <c r="F405" s="42">
        <v>3639.8959900000004</v>
      </c>
      <c r="G405" s="42">
        <v>3640.44599</v>
      </c>
      <c r="H405" s="42">
        <v>3658.5959900000003</v>
      </c>
      <c r="I405" s="42">
        <v>3759.7459900000003</v>
      </c>
      <c r="J405" s="42">
        <v>3639.3059900000003</v>
      </c>
      <c r="K405" s="42">
        <v>3639.21599</v>
      </c>
      <c r="L405" s="42">
        <v>3639.3059900000003</v>
      </c>
      <c r="M405" s="42">
        <v>3639.27599</v>
      </c>
      <c r="N405" s="42">
        <v>3639.2659900000003</v>
      </c>
      <c r="O405" s="42">
        <v>3639.2259900000004</v>
      </c>
      <c r="P405" s="42">
        <v>3639.15599</v>
      </c>
      <c r="Q405" s="42">
        <v>3639.15599</v>
      </c>
      <c r="R405" s="42">
        <v>3639.1459900000004</v>
      </c>
      <c r="S405" s="42">
        <v>3639.2059900000004</v>
      </c>
      <c r="T405" s="42">
        <v>3639.4159900000004</v>
      </c>
      <c r="U405" s="42">
        <v>3668.42599</v>
      </c>
      <c r="V405" s="42">
        <v>3680.3959900000004</v>
      </c>
      <c r="W405" s="42">
        <v>3638.5359900000003</v>
      </c>
      <c r="X405" s="42">
        <v>3638.3959900000004</v>
      </c>
      <c r="Y405" s="42">
        <v>3638.50599</v>
      </c>
    </row>
    <row r="406" spans="1:25" ht="15.75">
      <c r="A406" s="41">
        <f t="shared" si="10"/>
        <v>44352</v>
      </c>
      <c r="B406" s="42">
        <v>3684.5459900000005</v>
      </c>
      <c r="C406" s="42">
        <v>3641.38599</v>
      </c>
      <c r="D406" s="42">
        <v>3639.88599</v>
      </c>
      <c r="E406" s="42">
        <v>3639.88599</v>
      </c>
      <c r="F406" s="42">
        <v>3639.8759900000005</v>
      </c>
      <c r="G406" s="42">
        <v>3640.44599</v>
      </c>
      <c r="H406" s="42">
        <v>3640.4359900000004</v>
      </c>
      <c r="I406" s="42">
        <v>3650.8259900000003</v>
      </c>
      <c r="J406" s="42">
        <v>3639.5959900000003</v>
      </c>
      <c r="K406" s="42">
        <v>3639.5459900000005</v>
      </c>
      <c r="L406" s="42">
        <v>3639.56599</v>
      </c>
      <c r="M406" s="42">
        <v>3639.5459900000005</v>
      </c>
      <c r="N406" s="42">
        <v>3639.56599</v>
      </c>
      <c r="O406" s="42">
        <v>3639.6159900000002</v>
      </c>
      <c r="P406" s="42">
        <v>3639.6259900000005</v>
      </c>
      <c r="Q406" s="42">
        <v>3639.6259900000005</v>
      </c>
      <c r="R406" s="42">
        <v>3639.6259900000005</v>
      </c>
      <c r="S406" s="42">
        <v>3639.6259900000005</v>
      </c>
      <c r="T406" s="42">
        <v>3639.6159900000002</v>
      </c>
      <c r="U406" s="42">
        <v>3649.2059900000004</v>
      </c>
      <c r="V406" s="42">
        <v>3646.5959900000003</v>
      </c>
      <c r="W406" s="42">
        <v>3638.92599</v>
      </c>
      <c r="X406" s="42">
        <v>3638.7059900000004</v>
      </c>
      <c r="Y406" s="42">
        <v>3639.1259900000005</v>
      </c>
    </row>
    <row r="407" spans="1:25" ht="15.75">
      <c r="A407" s="41">
        <f t="shared" si="10"/>
        <v>44353</v>
      </c>
      <c r="B407" s="42">
        <v>3690.4759900000004</v>
      </c>
      <c r="C407" s="42">
        <v>3645.65599</v>
      </c>
      <c r="D407" s="42">
        <v>3639.92599</v>
      </c>
      <c r="E407" s="42">
        <v>3639.94599</v>
      </c>
      <c r="F407" s="42">
        <v>3639.94599</v>
      </c>
      <c r="G407" s="42">
        <v>3640.02599</v>
      </c>
      <c r="H407" s="42">
        <v>3639.52599</v>
      </c>
      <c r="I407" s="42">
        <v>3650.10599</v>
      </c>
      <c r="J407" s="42">
        <v>3639.6259900000005</v>
      </c>
      <c r="K407" s="42">
        <v>3639.50599</v>
      </c>
      <c r="L407" s="42">
        <v>3639.5359900000003</v>
      </c>
      <c r="M407" s="42">
        <v>3639.56599</v>
      </c>
      <c r="N407" s="42">
        <v>3639.56599</v>
      </c>
      <c r="O407" s="42">
        <v>3639.5759900000003</v>
      </c>
      <c r="P407" s="42">
        <v>3639.56599</v>
      </c>
      <c r="Q407" s="42">
        <v>3639.56599</v>
      </c>
      <c r="R407" s="42">
        <v>3639.5959900000003</v>
      </c>
      <c r="S407" s="42">
        <v>3639.60599</v>
      </c>
      <c r="T407" s="42">
        <v>3639.5959900000003</v>
      </c>
      <c r="U407" s="42">
        <v>3639.60599</v>
      </c>
      <c r="V407" s="42">
        <v>3668.2859900000003</v>
      </c>
      <c r="W407" s="42">
        <v>3638.8459900000003</v>
      </c>
      <c r="X407" s="42">
        <v>3638.8459900000003</v>
      </c>
      <c r="Y407" s="42">
        <v>3639.0459900000005</v>
      </c>
    </row>
    <row r="408" spans="1:25" ht="15.75">
      <c r="A408" s="41">
        <f t="shared" si="10"/>
        <v>44354</v>
      </c>
      <c r="B408" s="42">
        <v>3692.4559900000004</v>
      </c>
      <c r="C408" s="42">
        <v>3647.3959900000004</v>
      </c>
      <c r="D408" s="42">
        <v>3639.9359900000004</v>
      </c>
      <c r="E408" s="42">
        <v>3639.9559900000004</v>
      </c>
      <c r="F408" s="42">
        <v>3640.00599</v>
      </c>
      <c r="G408" s="42">
        <v>3639.9359900000004</v>
      </c>
      <c r="H408" s="42">
        <v>3639.0459900000005</v>
      </c>
      <c r="I408" s="42">
        <v>3747.38599</v>
      </c>
      <c r="J408" s="42">
        <v>3639.3759900000005</v>
      </c>
      <c r="K408" s="42">
        <v>3639.31599</v>
      </c>
      <c r="L408" s="42">
        <v>3639.2859900000003</v>
      </c>
      <c r="M408" s="42">
        <v>3639.3259900000003</v>
      </c>
      <c r="N408" s="42">
        <v>3639.42599</v>
      </c>
      <c r="O408" s="42">
        <v>3639.4559900000004</v>
      </c>
      <c r="P408" s="42">
        <v>3639.44599</v>
      </c>
      <c r="Q408" s="42">
        <v>3639.44599</v>
      </c>
      <c r="R408" s="42">
        <v>3639.46599</v>
      </c>
      <c r="S408" s="42">
        <v>3639.48599</v>
      </c>
      <c r="T408" s="42">
        <v>3639.48599</v>
      </c>
      <c r="U408" s="42">
        <v>3639.4759900000004</v>
      </c>
      <c r="V408" s="42">
        <v>3671.19599</v>
      </c>
      <c r="W408" s="42">
        <v>3638.65599</v>
      </c>
      <c r="X408" s="42">
        <v>3638.52599</v>
      </c>
      <c r="Y408" s="42">
        <v>3638.6459900000004</v>
      </c>
    </row>
    <row r="409" spans="1:25" ht="15.75">
      <c r="A409" s="41">
        <f t="shared" si="10"/>
        <v>44355</v>
      </c>
      <c r="B409" s="42">
        <v>3672.6859900000004</v>
      </c>
      <c r="C409" s="42">
        <v>3642.96599</v>
      </c>
      <c r="D409" s="42">
        <v>3639.98599</v>
      </c>
      <c r="E409" s="42">
        <v>3639.9759900000004</v>
      </c>
      <c r="F409" s="42">
        <v>3640.02599</v>
      </c>
      <c r="G409" s="42">
        <v>3639.9959900000003</v>
      </c>
      <c r="H409" s="42">
        <v>3639.25599</v>
      </c>
      <c r="I409" s="42">
        <v>3722.0959900000003</v>
      </c>
      <c r="J409" s="42">
        <v>3639.4359900000004</v>
      </c>
      <c r="K409" s="42">
        <v>3639.46599</v>
      </c>
      <c r="L409" s="42">
        <v>3639.44599</v>
      </c>
      <c r="M409" s="42">
        <v>3639.48599</v>
      </c>
      <c r="N409" s="42">
        <v>3639.4959900000003</v>
      </c>
      <c r="O409" s="42">
        <v>3639.4959900000003</v>
      </c>
      <c r="P409" s="42">
        <v>3639.5159900000003</v>
      </c>
      <c r="Q409" s="42">
        <v>3639.52599</v>
      </c>
      <c r="R409" s="42">
        <v>3639.50599</v>
      </c>
      <c r="S409" s="42">
        <v>3639.5359900000003</v>
      </c>
      <c r="T409" s="42">
        <v>3639.5459900000005</v>
      </c>
      <c r="U409" s="42">
        <v>3639.52599</v>
      </c>
      <c r="V409" s="42">
        <v>3667.6859900000004</v>
      </c>
      <c r="W409" s="42">
        <v>3638.7459900000003</v>
      </c>
      <c r="X409" s="42">
        <v>3638.73599</v>
      </c>
      <c r="Y409" s="42">
        <v>3638.6659900000004</v>
      </c>
    </row>
    <row r="410" spans="1:25" ht="15.75">
      <c r="A410" s="41">
        <f t="shared" si="10"/>
        <v>44356</v>
      </c>
      <c r="B410" s="42">
        <v>3706.9359900000004</v>
      </c>
      <c r="C410" s="42">
        <v>3649.96599</v>
      </c>
      <c r="D410" s="42">
        <v>3639.85599</v>
      </c>
      <c r="E410" s="42">
        <v>3639.8759900000005</v>
      </c>
      <c r="F410" s="42">
        <v>3639.85599</v>
      </c>
      <c r="G410" s="42">
        <v>3639.8059900000003</v>
      </c>
      <c r="H410" s="42">
        <v>3638.73599</v>
      </c>
      <c r="I410" s="42">
        <v>3714.6159900000002</v>
      </c>
      <c r="J410" s="42">
        <v>3639.40599</v>
      </c>
      <c r="K410" s="42">
        <v>3639.4159900000004</v>
      </c>
      <c r="L410" s="42">
        <v>3639.44599</v>
      </c>
      <c r="M410" s="42">
        <v>3639.4559900000004</v>
      </c>
      <c r="N410" s="42">
        <v>3639.4559900000004</v>
      </c>
      <c r="O410" s="42">
        <v>3639.4159900000004</v>
      </c>
      <c r="P410" s="42">
        <v>3639.3759900000005</v>
      </c>
      <c r="Q410" s="42">
        <v>3639.3759900000005</v>
      </c>
      <c r="R410" s="42">
        <v>3639.38599</v>
      </c>
      <c r="S410" s="42">
        <v>3639.4959900000003</v>
      </c>
      <c r="T410" s="42">
        <v>3639.50599</v>
      </c>
      <c r="U410" s="42">
        <v>3639.5159900000003</v>
      </c>
      <c r="V410" s="42">
        <v>3670.06599</v>
      </c>
      <c r="W410" s="42">
        <v>3638.75599</v>
      </c>
      <c r="X410" s="42">
        <v>3638.8059900000003</v>
      </c>
      <c r="Y410" s="42">
        <v>3638.65599</v>
      </c>
    </row>
    <row r="411" spans="1:25" ht="15.75">
      <c r="A411" s="41">
        <f t="shared" si="10"/>
        <v>44357</v>
      </c>
      <c r="B411" s="42">
        <v>3698.5159900000003</v>
      </c>
      <c r="C411" s="42">
        <v>3646.4959900000003</v>
      </c>
      <c r="D411" s="42">
        <v>3639.8759900000005</v>
      </c>
      <c r="E411" s="42">
        <v>3639.7859900000003</v>
      </c>
      <c r="F411" s="42">
        <v>3639.7659900000003</v>
      </c>
      <c r="G411" s="42">
        <v>3639.75599</v>
      </c>
      <c r="H411" s="42">
        <v>3638.31599</v>
      </c>
      <c r="I411" s="42">
        <v>3683.7059900000004</v>
      </c>
      <c r="J411" s="42">
        <v>3639.0359900000003</v>
      </c>
      <c r="K411" s="42">
        <v>3639.0559900000003</v>
      </c>
      <c r="L411" s="42">
        <v>3639.0759900000003</v>
      </c>
      <c r="M411" s="42">
        <v>3639.0859900000005</v>
      </c>
      <c r="N411" s="42">
        <v>3639.0859900000005</v>
      </c>
      <c r="O411" s="42">
        <v>3639.0759900000003</v>
      </c>
      <c r="P411" s="42">
        <v>3639.0359900000003</v>
      </c>
      <c r="Q411" s="42">
        <v>3639.0159900000003</v>
      </c>
      <c r="R411" s="42">
        <v>3638.98599</v>
      </c>
      <c r="S411" s="42">
        <v>3639.1259900000005</v>
      </c>
      <c r="T411" s="42">
        <v>3639.1459900000004</v>
      </c>
      <c r="U411" s="42">
        <v>3648.44599</v>
      </c>
      <c r="V411" s="42">
        <v>3638.5159900000003</v>
      </c>
      <c r="W411" s="42">
        <v>3638.46599</v>
      </c>
      <c r="X411" s="42">
        <v>3638.50599</v>
      </c>
      <c r="Y411" s="42">
        <v>3638.0959900000003</v>
      </c>
    </row>
    <row r="412" spans="1:25" ht="15.75">
      <c r="A412" s="41">
        <f t="shared" si="10"/>
        <v>44358</v>
      </c>
      <c r="B412" s="42">
        <v>3682.3459900000003</v>
      </c>
      <c r="C412" s="42">
        <v>3639.63599</v>
      </c>
      <c r="D412" s="42">
        <v>3639.69599</v>
      </c>
      <c r="E412" s="42">
        <v>3639.7959900000005</v>
      </c>
      <c r="F412" s="42">
        <v>3639.77599</v>
      </c>
      <c r="G412" s="42">
        <v>3639.6259900000005</v>
      </c>
      <c r="H412" s="42">
        <v>3638.7959900000005</v>
      </c>
      <c r="I412" s="42">
        <v>3725.0759900000003</v>
      </c>
      <c r="J412" s="42">
        <v>3639.1859900000004</v>
      </c>
      <c r="K412" s="42">
        <v>3639.2959900000005</v>
      </c>
      <c r="L412" s="42">
        <v>3639.31599</v>
      </c>
      <c r="M412" s="42">
        <v>3639.31599</v>
      </c>
      <c r="N412" s="42">
        <v>3639.3459900000003</v>
      </c>
      <c r="O412" s="42">
        <v>3639.3659900000002</v>
      </c>
      <c r="P412" s="42">
        <v>3639.3459900000003</v>
      </c>
      <c r="Q412" s="42">
        <v>3639.3359900000005</v>
      </c>
      <c r="R412" s="42">
        <v>3639.3759900000005</v>
      </c>
      <c r="S412" s="42">
        <v>3639.3359900000005</v>
      </c>
      <c r="T412" s="42">
        <v>3639.3059900000003</v>
      </c>
      <c r="U412" s="42">
        <v>3654.2859900000003</v>
      </c>
      <c r="V412" s="42">
        <v>3697.9759900000004</v>
      </c>
      <c r="W412" s="42">
        <v>3638.38599</v>
      </c>
      <c r="X412" s="42">
        <v>3638.3759900000005</v>
      </c>
      <c r="Y412" s="42">
        <v>3637.92599</v>
      </c>
    </row>
    <row r="413" spans="1:25" ht="15.75">
      <c r="A413" s="41">
        <f t="shared" si="10"/>
        <v>44359</v>
      </c>
      <c r="B413" s="42">
        <v>3751.1659900000004</v>
      </c>
      <c r="C413" s="42">
        <v>3663.02599</v>
      </c>
      <c r="D413" s="42">
        <v>3642.06599</v>
      </c>
      <c r="E413" s="42">
        <v>3639.81599</v>
      </c>
      <c r="F413" s="42">
        <v>3639.7859900000003</v>
      </c>
      <c r="G413" s="42">
        <v>3640.4159900000004</v>
      </c>
      <c r="H413" s="42">
        <v>3639.2959900000005</v>
      </c>
      <c r="I413" s="42">
        <v>3692.3959900000004</v>
      </c>
      <c r="J413" s="42">
        <v>3639.3259900000003</v>
      </c>
      <c r="K413" s="42">
        <v>3639.3459900000003</v>
      </c>
      <c r="L413" s="42">
        <v>3639.3959900000004</v>
      </c>
      <c r="M413" s="42">
        <v>3639.38599</v>
      </c>
      <c r="N413" s="42">
        <v>3639.3959900000004</v>
      </c>
      <c r="O413" s="42">
        <v>3639.40599</v>
      </c>
      <c r="P413" s="42">
        <v>3639.38599</v>
      </c>
      <c r="Q413" s="42">
        <v>3639.4159900000004</v>
      </c>
      <c r="R413" s="42">
        <v>3639.4159900000004</v>
      </c>
      <c r="S413" s="42">
        <v>3639.42599</v>
      </c>
      <c r="T413" s="42">
        <v>3639.3759900000005</v>
      </c>
      <c r="U413" s="42">
        <v>3639.3659900000002</v>
      </c>
      <c r="V413" s="42">
        <v>3721.1459900000004</v>
      </c>
      <c r="W413" s="42">
        <v>3665.5959900000003</v>
      </c>
      <c r="X413" s="42">
        <v>3638.5859900000005</v>
      </c>
      <c r="Y413" s="42">
        <v>3638.1459900000004</v>
      </c>
    </row>
    <row r="414" spans="1:25" ht="15.75">
      <c r="A414" s="41">
        <f t="shared" si="10"/>
        <v>44360</v>
      </c>
      <c r="B414" s="42">
        <v>3726.8059900000003</v>
      </c>
      <c r="C414" s="42">
        <v>3653.0459900000005</v>
      </c>
      <c r="D414" s="42">
        <v>3639.73599</v>
      </c>
      <c r="E414" s="42">
        <v>3639.77599</v>
      </c>
      <c r="F414" s="42">
        <v>3639.75599</v>
      </c>
      <c r="G414" s="42">
        <v>3639.73599</v>
      </c>
      <c r="H414" s="42">
        <v>3638.9359900000004</v>
      </c>
      <c r="I414" s="42">
        <v>3717.60599</v>
      </c>
      <c r="J414" s="42">
        <v>3639.3459900000003</v>
      </c>
      <c r="K414" s="42">
        <v>3639.2259900000004</v>
      </c>
      <c r="L414" s="42">
        <v>3639.3359900000005</v>
      </c>
      <c r="M414" s="42">
        <v>3639.3359900000005</v>
      </c>
      <c r="N414" s="42">
        <v>3639.31599</v>
      </c>
      <c r="O414" s="42">
        <v>3639.3359900000005</v>
      </c>
      <c r="P414" s="42">
        <v>3639.3259900000003</v>
      </c>
      <c r="Q414" s="42">
        <v>3639.3359900000005</v>
      </c>
      <c r="R414" s="42">
        <v>3639.3959900000004</v>
      </c>
      <c r="S414" s="42">
        <v>3639.3959900000004</v>
      </c>
      <c r="T414" s="42">
        <v>3639.35599</v>
      </c>
      <c r="U414" s="42">
        <v>3639.35599</v>
      </c>
      <c r="V414" s="42">
        <v>3638.4959900000003</v>
      </c>
      <c r="W414" s="42">
        <v>3638.25599</v>
      </c>
      <c r="X414" s="42">
        <v>3638.1859900000004</v>
      </c>
      <c r="Y414" s="42">
        <v>3637.44599</v>
      </c>
    </row>
    <row r="415" spans="1:25" ht="15.75">
      <c r="A415" s="41">
        <f t="shared" si="10"/>
        <v>44361</v>
      </c>
      <c r="B415" s="42">
        <v>3755.9159900000004</v>
      </c>
      <c r="C415" s="42">
        <v>3663.5759900000003</v>
      </c>
      <c r="D415" s="42">
        <v>3639.71599</v>
      </c>
      <c r="E415" s="42">
        <v>3639.75599</v>
      </c>
      <c r="F415" s="42">
        <v>3639.7959900000005</v>
      </c>
      <c r="G415" s="42">
        <v>3639.67599</v>
      </c>
      <c r="H415" s="42">
        <v>3639.27599</v>
      </c>
      <c r="I415" s="42">
        <v>3695.96599</v>
      </c>
      <c r="J415" s="42">
        <v>3639.35599</v>
      </c>
      <c r="K415" s="42">
        <v>3639.3459900000003</v>
      </c>
      <c r="L415" s="42">
        <v>3639.3259900000003</v>
      </c>
      <c r="M415" s="42">
        <v>3639.3059900000003</v>
      </c>
      <c r="N415" s="42">
        <v>3639.3259900000003</v>
      </c>
      <c r="O415" s="42">
        <v>3639.3459900000003</v>
      </c>
      <c r="P415" s="42">
        <v>3639.3259900000003</v>
      </c>
      <c r="Q415" s="42">
        <v>3639.35599</v>
      </c>
      <c r="R415" s="42">
        <v>3639.35599</v>
      </c>
      <c r="S415" s="42">
        <v>3639.3659900000002</v>
      </c>
      <c r="T415" s="42">
        <v>3639.3459900000003</v>
      </c>
      <c r="U415" s="42">
        <v>3639.3059900000003</v>
      </c>
      <c r="V415" s="42">
        <v>3703.92599</v>
      </c>
      <c r="W415" s="42">
        <v>3638.44599</v>
      </c>
      <c r="X415" s="42">
        <v>3638.4159900000004</v>
      </c>
      <c r="Y415" s="42">
        <v>3638.1859900000004</v>
      </c>
    </row>
    <row r="416" spans="1:25" ht="15.75">
      <c r="A416" s="41">
        <f t="shared" si="10"/>
        <v>44362</v>
      </c>
      <c r="B416" s="42">
        <v>3717.7059900000004</v>
      </c>
      <c r="C416" s="42">
        <v>3658.63599</v>
      </c>
      <c r="D416" s="42">
        <v>3639.67599</v>
      </c>
      <c r="E416" s="42">
        <v>3639.71599</v>
      </c>
      <c r="F416" s="42">
        <v>3639.50599</v>
      </c>
      <c r="G416" s="42">
        <v>3639.5759900000003</v>
      </c>
      <c r="H416" s="42">
        <v>3639.0459900000005</v>
      </c>
      <c r="I416" s="42">
        <v>3716.9159900000004</v>
      </c>
      <c r="J416" s="42">
        <v>3639.3659900000002</v>
      </c>
      <c r="K416" s="42">
        <v>3639.35599</v>
      </c>
      <c r="L416" s="42">
        <v>3639.3259900000003</v>
      </c>
      <c r="M416" s="42">
        <v>3639.3259900000003</v>
      </c>
      <c r="N416" s="42">
        <v>3639.3359900000005</v>
      </c>
      <c r="O416" s="42">
        <v>3639.3359900000005</v>
      </c>
      <c r="P416" s="42">
        <v>3639.31599</v>
      </c>
      <c r="Q416" s="42">
        <v>3639.35599</v>
      </c>
      <c r="R416" s="42">
        <v>3639.3359900000005</v>
      </c>
      <c r="S416" s="42">
        <v>3639.3759900000005</v>
      </c>
      <c r="T416" s="42">
        <v>3639.3759900000005</v>
      </c>
      <c r="U416" s="42">
        <v>3639.2959900000005</v>
      </c>
      <c r="V416" s="42">
        <v>3710.73599</v>
      </c>
      <c r="W416" s="42">
        <v>3638.4959900000003</v>
      </c>
      <c r="X416" s="42">
        <v>3638.1659900000004</v>
      </c>
      <c r="Y416" s="42">
        <v>3637.67599</v>
      </c>
    </row>
    <row r="417" spans="1:25" ht="15.75">
      <c r="A417" s="41">
        <f t="shared" si="10"/>
        <v>44363</v>
      </c>
      <c r="B417" s="42">
        <v>3717.4959900000003</v>
      </c>
      <c r="C417" s="42">
        <v>3648.1859900000004</v>
      </c>
      <c r="D417" s="42">
        <v>3639.65599</v>
      </c>
      <c r="E417" s="42">
        <v>3639.5559900000003</v>
      </c>
      <c r="F417" s="42">
        <v>3639.6459900000004</v>
      </c>
      <c r="G417" s="42">
        <v>3639.7859900000003</v>
      </c>
      <c r="H417" s="42">
        <v>3638.4159900000004</v>
      </c>
      <c r="I417" s="42">
        <v>3701.7059900000004</v>
      </c>
      <c r="J417" s="42">
        <v>3638.9959900000003</v>
      </c>
      <c r="K417" s="42">
        <v>3639.0159900000003</v>
      </c>
      <c r="L417" s="42">
        <v>3639.00599</v>
      </c>
      <c r="M417" s="42">
        <v>3638.9759900000004</v>
      </c>
      <c r="N417" s="42">
        <v>3638.96599</v>
      </c>
      <c r="O417" s="42">
        <v>3638.96599</v>
      </c>
      <c r="P417" s="42">
        <v>3638.9759900000004</v>
      </c>
      <c r="Q417" s="42">
        <v>3639.0359900000003</v>
      </c>
      <c r="R417" s="42">
        <v>3639.02599</v>
      </c>
      <c r="S417" s="42">
        <v>3639.0359900000003</v>
      </c>
      <c r="T417" s="42">
        <v>3639.02599</v>
      </c>
      <c r="U417" s="42">
        <v>3639.85599</v>
      </c>
      <c r="V417" s="42">
        <v>3720.8759900000005</v>
      </c>
      <c r="W417" s="42">
        <v>3649.96599</v>
      </c>
      <c r="X417" s="42">
        <v>3638.3259900000003</v>
      </c>
      <c r="Y417" s="42">
        <v>3638.21599</v>
      </c>
    </row>
    <row r="418" spans="1:25" ht="15.75">
      <c r="A418" s="41">
        <f t="shared" si="10"/>
        <v>44364</v>
      </c>
      <c r="B418" s="42">
        <v>3711.7659900000003</v>
      </c>
      <c r="C418" s="42">
        <v>3647.75599</v>
      </c>
      <c r="D418" s="42">
        <v>3639.69599</v>
      </c>
      <c r="E418" s="42">
        <v>3639.73599</v>
      </c>
      <c r="F418" s="42">
        <v>3639.73599</v>
      </c>
      <c r="G418" s="42">
        <v>3639.67599</v>
      </c>
      <c r="H418" s="42">
        <v>3638.8359900000005</v>
      </c>
      <c r="I418" s="42">
        <v>3700.8459900000003</v>
      </c>
      <c r="J418" s="42">
        <v>3639.3459900000003</v>
      </c>
      <c r="K418" s="42">
        <v>3639.3959900000004</v>
      </c>
      <c r="L418" s="42">
        <v>3639.3959900000004</v>
      </c>
      <c r="M418" s="42">
        <v>3639.4159900000004</v>
      </c>
      <c r="N418" s="42">
        <v>3639.4359900000004</v>
      </c>
      <c r="O418" s="42">
        <v>3639.38599</v>
      </c>
      <c r="P418" s="42">
        <v>3639.3659900000002</v>
      </c>
      <c r="Q418" s="42">
        <v>3639.35599</v>
      </c>
      <c r="R418" s="42">
        <v>3639.4159900000004</v>
      </c>
      <c r="S418" s="42">
        <v>3639.4159900000004</v>
      </c>
      <c r="T418" s="42">
        <v>3639.40599</v>
      </c>
      <c r="U418" s="42">
        <v>3639.3659900000002</v>
      </c>
      <c r="V418" s="42">
        <v>3714.2259900000004</v>
      </c>
      <c r="W418" s="42">
        <v>3646.77599</v>
      </c>
      <c r="X418" s="42">
        <v>3638.5559900000003</v>
      </c>
      <c r="Y418" s="42">
        <v>3637.8759900000005</v>
      </c>
    </row>
    <row r="419" spans="1:25" ht="15.75">
      <c r="A419" s="41">
        <f t="shared" si="10"/>
        <v>44365</v>
      </c>
      <c r="B419" s="42">
        <v>3739.4959900000003</v>
      </c>
      <c r="C419" s="42">
        <v>3651.8659900000002</v>
      </c>
      <c r="D419" s="42">
        <v>3639.8259900000003</v>
      </c>
      <c r="E419" s="42">
        <v>3639.8759900000005</v>
      </c>
      <c r="F419" s="42">
        <v>3639.88599</v>
      </c>
      <c r="G419" s="42">
        <v>3639.9359900000004</v>
      </c>
      <c r="H419" s="42">
        <v>3638.60599</v>
      </c>
      <c r="I419" s="42">
        <v>3804.1259900000005</v>
      </c>
      <c r="J419" s="42">
        <v>3639.5959900000003</v>
      </c>
      <c r="K419" s="42">
        <v>3639.5559900000003</v>
      </c>
      <c r="L419" s="42">
        <v>3639.5459900000005</v>
      </c>
      <c r="M419" s="42">
        <v>3639.5359900000003</v>
      </c>
      <c r="N419" s="42">
        <v>3639.5859900000005</v>
      </c>
      <c r="O419" s="42">
        <v>3639.5759900000003</v>
      </c>
      <c r="P419" s="42">
        <v>3639.56599</v>
      </c>
      <c r="Q419" s="42">
        <v>3639.5559900000003</v>
      </c>
      <c r="R419" s="42">
        <v>3639.5559900000003</v>
      </c>
      <c r="S419" s="42">
        <v>3639.5759900000003</v>
      </c>
      <c r="T419" s="42">
        <v>3639.6259900000005</v>
      </c>
      <c r="U419" s="42">
        <v>3672.38599</v>
      </c>
      <c r="V419" s="42">
        <v>3738.81599</v>
      </c>
      <c r="W419" s="42">
        <v>3679.5559900000003</v>
      </c>
      <c r="X419" s="42">
        <v>3638.8459900000003</v>
      </c>
      <c r="Y419" s="42">
        <v>3638.7259900000004</v>
      </c>
    </row>
    <row r="420" spans="1:25" ht="15.75">
      <c r="A420" s="41">
        <f t="shared" si="10"/>
        <v>44366</v>
      </c>
      <c r="B420" s="42">
        <v>3755.0959900000003</v>
      </c>
      <c r="C420" s="42">
        <v>3659.88599</v>
      </c>
      <c r="D420" s="42">
        <v>3640.0359900000003</v>
      </c>
      <c r="E420" s="42">
        <v>3640.0759900000003</v>
      </c>
      <c r="F420" s="42">
        <v>3639.8759900000005</v>
      </c>
      <c r="G420" s="42">
        <v>3639.81599</v>
      </c>
      <c r="H420" s="42">
        <v>3638.9359900000004</v>
      </c>
      <c r="I420" s="42">
        <v>3715.4959900000003</v>
      </c>
      <c r="J420" s="42">
        <v>3639.5159900000003</v>
      </c>
      <c r="K420" s="42">
        <v>3639.65599</v>
      </c>
      <c r="L420" s="42">
        <v>3639.63599</v>
      </c>
      <c r="M420" s="42">
        <v>3674.3059900000003</v>
      </c>
      <c r="N420" s="42">
        <v>3721.42599</v>
      </c>
      <c r="O420" s="42">
        <v>3714.94599</v>
      </c>
      <c r="P420" s="42">
        <v>3703.5859900000005</v>
      </c>
      <c r="Q420" s="42">
        <v>3710.5359900000003</v>
      </c>
      <c r="R420" s="42">
        <v>3718.2459900000003</v>
      </c>
      <c r="S420" s="42">
        <v>3700.23599</v>
      </c>
      <c r="T420" s="42">
        <v>3644.2659900000003</v>
      </c>
      <c r="U420" s="42">
        <v>3646.3359900000005</v>
      </c>
      <c r="V420" s="42">
        <v>3765.81599</v>
      </c>
      <c r="W420" s="42">
        <v>3751.25599</v>
      </c>
      <c r="X420" s="42">
        <v>3666.02599</v>
      </c>
      <c r="Y420" s="42">
        <v>3638.88599</v>
      </c>
    </row>
    <row r="421" spans="1:25" ht="15.75">
      <c r="A421" s="41">
        <f t="shared" si="10"/>
        <v>44367</v>
      </c>
      <c r="B421" s="42">
        <v>3710.8459900000003</v>
      </c>
      <c r="C421" s="42">
        <v>3644.5359900000003</v>
      </c>
      <c r="D421" s="42">
        <v>3640.38599</v>
      </c>
      <c r="E421" s="42">
        <v>3640.0859900000005</v>
      </c>
      <c r="F421" s="42">
        <v>3640.3759900000005</v>
      </c>
      <c r="G421" s="42">
        <v>3640.4559900000004</v>
      </c>
      <c r="H421" s="42">
        <v>3639.6259900000005</v>
      </c>
      <c r="I421" s="42">
        <v>3670.0459900000005</v>
      </c>
      <c r="J421" s="42">
        <v>3639.8059900000003</v>
      </c>
      <c r="K421" s="42">
        <v>3639.63599</v>
      </c>
      <c r="L421" s="42">
        <v>3639.6659900000004</v>
      </c>
      <c r="M421" s="42">
        <v>3683.7259900000004</v>
      </c>
      <c r="N421" s="42">
        <v>3724.5359900000003</v>
      </c>
      <c r="O421" s="42">
        <v>3716.06599</v>
      </c>
      <c r="P421" s="42">
        <v>3707.06599</v>
      </c>
      <c r="Q421" s="42">
        <v>3712.3659900000002</v>
      </c>
      <c r="R421" s="42">
        <v>3719.5559900000003</v>
      </c>
      <c r="S421" s="42">
        <v>3703.0359900000003</v>
      </c>
      <c r="T421" s="42">
        <v>3652.2059900000004</v>
      </c>
      <c r="U421" s="42">
        <v>3649.19599</v>
      </c>
      <c r="V421" s="42">
        <v>3763.0459900000005</v>
      </c>
      <c r="W421" s="42">
        <v>3750.4759900000004</v>
      </c>
      <c r="X421" s="42">
        <v>3668.69599</v>
      </c>
      <c r="Y421" s="42">
        <v>3639.02599</v>
      </c>
    </row>
    <row r="422" spans="1:25" ht="15.75">
      <c r="A422" s="41">
        <f t="shared" si="10"/>
        <v>44368</v>
      </c>
      <c r="B422" s="42">
        <v>3744.48599</v>
      </c>
      <c r="C422" s="42">
        <v>3655.21599</v>
      </c>
      <c r="D422" s="42">
        <v>3640.0159900000003</v>
      </c>
      <c r="E422" s="42">
        <v>3640.0459900000005</v>
      </c>
      <c r="F422" s="42">
        <v>3639.8759900000005</v>
      </c>
      <c r="G422" s="42">
        <v>3639.8259900000003</v>
      </c>
      <c r="H422" s="42">
        <v>3638.94599</v>
      </c>
      <c r="I422" s="42">
        <v>3742.2259900000004</v>
      </c>
      <c r="J422" s="42">
        <v>3639.4759900000004</v>
      </c>
      <c r="K422" s="42">
        <v>3639.46599</v>
      </c>
      <c r="L422" s="42">
        <v>3639.4759900000004</v>
      </c>
      <c r="M422" s="42">
        <v>3686.5959900000003</v>
      </c>
      <c r="N422" s="42">
        <v>3731.48599</v>
      </c>
      <c r="O422" s="42">
        <v>3727.25599</v>
      </c>
      <c r="P422" s="42">
        <v>3714.5559900000003</v>
      </c>
      <c r="Q422" s="42">
        <v>3719.75599</v>
      </c>
      <c r="R422" s="42">
        <v>3727.50599</v>
      </c>
      <c r="S422" s="42">
        <v>3708.0459900000005</v>
      </c>
      <c r="T422" s="42">
        <v>3650.7659900000003</v>
      </c>
      <c r="U422" s="42">
        <v>3649.19599</v>
      </c>
      <c r="V422" s="42">
        <v>3775.13599</v>
      </c>
      <c r="W422" s="42">
        <v>3760.00599</v>
      </c>
      <c r="X422" s="42">
        <v>3668.1859900000004</v>
      </c>
      <c r="Y422" s="42">
        <v>3638.7459900000003</v>
      </c>
    </row>
    <row r="423" spans="1:25" ht="15.75">
      <c r="A423" s="41">
        <f t="shared" si="10"/>
        <v>44369</v>
      </c>
      <c r="B423" s="42">
        <v>3709.7459900000003</v>
      </c>
      <c r="C423" s="42">
        <v>3646.8459900000003</v>
      </c>
      <c r="D423" s="42">
        <v>3639.96599</v>
      </c>
      <c r="E423" s="42">
        <v>3639.9959900000003</v>
      </c>
      <c r="F423" s="42">
        <v>3640.35599</v>
      </c>
      <c r="G423" s="42">
        <v>3640.3259900000003</v>
      </c>
      <c r="H423" s="42">
        <v>3638.56599</v>
      </c>
      <c r="I423" s="42">
        <v>3714.06599</v>
      </c>
      <c r="J423" s="42">
        <v>3639.3759900000005</v>
      </c>
      <c r="K423" s="42">
        <v>3639.4159900000004</v>
      </c>
      <c r="L423" s="42">
        <v>3639.4559900000004</v>
      </c>
      <c r="M423" s="42">
        <v>3683.2059900000004</v>
      </c>
      <c r="N423" s="42">
        <v>3726.5759900000003</v>
      </c>
      <c r="O423" s="42">
        <v>3721.96599</v>
      </c>
      <c r="P423" s="42">
        <v>3710.9559900000004</v>
      </c>
      <c r="Q423" s="42">
        <v>3717.38599</v>
      </c>
      <c r="R423" s="42">
        <v>3724.5159900000003</v>
      </c>
      <c r="S423" s="42">
        <v>3706.4759900000004</v>
      </c>
      <c r="T423" s="42">
        <v>3649.8659900000002</v>
      </c>
      <c r="U423" s="42">
        <v>3648.71599</v>
      </c>
      <c r="V423" s="42">
        <v>3772.60599</v>
      </c>
      <c r="W423" s="42">
        <v>3757.38599</v>
      </c>
      <c r="X423" s="42">
        <v>3667.2259900000004</v>
      </c>
      <c r="Y423" s="42">
        <v>3638.5459900000005</v>
      </c>
    </row>
    <row r="424" spans="1:25" ht="15.75">
      <c r="A424" s="41">
        <f t="shared" si="10"/>
        <v>44370</v>
      </c>
      <c r="B424" s="42">
        <v>3745.1859900000004</v>
      </c>
      <c r="C424" s="42">
        <v>3668.1659900000004</v>
      </c>
      <c r="D424" s="42">
        <v>3645.8359900000005</v>
      </c>
      <c r="E424" s="42">
        <v>3639.9559900000004</v>
      </c>
      <c r="F424" s="42">
        <v>3640.35599</v>
      </c>
      <c r="G424" s="42">
        <v>3640.2959900000005</v>
      </c>
      <c r="H424" s="42">
        <v>3638.17599</v>
      </c>
      <c r="I424" s="42">
        <v>3709.5759900000003</v>
      </c>
      <c r="J424" s="42">
        <v>3638.71599</v>
      </c>
      <c r="K424" s="42">
        <v>3638.7459900000003</v>
      </c>
      <c r="L424" s="42">
        <v>3638.7459900000003</v>
      </c>
      <c r="M424" s="42">
        <v>3679.0159900000003</v>
      </c>
      <c r="N424" s="42">
        <v>3729.2059900000004</v>
      </c>
      <c r="O424" s="42">
        <v>3801.4759900000004</v>
      </c>
      <c r="P424" s="42">
        <v>3799.48599</v>
      </c>
      <c r="Q424" s="42">
        <v>3785.7659900000003</v>
      </c>
      <c r="R424" s="42">
        <v>3822.9359900000004</v>
      </c>
      <c r="S424" s="42">
        <v>3820.5159900000003</v>
      </c>
      <c r="T424" s="42">
        <v>3774.63599</v>
      </c>
      <c r="U424" s="42">
        <v>3772.3059900000003</v>
      </c>
      <c r="V424" s="42">
        <v>3914.4159900000004</v>
      </c>
      <c r="W424" s="42">
        <v>3881.98599</v>
      </c>
      <c r="X424" s="42">
        <v>3799.9559900000004</v>
      </c>
      <c r="Y424" s="42">
        <v>3638.6659900000004</v>
      </c>
    </row>
    <row r="425" spans="1:25" ht="15.75">
      <c r="A425" s="41">
        <f t="shared" si="10"/>
        <v>44371</v>
      </c>
      <c r="B425" s="42">
        <v>3719.44599</v>
      </c>
      <c r="C425" s="42">
        <v>3640.2059900000004</v>
      </c>
      <c r="D425" s="42">
        <v>3633.8959900000004</v>
      </c>
      <c r="E425" s="42">
        <v>3640.1859900000004</v>
      </c>
      <c r="F425" s="42">
        <v>3640.3959900000004</v>
      </c>
      <c r="G425" s="42">
        <v>3640.3359900000005</v>
      </c>
      <c r="H425" s="42">
        <v>3639.38599</v>
      </c>
      <c r="I425" s="42">
        <v>3790.52599</v>
      </c>
      <c r="J425" s="42">
        <v>3638.8259900000003</v>
      </c>
      <c r="K425" s="42">
        <v>3638.8459900000003</v>
      </c>
      <c r="L425" s="42">
        <v>3763.65599</v>
      </c>
      <c r="M425" s="42">
        <v>3813.90599</v>
      </c>
      <c r="N425" s="42">
        <v>3850.65599</v>
      </c>
      <c r="O425" s="42">
        <v>3882.31599</v>
      </c>
      <c r="P425" s="42">
        <v>3874.0859900000005</v>
      </c>
      <c r="Q425" s="42">
        <v>3851.10599</v>
      </c>
      <c r="R425" s="42">
        <v>3930.56599</v>
      </c>
      <c r="S425" s="42">
        <v>3916.68599</v>
      </c>
      <c r="T425" s="42">
        <v>3850.0859900000005</v>
      </c>
      <c r="U425" s="42">
        <v>3820.5959900000003</v>
      </c>
      <c r="V425" s="42">
        <v>3939.8659900000002</v>
      </c>
      <c r="W425" s="42">
        <v>3925.6159900000002</v>
      </c>
      <c r="X425" s="42">
        <v>3836.0959900000003</v>
      </c>
      <c r="Y425" s="42">
        <v>3638.75599</v>
      </c>
    </row>
    <row r="426" spans="1:25" ht="15.75">
      <c r="A426" s="41">
        <f t="shared" si="10"/>
        <v>44372</v>
      </c>
      <c r="B426" s="42">
        <v>3748.4359900000004</v>
      </c>
      <c r="C426" s="42">
        <v>3666.85599</v>
      </c>
      <c r="D426" s="42">
        <v>3644.5359900000003</v>
      </c>
      <c r="E426" s="42">
        <v>3639.96599</v>
      </c>
      <c r="F426" s="42">
        <v>3640.0759900000003</v>
      </c>
      <c r="G426" s="42">
        <v>3640.38599</v>
      </c>
      <c r="H426" s="42">
        <v>3640.1459900000004</v>
      </c>
      <c r="I426" s="42">
        <v>3786.3659900000002</v>
      </c>
      <c r="J426" s="42">
        <v>3639.3059900000003</v>
      </c>
      <c r="K426" s="42">
        <v>3639.3259900000003</v>
      </c>
      <c r="L426" s="42">
        <v>3794.5959900000003</v>
      </c>
      <c r="M426" s="42">
        <v>3859.9559900000004</v>
      </c>
      <c r="N426" s="42">
        <v>3904.2859900000003</v>
      </c>
      <c r="O426" s="42">
        <v>3940.19599</v>
      </c>
      <c r="P426" s="42">
        <v>3935.4159900000004</v>
      </c>
      <c r="Q426" s="42">
        <v>3935.67599</v>
      </c>
      <c r="R426" s="42">
        <v>3962.3459900000003</v>
      </c>
      <c r="S426" s="42">
        <v>3953.89599</v>
      </c>
      <c r="T426" s="42">
        <v>3870.15599</v>
      </c>
      <c r="U426" s="42">
        <v>3838.4559900000004</v>
      </c>
      <c r="V426" s="42">
        <v>3964.7859900000003</v>
      </c>
      <c r="W426" s="42">
        <v>3945.38599</v>
      </c>
      <c r="X426" s="42">
        <v>3849.48599</v>
      </c>
      <c r="Y426" s="42">
        <v>3639.0759900000003</v>
      </c>
    </row>
    <row r="427" spans="1:25" ht="15.75">
      <c r="A427" s="41">
        <f t="shared" si="10"/>
        <v>44373</v>
      </c>
      <c r="B427" s="42">
        <v>3805.3259900000003</v>
      </c>
      <c r="C427" s="42">
        <v>3691.5859900000005</v>
      </c>
      <c r="D427" s="42">
        <v>3650.23599</v>
      </c>
      <c r="E427" s="42">
        <v>3640.0859900000005</v>
      </c>
      <c r="F427" s="42">
        <v>3640.0859900000005</v>
      </c>
      <c r="G427" s="42">
        <v>3640.3959900000004</v>
      </c>
      <c r="H427" s="42">
        <v>3640.35599</v>
      </c>
      <c r="I427" s="42">
        <v>3755.3259900000003</v>
      </c>
      <c r="J427" s="42">
        <v>3639.5759900000003</v>
      </c>
      <c r="K427" s="42">
        <v>3639.46599</v>
      </c>
      <c r="L427" s="42">
        <v>3769.17599</v>
      </c>
      <c r="M427" s="42">
        <v>3822.15599</v>
      </c>
      <c r="N427" s="42">
        <v>3859.48599</v>
      </c>
      <c r="O427" s="42">
        <v>3880.27599</v>
      </c>
      <c r="P427" s="42">
        <v>3876.4159900000004</v>
      </c>
      <c r="Q427" s="42">
        <v>3907.1259900000005</v>
      </c>
      <c r="R427" s="42">
        <v>3926.5459900000005</v>
      </c>
      <c r="S427" s="42">
        <v>3919.15599</v>
      </c>
      <c r="T427" s="42">
        <v>3846.2059900000004</v>
      </c>
      <c r="U427" s="42">
        <v>3817.6459900000004</v>
      </c>
      <c r="V427" s="42">
        <v>3937.9759900000004</v>
      </c>
      <c r="W427" s="42">
        <v>3921.0159900000003</v>
      </c>
      <c r="X427" s="42">
        <v>3847.5159900000003</v>
      </c>
      <c r="Y427" s="42">
        <v>3638.90599</v>
      </c>
    </row>
    <row r="428" spans="1:25" ht="15.75">
      <c r="A428" s="41">
        <f t="shared" si="10"/>
        <v>44374</v>
      </c>
      <c r="B428" s="42">
        <v>3785.8959900000004</v>
      </c>
      <c r="C428" s="42">
        <v>3690.38599</v>
      </c>
      <c r="D428" s="42">
        <v>3653.6659900000004</v>
      </c>
      <c r="E428" s="42">
        <v>3566.0559900000003</v>
      </c>
      <c r="F428" s="42">
        <v>3627.10599</v>
      </c>
      <c r="G428" s="42">
        <v>3640.40599</v>
      </c>
      <c r="H428" s="42">
        <v>3658.0359900000003</v>
      </c>
      <c r="I428" s="42">
        <v>3726.8759900000005</v>
      </c>
      <c r="J428" s="42">
        <v>3639.8659900000002</v>
      </c>
      <c r="K428" s="42">
        <v>3762.50599</v>
      </c>
      <c r="L428" s="42">
        <v>3857.2959900000005</v>
      </c>
      <c r="M428" s="42">
        <v>3908.4659900000006</v>
      </c>
      <c r="N428" s="42">
        <v>3949.4659900000006</v>
      </c>
      <c r="O428" s="42">
        <v>4012.5059900000006</v>
      </c>
      <c r="P428" s="42">
        <v>3999.9759900000004</v>
      </c>
      <c r="Q428" s="42">
        <v>3991.7259900000004</v>
      </c>
      <c r="R428" s="42">
        <v>3975.2659900000003</v>
      </c>
      <c r="S428" s="42">
        <v>3960.9759900000004</v>
      </c>
      <c r="T428" s="42">
        <v>3915.2159900000006</v>
      </c>
      <c r="U428" s="42">
        <v>3920.23599</v>
      </c>
      <c r="V428" s="42">
        <v>4055.98599</v>
      </c>
      <c r="W428" s="42">
        <v>4033.3659900000002</v>
      </c>
      <c r="X428" s="42">
        <v>3978.2259900000004</v>
      </c>
      <c r="Y428" s="42">
        <v>3748.8759900000005</v>
      </c>
    </row>
    <row r="429" spans="1:25" ht="15.75">
      <c r="A429" s="41">
        <f t="shared" si="10"/>
        <v>44375</v>
      </c>
      <c r="B429" s="42">
        <v>3763.73599</v>
      </c>
      <c r="C429" s="42">
        <v>3675.65599</v>
      </c>
      <c r="D429" s="42">
        <v>3650.8259900000003</v>
      </c>
      <c r="E429" s="42">
        <v>3565.9959900000003</v>
      </c>
      <c r="F429" s="42">
        <v>3627.0759900000003</v>
      </c>
      <c r="G429" s="42">
        <v>3640.3959900000004</v>
      </c>
      <c r="H429" s="42">
        <v>3641.3059900000003</v>
      </c>
      <c r="I429" s="42">
        <v>3855.2659900000003</v>
      </c>
      <c r="J429" s="42">
        <v>3639.4759900000004</v>
      </c>
      <c r="K429" s="42">
        <v>3772.69599</v>
      </c>
      <c r="L429" s="42">
        <v>3889.3259900000003</v>
      </c>
      <c r="M429" s="42">
        <v>3948.7159900000006</v>
      </c>
      <c r="N429" s="42">
        <v>3988.52599</v>
      </c>
      <c r="O429" s="42">
        <v>4045.38599</v>
      </c>
      <c r="P429" s="42">
        <v>4022.0559900000003</v>
      </c>
      <c r="Q429" s="42">
        <v>4017.64599</v>
      </c>
      <c r="R429" s="42">
        <v>4023.93599</v>
      </c>
      <c r="S429" s="42">
        <v>3960.4559900000004</v>
      </c>
      <c r="T429" s="42">
        <v>3913.5159900000003</v>
      </c>
      <c r="U429" s="42">
        <v>3916.35599</v>
      </c>
      <c r="V429" s="42">
        <v>4043.5859900000005</v>
      </c>
      <c r="W429" s="42">
        <v>4030.14599</v>
      </c>
      <c r="X429" s="42">
        <v>3947.89599</v>
      </c>
      <c r="Y429" s="42">
        <v>3714.06599</v>
      </c>
    </row>
    <row r="430" spans="1:25" ht="15.75" customHeight="1">
      <c r="A430" s="41">
        <f t="shared" si="10"/>
        <v>44376</v>
      </c>
      <c r="B430" s="42">
        <v>3731.1659900000004</v>
      </c>
      <c r="C430" s="42">
        <v>3653.42599</v>
      </c>
      <c r="D430" s="42">
        <v>3627.8959900000004</v>
      </c>
      <c r="E430" s="42">
        <v>3630.56599</v>
      </c>
      <c r="F430" s="42">
        <v>3640.4559900000004</v>
      </c>
      <c r="G430" s="42">
        <v>3640.4559900000004</v>
      </c>
      <c r="H430" s="42">
        <v>3646.65599</v>
      </c>
      <c r="I430" s="42">
        <v>3841.98599</v>
      </c>
      <c r="J430" s="42">
        <v>3639.48599</v>
      </c>
      <c r="K430" s="42">
        <v>3746.48599</v>
      </c>
      <c r="L430" s="42">
        <v>3836.2059900000004</v>
      </c>
      <c r="M430" s="42">
        <v>3896.4659900000006</v>
      </c>
      <c r="N430" s="42">
        <v>3930.8359900000005</v>
      </c>
      <c r="O430" s="42">
        <v>4016.35599</v>
      </c>
      <c r="P430" s="42">
        <v>3964.9959900000003</v>
      </c>
      <c r="Q430" s="42">
        <v>3988.7659900000003</v>
      </c>
      <c r="R430" s="42">
        <v>3993.5059900000006</v>
      </c>
      <c r="S430" s="42">
        <v>3939.9759900000004</v>
      </c>
      <c r="T430" s="42">
        <v>3891.2059900000004</v>
      </c>
      <c r="U430" s="42">
        <v>3898.4759900000004</v>
      </c>
      <c r="V430" s="42">
        <v>3847.6459900000004</v>
      </c>
      <c r="W430" s="42">
        <v>4010.0059900000006</v>
      </c>
      <c r="X430" s="42">
        <v>3929.35599</v>
      </c>
      <c r="Y430" s="42">
        <v>3698.6259900000005</v>
      </c>
    </row>
    <row r="431" spans="1:25" ht="15.75">
      <c r="A431" s="41">
        <f t="shared" si="10"/>
        <v>44377</v>
      </c>
      <c r="B431" s="42">
        <v>3769.9359900000004</v>
      </c>
      <c r="C431" s="42">
        <v>3664.9559900000004</v>
      </c>
      <c r="D431" s="42">
        <v>3645.9259900000006</v>
      </c>
      <c r="E431" s="42">
        <v>3630.3059900000003</v>
      </c>
      <c r="F431" s="42">
        <v>3638.96599</v>
      </c>
      <c r="G431" s="42">
        <v>3639.8959900000004</v>
      </c>
      <c r="H431" s="42">
        <v>3684.27599</v>
      </c>
      <c r="I431" s="42">
        <v>3827.3359900000005</v>
      </c>
      <c r="J431" s="42">
        <v>3652.4959900000003</v>
      </c>
      <c r="K431" s="42">
        <v>3797.5159900000003</v>
      </c>
      <c r="L431" s="42">
        <v>3875.90599</v>
      </c>
      <c r="M431" s="42">
        <v>3899.0559900000003</v>
      </c>
      <c r="N431" s="42">
        <v>3937.67599</v>
      </c>
      <c r="O431" s="42">
        <v>3941.10599</v>
      </c>
      <c r="P431" s="42">
        <v>3947.85599</v>
      </c>
      <c r="Q431" s="42">
        <v>3936.68599</v>
      </c>
      <c r="R431" s="42">
        <v>3908.35599</v>
      </c>
      <c r="S431" s="42">
        <v>3799.60599</v>
      </c>
      <c r="T431" s="42">
        <v>3831.3959900000004</v>
      </c>
      <c r="U431" s="42">
        <v>3921.6659900000004</v>
      </c>
      <c r="V431" s="42">
        <v>4055.3259900000003</v>
      </c>
      <c r="W431" s="42">
        <v>4055.42599</v>
      </c>
      <c r="X431" s="42">
        <v>3967.0059900000006</v>
      </c>
      <c r="Y431" s="42">
        <v>3777.9559900000004</v>
      </c>
    </row>
    <row r="432" spans="1:25" ht="15.75">
      <c r="A432" s="41">
        <f t="shared" si="10"/>
        <v>44378</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44348</v>
      </c>
      <c r="B439" s="42">
        <v>3907.1259900000005</v>
      </c>
      <c r="C439" s="42">
        <v>3988.6659900000004</v>
      </c>
      <c r="D439" s="42">
        <v>4050.48599</v>
      </c>
      <c r="E439" s="42">
        <v>4060.52599</v>
      </c>
      <c r="F439" s="42">
        <v>4060.52599</v>
      </c>
      <c r="G439" s="42">
        <v>4060.52599</v>
      </c>
      <c r="H439" s="42">
        <v>4060.50599</v>
      </c>
      <c r="I439" s="42">
        <v>4058.8259900000003</v>
      </c>
      <c r="J439" s="42">
        <v>4059.2259900000004</v>
      </c>
      <c r="K439" s="42">
        <v>4059.3059900000003</v>
      </c>
      <c r="L439" s="42">
        <v>4059.33599</v>
      </c>
      <c r="M439" s="42">
        <v>4064.4759900000004</v>
      </c>
      <c r="N439" s="42">
        <v>4084.3259900000003</v>
      </c>
      <c r="O439" s="42">
        <v>4106.99599</v>
      </c>
      <c r="P439" s="42">
        <v>4078.8659900000002</v>
      </c>
      <c r="Q439" s="42">
        <v>4059.77599</v>
      </c>
      <c r="R439" s="42">
        <v>4074.9559900000004</v>
      </c>
      <c r="S439" s="42">
        <v>4059.3759900000005</v>
      </c>
      <c r="T439" s="42">
        <v>4059.44599</v>
      </c>
      <c r="U439" s="42">
        <v>4143.22599</v>
      </c>
      <c r="V439" s="42">
        <v>4195.505990000001</v>
      </c>
      <c r="W439" s="42">
        <v>4181.15599</v>
      </c>
      <c r="X439" s="42">
        <v>4087.25599</v>
      </c>
      <c r="Y439" s="42">
        <v>4059.0159900000003</v>
      </c>
    </row>
    <row r="440" spans="1:25" ht="15.75">
      <c r="A440" s="41">
        <f>A439+1</f>
        <v>44349</v>
      </c>
      <c r="B440" s="42">
        <v>3949.04599</v>
      </c>
      <c r="C440" s="42">
        <v>4055.54599</v>
      </c>
      <c r="D440" s="42">
        <v>4060.52599</v>
      </c>
      <c r="E440" s="42">
        <v>4060.52599</v>
      </c>
      <c r="F440" s="42">
        <v>4060.52599</v>
      </c>
      <c r="G440" s="42">
        <v>4060.52599</v>
      </c>
      <c r="H440" s="42">
        <v>4046.35599</v>
      </c>
      <c r="I440" s="42">
        <v>4175.8759900000005</v>
      </c>
      <c r="J440" s="42">
        <v>4059.4159900000004</v>
      </c>
      <c r="K440" s="42">
        <v>4059.3259900000003</v>
      </c>
      <c r="L440" s="42">
        <v>4059.33599</v>
      </c>
      <c r="M440" s="42">
        <v>4059.31599</v>
      </c>
      <c r="N440" s="42">
        <v>4059.39599</v>
      </c>
      <c r="O440" s="42">
        <v>4059.31599</v>
      </c>
      <c r="P440" s="42">
        <v>4059.3259900000003</v>
      </c>
      <c r="Q440" s="42">
        <v>4059.27599</v>
      </c>
      <c r="R440" s="42">
        <v>4059.38599</v>
      </c>
      <c r="S440" s="42">
        <v>4059.4159900000004</v>
      </c>
      <c r="T440" s="42">
        <v>4059.4559900000004</v>
      </c>
      <c r="U440" s="42">
        <v>4110.31599</v>
      </c>
      <c r="V440" s="42">
        <v>4091.2259900000004</v>
      </c>
      <c r="W440" s="42">
        <v>4067.3259900000003</v>
      </c>
      <c r="X440" s="42">
        <v>4058.8659900000002</v>
      </c>
      <c r="Y440" s="42">
        <v>4059.85599</v>
      </c>
    </row>
    <row r="441" spans="1:25" ht="15.75">
      <c r="A441" s="41">
        <f aca="true" t="shared" si="11" ref="A441:A469">A440+1</f>
        <v>44350</v>
      </c>
      <c r="B441" s="42">
        <v>3939.8259900000003</v>
      </c>
      <c r="C441" s="42">
        <v>4040.1159900000002</v>
      </c>
      <c r="D441" s="42">
        <v>4060.52599</v>
      </c>
      <c r="E441" s="42">
        <v>4060.52599</v>
      </c>
      <c r="F441" s="42">
        <v>4060.52599</v>
      </c>
      <c r="G441" s="42">
        <v>4060.52599</v>
      </c>
      <c r="H441" s="42">
        <v>4060.50599</v>
      </c>
      <c r="I441" s="42">
        <v>4110.66599</v>
      </c>
      <c r="J441" s="42">
        <v>4059.2459900000003</v>
      </c>
      <c r="K441" s="42">
        <v>4059.3259900000003</v>
      </c>
      <c r="L441" s="42">
        <v>4059.29599</v>
      </c>
      <c r="M441" s="42">
        <v>4059.33599</v>
      </c>
      <c r="N441" s="42">
        <v>4059.39599</v>
      </c>
      <c r="O441" s="42">
        <v>4059.38599</v>
      </c>
      <c r="P441" s="42">
        <v>4059.35599</v>
      </c>
      <c r="Q441" s="42">
        <v>4059.35599</v>
      </c>
      <c r="R441" s="42">
        <v>4059.44599</v>
      </c>
      <c r="S441" s="42">
        <v>4064.52599</v>
      </c>
      <c r="T441" s="42">
        <v>4059.4959900000003</v>
      </c>
      <c r="U441" s="42">
        <v>4070.19599</v>
      </c>
      <c r="V441" s="42">
        <v>4139.92599</v>
      </c>
      <c r="W441" s="42">
        <v>4112.60599</v>
      </c>
      <c r="X441" s="42">
        <v>4058.90599</v>
      </c>
      <c r="Y441" s="42">
        <v>4058.8259900000003</v>
      </c>
    </row>
    <row r="442" spans="1:25" ht="15.75">
      <c r="A442" s="41">
        <f t="shared" si="11"/>
        <v>44351</v>
      </c>
      <c r="B442" s="42">
        <v>4075.3759900000005</v>
      </c>
      <c r="C442" s="42">
        <v>4030.31599</v>
      </c>
      <c r="D442" s="42">
        <v>4046.7259900000004</v>
      </c>
      <c r="E442" s="42">
        <v>4060.1159900000002</v>
      </c>
      <c r="F442" s="42">
        <v>4059.9759900000004</v>
      </c>
      <c r="G442" s="42">
        <v>4060.52599</v>
      </c>
      <c r="H442" s="42">
        <v>4078.67599</v>
      </c>
      <c r="I442" s="42">
        <v>4179.82599</v>
      </c>
      <c r="J442" s="42">
        <v>4059.38599</v>
      </c>
      <c r="K442" s="42">
        <v>4059.29599</v>
      </c>
      <c r="L442" s="42">
        <v>4059.38599</v>
      </c>
      <c r="M442" s="42">
        <v>4059.35599</v>
      </c>
      <c r="N442" s="42">
        <v>4059.3459900000003</v>
      </c>
      <c r="O442" s="42">
        <v>4059.3059900000003</v>
      </c>
      <c r="P442" s="42">
        <v>4059.23599</v>
      </c>
      <c r="Q442" s="42">
        <v>4059.23599</v>
      </c>
      <c r="R442" s="42">
        <v>4059.2259900000004</v>
      </c>
      <c r="S442" s="42">
        <v>4059.2859900000003</v>
      </c>
      <c r="T442" s="42">
        <v>4059.4959900000003</v>
      </c>
      <c r="U442" s="42">
        <v>4088.50599</v>
      </c>
      <c r="V442" s="42">
        <v>4100.47599</v>
      </c>
      <c r="W442" s="42">
        <v>4058.6159900000002</v>
      </c>
      <c r="X442" s="42">
        <v>4058.4759900000004</v>
      </c>
      <c r="Y442" s="42">
        <v>4058.58599</v>
      </c>
    </row>
    <row r="443" spans="1:25" ht="15.75">
      <c r="A443" s="41">
        <f t="shared" si="11"/>
        <v>44352</v>
      </c>
      <c r="B443" s="42">
        <v>4104.6259900000005</v>
      </c>
      <c r="C443" s="42">
        <v>4061.46599</v>
      </c>
      <c r="D443" s="42">
        <v>4059.96599</v>
      </c>
      <c r="E443" s="42">
        <v>4059.96599</v>
      </c>
      <c r="F443" s="42">
        <v>4059.9559900000004</v>
      </c>
      <c r="G443" s="42">
        <v>4060.52599</v>
      </c>
      <c r="H443" s="42">
        <v>4060.5159900000003</v>
      </c>
      <c r="I443" s="42">
        <v>4070.90599</v>
      </c>
      <c r="J443" s="42">
        <v>4059.67599</v>
      </c>
      <c r="K443" s="42">
        <v>4059.6259900000005</v>
      </c>
      <c r="L443" s="42">
        <v>4059.64599</v>
      </c>
      <c r="M443" s="42">
        <v>4059.6259900000005</v>
      </c>
      <c r="N443" s="42">
        <v>4059.64599</v>
      </c>
      <c r="O443" s="42">
        <v>4059.69599</v>
      </c>
      <c r="P443" s="42">
        <v>4059.7059900000004</v>
      </c>
      <c r="Q443" s="42">
        <v>4059.7059900000004</v>
      </c>
      <c r="R443" s="42">
        <v>4059.7059900000004</v>
      </c>
      <c r="S443" s="42">
        <v>4059.7059900000004</v>
      </c>
      <c r="T443" s="42">
        <v>4059.69599</v>
      </c>
      <c r="U443" s="42">
        <v>4069.2859900000003</v>
      </c>
      <c r="V443" s="42">
        <v>4066.67599</v>
      </c>
      <c r="W443" s="42">
        <v>4059.00599</v>
      </c>
      <c r="X443" s="42">
        <v>4058.7859900000003</v>
      </c>
      <c r="Y443" s="42">
        <v>4059.2059900000004</v>
      </c>
    </row>
    <row r="444" spans="1:25" ht="15.75">
      <c r="A444" s="41">
        <f t="shared" si="11"/>
        <v>44353</v>
      </c>
      <c r="B444" s="42">
        <v>4110.55599</v>
      </c>
      <c r="C444" s="42">
        <v>4065.73599</v>
      </c>
      <c r="D444" s="42">
        <v>4060.00599</v>
      </c>
      <c r="E444" s="42">
        <v>4060.02599</v>
      </c>
      <c r="F444" s="42">
        <v>4060.02599</v>
      </c>
      <c r="G444" s="42">
        <v>4060.10599</v>
      </c>
      <c r="H444" s="42">
        <v>4059.60599</v>
      </c>
      <c r="I444" s="42">
        <v>4070.18599</v>
      </c>
      <c r="J444" s="42">
        <v>4059.7059900000004</v>
      </c>
      <c r="K444" s="42">
        <v>4059.58599</v>
      </c>
      <c r="L444" s="42">
        <v>4059.6159900000002</v>
      </c>
      <c r="M444" s="42">
        <v>4059.64599</v>
      </c>
      <c r="N444" s="42">
        <v>4059.64599</v>
      </c>
      <c r="O444" s="42">
        <v>4059.65599</v>
      </c>
      <c r="P444" s="42">
        <v>4059.64599</v>
      </c>
      <c r="Q444" s="42">
        <v>4059.64599</v>
      </c>
      <c r="R444" s="42">
        <v>4059.67599</v>
      </c>
      <c r="S444" s="42">
        <v>4059.68599</v>
      </c>
      <c r="T444" s="42">
        <v>4059.67599</v>
      </c>
      <c r="U444" s="42">
        <v>4059.68599</v>
      </c>
      <c r="V444" s="42">
        <v>4088.3659900000002</v>
      </c>
      <c r="W444" s="42">
        <v>4058.92599</v>
      </c>
      <c r="X444" s="42">
        <v>4058.92599</v>
      </c>
      <c r="Y444" s="42">
        <v>4059.1259900000005</v>
      </c>
    </row>
    <row r="445" spans="1:25" ht="15.75">
      <c r="A445" s="41">
        <f t="shared" si="11"/>
        <v>44354</v>
      </c>
      <c r="B445" s="42">
        <v>4112.53599</v>
      </c>
      <c r="C445" s="42">
        <v>4067.4759900000004</v>
      </c>
      <c r="D445" s="42">
        <v>4060.0159900000003</v>
      </c>
      <c r="E445" s="42">
        <v>4060.0359900000003</v>
      </c>
      <c r="F445" s="42">
        <v>4060.08599</v>
      </c>
      <c r="G445" s="42">
        <v>4060.0159900000003</v>
      </c>
      <c r="H445" s="42">
        <v>4059.1259900000005</v>
      </c>
      <c r="I445" s="42">
        <v>4167.465990000001</v>
      </c>
      <c r="J445" s="42">
        <v>4059.4559900000004</v>
      </c>
      <c r="K445" s="42">
        <v>4059.39599</v>
      </c>
      <c r="L445" s="42">
        <v>4059.3659900000002</v>
      </c>
      <c r="M445" s="42">
        <v>4059.40599</v>
      </c>
      <c r="N445" s="42">
        <v>4059.50599</v>
      </c>
      <c r="O445" s="42">
        <v>4059.5359900000003</v>
      </c>
      <c r="P445" s="42">
        <v>4059.52599</v>
      </c>
      <c r="Q445" s="42">
        <v>4059.52599</v>
      </c>
      <c r="R445" s="42">
        <v>4059.54599</v>
      </c>
      <c r="S445" s="42">
        <v>4059.56599</v>
      </c>
      <c r="T445" s="42">
        <v>4059.56599</v>
      </c>
      <c r="U445" s="42">
        <v>4059.5559900000003</v>
      </c>
      <c r="V445" s="42">
        <v>4091.27599</v>
      </c>
      <c r="W445" s="42">
        <v>4058.73599</v>
      </c>
      <c r="X445" s="42">
        <v>4058.60599</v>
      </c>
      <c r="Y445" s="42">
        <v>4058.7259900000004</v>
      </c>
    </row>
    <row r="446" spans="1:25" ht="15.75">
      <c r="A446" s="41">
        <f t="shared" si="11"/>
        <v>44355</v>
      </c>
      <c r="B446" s="42">
        <v>4092.7659900000003</v>
      </c>
      <c r="C446" s="42">
        <v>4063.04599</v>
      </c>
      <c r="D446" s="42">
        <v>4060.06599</v>
      </c>
      <c r="E446" s="42">
        <v>4060.0559900000003</v>
      </c>
      <c r="F446" s="42">
        <v>4060.10599</v>
      </c>
      <c r="G446" s="42">
        <v>4060.0759900000003</v>
      </c>
      <c r="H446" s="42">
        <v>4059.33599</v>
      </c>
      <c r="I446" s="42">
        <v>4142.17599</v>
      </c>
      <c r="J446" s="42">
        <v>4059.5159900000003</v>
      </c>
      <c r="K446" s="42">
        <v>4059.54599</v>
      </c>
      <c r="L446" s="42">
        <v>4059.52599</v>
      </c>
      <c r="M446" s="42">
        <v>4059.56599</v>
      </c>
      <c r="N446" s="42">
        <v>4059.5759900000003</v>
      </c>
      <c r="O446" s="42">
        <v>4059.5759900000003</v>
      </c>
      <c r="P446" s="42">
        <v>4059.5959900000003</v>
      </c>
      <c r="Q446" s="42">
        <v>4059.60599</v>
      </c>
      <c r="R446" s="42">
        <v>4059.58599</v>
      </c>
      <c r="S446" s="42">
        <v>4059.6159900000002</v>
      </c>
      <c r="T446" s="42">
        <v>4059.6259900000005</v>
      </c>
      <c r="U446" s="42">
        <v>4059.60599</v>
      </c>
      <c r="V446" s="42">
        <v>4087.7659900000003</v>
      </c>
      <c r="W446" s="42">
        <v>4058.8259900000003</v>
      </c>
      <c r="X446" s="42">
        <v>4058.81599</v>
      </c>
      <c r="Y446" s="42">
        <v>4058.7459900000003</v>
      </c>
    </row>
    <row r="447" spans="1:25" ht="15.75">
      <c r="A447" s="41">
        <f t="shared" si="11"/>
        <v>44356</v>
      </c>
      <c r="B447" s="42">
        <v>4127.01599</v>
      </c>
      <c r="C447" s="42">
        <v>4070.04599</v>
      </c>
      <c r="D447" s="42">
        <v>4059.93599</v>
      </c>
      <c r="E447" s="42">
        <v>4059.9559900000004</v>
      </c>
      <c r="F447" s="42">
        <v>4059.93599</v>
      </c>
      <c r="G447" s="42">
        <v>4059.88599</v>
      </c>
      <c r="H447" s="42">
        <v>4058.81599</v>
      </c>
      <c r="I447" s="42">
        <v>4134.69599</v>
      </c>
      <c r="J447" s="42">
        <v>4059.48599</v>
      </c>
      <c r="K447" s="42">
        <v>4059.4959900000003</v>
      </c>
      <c r="L447" s="42">
        <v>4059.52599</v>
      </c>
      <c r="M447" s="42">
        <v>4059.5359900000003</v>
      </c>
      <c r="N447" s="42">
        <v>4059.5359900000003</v>
      </c>
      <c r="O447" s="42">
        <v>4059.4959900000003</v>
      </c>
      <c r="P447" s="42">
        <v>4059.4559900000004</v>
      </c>
      <c r="Q447" s="42">
        <v>4059.4559900000004</v>
      </c>
      <c r="R447" s="42">
        <v>4059.46599</v>
      </c>
      <c r="S447" s="42">
        <v>4059.5759900000003</v>
      </c>
      <c r="T447" s="42">
        <v>4059.58599</v>
      </c>
      <c r="U447" s="42">
        <v>4059.5959900000003</v>
      </c>
      <c r="V447" s="42">
        <v>4090.14599</v>
      </c>
      <c r="W447" s="42">
        <v>4058.83599</v>
      </c>
      <c r="X447" s="42">
        <v>4058.88599</v>
      </c>
      <c r="Y447" s="42">
        <v>4058.73599</v>
      </c>
    </row>
    <row r="448" spans="1:25" ht="15.75">
      <c r="A448" s="41">
        <f t="shared" si="11"/>
        <v>44357</v>
      </c>
      <c r="B448" s="42">
        <v>4118.59599</v>
      </c>
      <c r="C448" s="42">
        <v>4066.5759900000003</v>
      </c>
      <c r="D448" s="42">
        <v>4059.9559900000004</v>
      </c>
      <c r="E448" s="42">
        <v>4059.8659900000002</v>
      </c>
      <c r="F448" s="42">
        <v>4059.8459900000003</v>
      </c>
      <c r="G448" s="42">
        <v>4059.83599</v>
      </c>
      <c r="H448" s="42">
        <v>4058.39599</v>
      </c>
      <c r="I448" s="42">
        <v>4103.78599</v>
      </c>
      <c r="J448" s="42">
        <v>4059.1159900000002</v>
      </c>
      <c r="K448" s="42">
        <v>4059.13599</v>
      </c>
      <c r="L448" s="42">
        <v>4059.15599</v>
      </c>
      <c r="M448" s="42">
        <v>4059.1659900000004</v>
      </c>
      <c r="N448" s="42">
        <v>4059.1659900000004</v>
      </c>
      <c r="O448" s="42">
        <v>4059.15599</v>
      </c>
      <c r="P448" s="42">
        <v>4059.1159900000002</v>
      </c>
      <c r="Q448" s="42">
        <v>4059.0959900000003</v>
      </c>
      <c r="R448" s="42">
        <v>4059.06599</v>
      </c>
      <c r="S448" s="42">
        <v>4059.2059900000004</v>
      </c>
      <c r="T448" s="42">
        <v>4059.2259900000004</v>
      </c>
      <c r="U448" s="42">
        <v>4068.52599</v>
      </c>
      <c r="V448" s="42">
        <v>4058.5959900000003</v>
      </c>
      <c r="W448" s="42">
        <v>4058.54599</v>
      </c>
      <c r="X448" s="42">
        <v>4058.58599</v>
      </c>
      <c r="Y448" s="42">
        <v>4058.17599</v>
      </c>
    </row>
    <row r="449" spans="1:25" ht="15.75">
      <c r="A449" s="41">
        <f t="shared" si="11"/>
        <v>44358</v>
      </c>
      <c r="B449" s="42">
        <v>4102.42599</v>
      </c>
      <c r="C449" s="42">
        <v>4059.71599</v>
      </c>
      <c r="D449" s="42">
        <v>4059.77599</v>
      </c>
      <c r="E449" s="42">
        <v>4059.8759900000005</v>
      </c>
      <c r="F449" s="42">
        <v>4059.85599</v>
      </c>
      <c r="G449" s="42">
        <v>4059.7059900000004</v>
      </c>
      <c r="H449" s="42">
        <v>4058.8759900000005</v>
      </c>
      <c r="I449" s="42">
        <v>4145.15599</v>
      </c>
      <c r="J449" s="42">
        <v>4059.2659900000003</v>
      </c>
      <c r="K449" s="42">
        <v>4059.3759900000005</v>
      </c>
      <c r="L449" s="42">
        <v>4059.39599</v>
      </c>
      <c r="M449" s="42">
        <v>4059.39599</v>
      </c>
      <c r="N449" s="42">
        <v>4059.42599</v>
      </c>
      <c r="O449" s="42">
        <v>4059.44599</v>
      </c>
      <c r="P449" s="42">
        <v>4059.42599</v>
      </c>
      <c r="Q449" s="42">
        <v>4059.4159900000004</v>
      </c>
      <c r="R449" s="42">
        <v>4059.4559900000004</v>
      </c>
      <c r="S449" s="42">
        <v>4059.4159900000004</v>
      </c>
      <c r="T449" s="42">
        <v>4059.38599</v>
      </c>
      <c r="U449" s="42">
        <v>4074.3659900000002</v>
      </c>
      <c r="V449" s="42">
        <v>4118.05599</v>
      </c>
      <c r="W449" s="42">
        <v>4058.46599</v>
      </c>
      <c r="X449" s="42">
        <v>4058.4559900000004</v>
      </c>
      <c r="Y449" s="42">
        <v>4058.00599</v>
      </c>
    </row>
    <row r="450" spans="1:25" ht="15.75">
      <c r="A450" s="41">
        <f t="shared" si="11"/>
        <v>44359</v>
      </c>
      <c r="B450" s="42">
        <v>4171.24599</v>
      </c>
      <c r="C450" s="42">
        <v>4083.10599</v>
      </c>
      <c r="D450" s="42">
        <v>4062.14599</v>
      </c>
      <c r="E450" s="42">
        <v>4059.89599</v>
      </c>
      <c r="F450" s="42">
        <v>4059.8659900000002</v>
      </c>
      <c r="G450" s="42">
        <v>4060.4959900000003</v>
      </c>
      <c r="H450" s="42">
        <v>4059.3759900000005</v>
      </c>
      <c r="I450" s="42">
        <v>4112.47599</v>
      </c>
      <c r="J450" s="42">
        <v>4059.40599</v>
      </c>
      <c r="K450" s="42">
        <v>4059.42599</v>
      </c>
      <c r="L450" s="42">
        <v>4059.4759900000004</v>
      </c>
      <c r="M450" s="42">
        <v>4059.46599</v>
      </c>
      <c r="N450" s="42">
        <v>4059.4759900000004</v>
      </c>
      <c r="O450" s="42">
        <v>4059.48599</v>
      </c>
      <c r="P450" s="42">
        <v>4059.46599</v>
      </c>
      <c r="Q450" s="42">
        <v>4059.4959900000003</v>
      </c>
      <c r="R450" s="42">
        <v>4059.4959900000003</v>
      </c>
      <c r="S450" s="42">
        <v>4059.50599</v>
      </c>
      <c r="T450" s="42">
        <v>4059.4559900000004</v>
      </c>
      <c r="U450" s="42">
        <v>4059.44599</v>
      </c>
      <c r="V450" s="42">
        <v>4141.22599</v>
      </c>
      <c r="W450" s="42">
        <v>4085.67599</v>
      </c>
      <c r="X450" s="42">
        <v>4058.6659900000004</v>
      </c>
      <c r="Y450" s="42">
        <v>4058.2259900000004</v>
      </c>
    </row>
    <row r="451" spans="1:25" ht="15.75">
      <c r="A451" s="41">
        <f t="shared" si="11"/>
        <v>44360</v>
      </c>
      <c r="B451" s="42">
        <v>4146.885990000001</v>
      </c>
      <c r="C451" s="42">
        <v>4073.1259900000005</v>
      </c>
      <c r="D451" s="42">
        <v>4059.81599</v>
      </c>
      <c r="E451" s="42">
        <v>4059.85599</v>
      </c>
      <c r="F451" s="42">
        <v>4059.83599</v>
      </c>
      <c r="G451" s="42">
        <v>4059.81599</v>
      </c>
      <c r="H451" s="42">
        <v>4059.0159900000003</v>
      </c>
      <c r="I451" s="42">
        <v>4137.68599</v>
      </c>
      <c r="J451" s="42">
        <v>4059.42599</v>
      </c>
      <c r="K451" s="42">
        <v>4059.3059900000003</v>
      </c>
      <c r="L451" s="42">
        <v>4059.4159900000004</v>
      </c>
      <c r="M451" s="42">
        <v>4059.4159900000004</v>
      </c>
      <c r="N451" s="42">
        <v>4059.39599</v>
      </c>
      <c r="O451" s="42">
        <v>4059.4159900000004</v>
      </c>
      <c r="P451" s="42">
        <v>4059.40599</v>
      </c>
      <c r="Q451" s="42">
        <v>4059.4159900000004</v>
      </c>
      <c r="R451" s="42">
        <v>4059.4759900000004</v>
      </c>
      <c r="S451" s="42">
        <v>4059.4759900000004</v>
      </c>
      <c r="T451" s="42">
        <v>4059.43599</v>
      </c>
      <c r="U451" s="42">
        <v>4059.43599</v>
      </c>
      <c r="V451" s="42">
        <v>4058.5759900000003</v>
      </c>
      <c r="W451" s="42">
        <v>4058.33599</v>
      </c>
      <c r="X451" s="42">
        <v>4058.2659900000003</v>
      </c>
      <c r="Y451" s="42">
        <v>4057.52599</v>
      </c>
    </row>
    <row r="452" spans="1:25" ht="15.75">
      <c r="A452" s="41">
        <f t="shared" si="11"/>
        <v>44361</v>
      </c>
      <c r="B452" s="42">
        <v>4175.99599</v>
      </c>
      <c r="C452" s="42">
        <v>4083.65599</v>
      </c>
      <c r="D452" s="42">
        <v>4059.79599</v>
      </c>
      <c r="E452" s="42">
        <v>4059.83599</v>
      </c>
      <c r="F452" s="42">
        <v>4059.8759900000005</v>
      </c>
      <c r="G452" s="42">
        <v>4059.75599</v>
      </c>
      <c r="H452" s="42">
        <v>4059.35599</v>
      </c>
      <c r="I452" s="42">
        <v>4116.0459900000005</v>
      </c>
      <c r="J452" s="42">
        <v>4059.43599</v>
      </c>
      <c r="K452" s="42">
        <v>4059.42599</v>
      </c>
      <c r="L452" s="42">
        <v>4059.40599</v>
      </c>
      <c r="M452" s="42">
        <v>4059.38599</v>
      </c>
      <c r="N452" s="42">
        <v>4059.40599</v>
      </c>
      <c r="O452" s="42">
        <v>4059.42599</v>
      </c>
      <c r="P452" s="42">
        <v>4059.40599</v>
      </c>
      <c r="Q452" s="42">
        <v>4059.43599</v>
      </c>
      <c r="R452" s="42">
        <v>4059.43599</v>
      </c>
      <c r="S452" s="42">
        <v>4059.44599</v>
      </c>
      <c r="T452" s="42">
        <v>4059.42599</v>
      </c>
      <c r="U452" s="42">
        <v>4059.38599</v>
      </c>
      <c r="V452" s="42">
        <v>4124.005990000001</v>
      </c>
      <c r="W452" s="42">
        <v>4058.52599</v>
      </c>
      <c r="X452" s="42">
        <v>4058.4959900000003</v>
      </c>
      <c r="Y452" s="42">
        <v>4058.2659900000003</v>
      </c>
    </row>
    <row r="453" spans="1:25" ht="15.75">
      <c r="A453" s="41">
        <f t="shared" si="11"/>
        <v>44362</v>
      </c>
      <c r="B453" s="42">
        <v>4137.78599</v>
      </c>
      <c r="C453" s="42">
        <v>4078.71599</v>
      </c>
      <c r="D453" s="42">
        <v>4059.75599</v>
      </c>
      <c r="E453" s="42">
        <v>4059.79599</v>
      </c>
      <c r="F453" s="42">
        <v>4059.58599</v>
      </c>
      <c r="G453" s="42">
        <v>4059.65599</v>
      </c>
      <c r="H453" s="42">
        <v>4059.1259900000005</v>
      </c>
      <c r="I453" s="42">
        <v>4136.99599</v>
      </c>
      <c r="J453" s="42">
        <v>4059.44599</v>
      </c>
      <c r="K453" s="42">
        <v>4059.43599</v>
      </c>
      <c r="L453" s="42">
        <v>4059.40599</v>
      </c>
      <c r="M453" s="42">
        <v>4059.40599</v>
      </c>
      <c r="N453" s="42">
        <v>4059.4159900000004</v>
      </c>
      <c r="O453" s="42">
        <v>4059.4159900000004</v>
      </c>
      <c r="P453" s="42">
        <v>4059.39599</v>
      </c>
      <c r="Q453" s="42">
        <v>4059.43599</v>
      </c>
      <c r="R453" s="42">
        <v>4059.4159900000004</v>
      </c>
      <c r="S453" s="42">
        <v>4059.4559900000004</v>
      </c>
      <c r="T453" s="42">
        <v>4059.4559900000004</v>
      </c>
      <c r="U453" s="42">
        <v>4059.3759900000005</v>
      </c>
      <c r="V453" s="42">
        <v>4130.81599</v>
      </c>
      <c r="W453" s="42">
        <v>4058.5759900000003</v>
      </c>
      <c r="X453" s="42">
        <v>4058.2459900000003</v>
      </c>
      <c r="Y453" s="42">
        <v>4057.75599</v>
      </c>
    </row>
    <row r="454" spans="1:25" ht="15.75">
      <c r="A454" s="41">
        <f t="shared" si="11"/>
        <v>44363</v>
      </c>
      <c r="B454" s="42">
        <v>4137.57599</v>
      </c>
      <c r="C454" s="42">
        <v>4068.2659900000003</v>
      </c>
      <c r="D454" s="42">
        <v>4059.73599</v>
      </c>
      <c r="E454" s="42">
        <v>4059.63599</v>
      </c>
      <c r="F454" s="42">
        <v>4059.7259900000004</v>
      </c>
      <c r="G454" s="42">
        <v>4059.8659900000002</v>
      </c>
      <c r="H454" s="42">
        <v>4058.4959900000003</v>
      </c>
      <c r="I454" s="42">
        <v>4121.78599</v>
      </c>
      <c r="J454" s="42">
        <v>4059.0759900000003</v>
      </c>
      <c r="K454" s="42">
        <v>4059.0959900000003</v>
      </c>
      <c r="L454" s="42">
        <v>4059.08599</v>
      </c>
      <c r="M454" s="42">
        <v>4059.0559900000003</v>
      </c>
      <c r="N454" s="42">
        <v>4059.04599</v>
      </c>
      <c r="O454" s="42">
        <v>4059.04599</v>
      </c>
      <c r="P454" s="42">
        <v>4059.0559900000003</v>
      </c>
      <c r="Q454" s="42">
        <v>4059.1159900000002</v>
      </c>
      <c r="R454" s="42">
        <v>4059.10599</v>
      </c>
      <c r="S454" s="42">
        <v>4059.1159900000002</v>
      </c>
      <c r="T454" s="42">
        <v>4059.10599</v>
      </c>
      <c r="U454" s="42">
        <v>4059.93599</v>
      </c>
      <c r="V454" s="42">
        <v>4140.95599</v>
      </c>
      <c r="W454" s="42">
        <v>4070.04599</v>
      </c>
      <c r="X454" s="42">
        <v>4058.40599</v>
      </c>
      <c r="Y454" s="42">
        <v>4058.29599</v>
      </c>
    </row>
    <row r="455" spans="1:25" ht="15.75">
      <c r="A455" s="41">
        <f t="shared" si="11"/>
        <v>44364</v>
      </c>
      <c r="B455" s="42">
        <v>4131.84599</v>
      </c>
      <c r="C455" s="42">
        <v>4067.83599</v>
      </c>
      <c r="D455" s="42">
        <v>4059.77599</v>
      </c>
      <c r="E455" s="42">
        <v>4059.81599</v>
      </c>
      <c r="F455" s="42">
        <v>4059.81599</v>
      </c>
      <c r="G455" s="42">
        <v>4059.75599</v>
      </c>
      <c r="H455" s="42">
        <v>4058.9159900000004</v>
      </c>
      <c r="I455" s="42">
        <v>4120.92599</v>
      </c>
      <c r="J455" s="42">
        <v>4059.42599</v>
      </c>
      <c r="K455" s="42">
        <v>4059.4759900000004</v>
      </c>
      <c r="L455" s="42">
        <v>4059.4759900000004</v>
      </c>
      <c r="M455" s="42">
        <v>4059.4959900000003</v>
      </c>
      <c r="N455" s="42">
        <v>4059.5159900000003</v>
      </c>
      <c r="O455" s="42">
        <v>4059.46599</v>
      </c>
      <c r="P455" s="42">
        <v>4059.44599</v>
      </c>
      <c r="Q455" s="42">
        <v>4059.43599</v>
      </c>
      <c r="R455" s="42">
        <v>4059.4959900000003</v>
      </c>
      <c r="S455" s="42">
        <v>4059.4959900000003</v>
      </c>
      <c r="T455" s="42">
        <v>4059.48599</v>
      </c>
      <c r="U455" s="42">
        <v>4059.44599</v>
      </c>
      <c r="V455" s="42">
        <v>4134.30599</v>
      </c>
      <c r="W455" s="42">
        <v>4066.85599</v>
      </c>
      <c r="X455" s="42">
        <v>4058.63599</v>
      </c>
      <c r="Y455" s="42">
        <v>4057.9559900000004</v>
      </c>
    </row>
    <row r="456" spans="1:25" ht="15.75">
      <c r="A456" s="41">
        <f t="shared" si="11"/>
        <v>44365</v>
      </c>
      <c r="B456" s="42">
        <v>4159.57599</v>
      </c>
      <c r="C456" s="42">
        <v>4071.94599</v>
      </c>
      <c r="D456" s="42">
        <v>4059.90599</v>
      </c>
      <c r="E456" s="42">
        <v>4059.9559900000004</v>
      </c>
      <c r="F456" s="42">
        <v>4059.96599</v>
      </c>
      <c r="G456" s="42">
        <v>4060.0159900000003</v>
      </c>
      <c r="H456" s="42">
        <v>4058.68599</v>
      </c>
      <c r="I456" s="42">
        <v>4224.20599</v>
      </c>
      <c r="J456" s="42">
        <v>4059.67599</v>
      </c>
      <c r="K456" s="42">
        <v>4059.63599</v>
      </c>
      <c r="L456" s="42">
        <v>4059.6259900000005</v>
      </c>
      <c r="M456" s="42">
        <v>4059.6159900000002</v>
      </c>
      <c r="N456" s="42">
        <v>4059.6659900000004</v>
      </c>
      <c r="O456" s="42">
        <v>4059.65599</v>
      </c>
      <c r="P456" s="42">
        <v>4059.64599</v>
      </c>
      <c r="Q456" s="42">
        <v>4059.63599</v>
      </c>
      <c r="R456" s="42">
        <v>4059.63599</v>
      </c>
      <c r="S456" s="42">
        <v>4059.65599</v>
      </c>
      <c r="T456" s="42">
        <v>4059.7059900000004</v>
      </c>
      <c r="U456" s="42">
        <v>4092.46599</v>
      </c>
      <c r="V456" s="42">
        <v>4158.89599</v>
      </c>
      <c r="W456" s="42">
        <v>4099.63599</v>
      </c>
      <c r="X456" s="42">
        <v>4058.92599</v>
      </c>
      <c r="Y456" s="42">
        <v>4058.8059900000003</v>
      </c>
    </row>
    <row r="457" spans="1:25" ht="15.75">
      <c r="A457" s="41">
        <f t="shared" si="11"/>
        <v>44366</v>
      </c>
      <c r="B457" s="42">
        <v>4175.17599</v>
      </c>
      <c r="C457" s="42">
        <v>4079.96599</v>
      </c>
      <c r="D457" s="42">
        <v>4060.1159900000002</v>
      </c>
      <c r="E457" s="42">
        <v>4060.15599</v>
      </c>
      <c r="F457" s="42">
        <v>4059.9559900000004</v>
      </c>
      <c r="G457" s="42">
        <v>4059.89599</v>
      </c>
      <c r="H457" s="42">
        <v>4059.0159900000003</v>
      </c>
      <c r="I457" s="42">
        <v>4135.57599</v>
      </c>
      <c r="J457" s="42">
        <v>4059.5959900000003</v>
      </c>
      <c r="K457" s="42">
        <v>4059.73599</v>
      </c>
      <c r="L457" s="42">
        <v>4059.71599</v>
      </c>
      <c r="M457" s="42">
        <v>4094.38599</v>
      </c>
      <c r="N457" s="42">
        <v>4141.505990000001</v>
      </c>
      <c r="O457" s="42">
        <v>4135.02599</v>
      </c>
      <c r="P457" s="42">
        <v>4123.66599</v>
      </c>
      <c r="Q457" s="42">
        <v>4130.61599</v>
      </c>
      <c r="R457" s="42">
        <v>4138.32599</v>
      </c>
      <c r="S457" s="42">
        <v>4120.31599</v>
      </c>
      <c r="T457" s="42">
        <v>4064.3459900000003</v>
      </c>
      <c r="U457" s="42">
        <v>4066.4159900000004</v>
      </c>
      <c r="V457" s="42">
        <v>4185.89599</v>
      </c>
      <c r="W457" s="42">
        <v>4171.3359900000005</v>
      </c>
      <c r="X457" s="42">
        <v>4086.10599</v>
      </c>
      <c r="Y457" s="42">
        <v>4058.96599</v>
      </c>
    </row>
    <row r="458" spans="1:25" ht="15.75">
      <c r="A458" s="41">
        <f t="shared" si="11"/>
        <v>44367</v>
      </c>
      <c r="B458" s="42">
        <v>4130.92599</v>
      </c>
      <c r="C458" s="42">
        <v>4064.6159900000002</v>
      </c>
      <c r="D458" s="42">
        <v>4060.46599</v>
      </c>
      <c r="E458" s="42">
        <v>4060.1659900000004</v>
      </c>
      <c r="F458" s="42">
        <v>4060.4559900000004</v>
      </c>
      <c r="G458" s="42">
        <v>4060.5359900000003</v>
      </c>
      <c r="H458" s="42">
        <v>4059.7059900000004</v>
      </c>
      <c r="I458" s="42">
        <v>4090.1259900000005</v>
      </c>
      <c r="J458" s="42">
        <v>4059.88599</v>
      </c>
      <c r="K458" s="42">
        <v>4059.71599</v>
      </c>
      <c r="L458" s="42">
        <v>4059.7459900000003</v>
      </c>
      <c r="M458" s="42">
        <v>4103.80599</v>
      </c>
      <c r="N458" s="42">
        <v>4144.61599</v>
      </c>
      <c r="O458" s="42">
        <v>4136.14599</v>
      </c>
      <c r="P458" s="42">
        <v>4127.14599</v>
      </c>
      <c r="Q458" s="42">
        <v>4132.44599</v>
      </c>
      <c r="R458" s="42">
        <v>4139.635990000001</v>
      </c>
      <c r="S458" s="42">
        <v>4123.11599</v>
      </c>
      <c r="T458" s="42">
        <v>4072.2859900000003</v>
      </c>
      <c r="U458" s="42">
        <v>4069.27599</v>
      </c>
      <c r="V458" s="42">
        <v>4183.1259900000005</v>
      </c>
      <c r="W458" s="42">
        <v>4170.55599</v>
      </c>
      <c r="X458" s="42">
        <v>4088.77599</v>
      </c>
      <c r="Y458" s="42">
        <v>4059.10599</v>
      </c>
    </row>
    <row r="459" spans="1:25" ht="15.75">
      <c r="A459" s="41">
        <f t="shared" si="11"/>
        <v>44368</v>
      </c>
      <c r="B459" s="42">
        <v>4164.56599</v>
      </c>
      <c r="C459" s="42">
        <v>4075.29599</v>
      </c>
      <c r="D459" s="42">
        <v>4060.0959900000003</v>
      </c>
      <c r="E459" s="42">
        <v>4060.1259900000005</v>
      </c>
      <c r="F459" s="42">
        <v>4059.9559900000004</v>
      </c>
      <c r="G459" s="42">
        <v>4059.90599</v>
      </c>
      <c r="H459" s="42">
        <v>4059.02599</v>
      </c>
      <c r="I459" s="42">
        <v>4162.30599</v>
      </c>
      <c r="J459" s="42">
        <v>4059.5559900000003</v>
      </c>
      <c r="K459" s="42">
        <v>4059.54599</v>
      </c>
      <c r="L459" s="42">
        <v>4059.5559900000003</v>
      </c>
      <c r="M459" s="42">
        <v>4106.67599</v>
      </c>
      <c r="N459" s="42">
        <v>4151.56599</v>
      </c>
      <c r="O459" s="42">
        <v>4147.3359900000005</v>
      </c>
      <c r="P459" s="42">
        <v>4134.635990000001</v>
      </c>
      <c r="Q459" s="42">
        <v>4139.8359900000005</v>
      </c>
      <c r="R459" s="42">
        <v>4147.5859900000005</v>
      </c>
      <c r="S459" s="42">
        <v>4128.1259900000005</v>
      </c>
      <c r="T459" s="42">
        <v>4070.8459900000003</v>
      </c>
      <c r="U459" s="42">
        <v>4069.27599</v>
      </c>
      <c r="V459" s="42">
        <v>4195.215990000001</v>
      </c>
      <c r="W459" s="42">
        <v>4180.0859900000005</v>
      </c>
      <c r="X459" s="42">
        <v>4088.2659900000003</v>
      </c>
      <c r="Y459" s="42">
        <v>4058.8259900000003</v>
      </c>
    </row>
    <row r="460" spans="1:25" ht="15.75">
      <c r="A460" s="41">
        <f t="shared" si="11"/>
        <v>44369</v>
      </c>
      <c r="B460" s="42">
        <v>4129.82599</v>
      </c>
      <c r="C460" s="42">
        <v>4066.92599</v>
      </c>
      <c r="D460" s="42">
        <v>4060.04599</v>
      </c>
      <c r="E460" s="42">
        <v>4060.0759900000003</v>
      </c>
      <c r="F460" s="42">
        <v>4060.43599</v>
      </c>
      <c r="G460" s="42">
        <v>4060.40599</v>
      </c>
      <c r="H460" s="42">
        <v>4058.64599</v>
      </c>
      <c r="I460" s="42">
        <v>4134.14599</v>
      </c>
      <c r="J460" s="42">
        <v>4059.4559900000004</v>
      </c>
      <c r="K460" s="42">
        <v>4059.4959900000003</v>
      </c>
      <c r="L460" s="42">
        <v>4059.5359900000003</v>
      </c>
      <c r="M460" s="42">
        <v>4103.28599</v>
      </c>
      <c r="N460" s="42">
        <v>4146.65599</v>
      </c>
      <c r="O460" s="42">
        <v>4142.0459900000005</v>
      </c>
      <c r="P460" s="42">
        <v>4131.03599</v>
      </c>
      <c r="Q460" s="42">
        <v>4137.465990000001</v>
      </c>
      <c r="R460" s="42">
        <v>4144.59599</v>
      </c>
      <c r="S460" s="42">
        <v>4126.55599</v>
      </c>
      <c r="T460" s="42">
        <v>4069.94599</v>
      </c>
      <c r="U460" s="42">
        <v>4068.79599</v>
      </c>
      <c r="V460" s="42">
        <v>4192.68599</v>
      </c>
      <c r="W460" s="42">
        <v>4177.465990000001</v>
      </c>
      <c r="X460" s="42">
        <v>4087.3059900000003</v>
      </c>
      <c r="Y460" s="42">
        <v>4058.6259900000005</v>
      </c>
    </row>
    <row r="461" spans="1:25" ht="15.75">
      <c r="A461" s="41">
        <f t="shared" si="11"/>
        <v>44370</v>
      </c>
      <c r="B461" s="42">
        <v>4165.26599</v>
      </c>
      <c r="C461" s="42">
        <v>4088.2459900000003</v>
      </c>
      <c r="D461" s="42">
        <v>4065.9159900000004</v>
      </c>
      <c r="E461" s="42">
        <v>4060.0359900000003</v>
      </c>
      <c r="F461" s="42">
        <v>4060.43599</v>
      </c>
      <c r="G461" s="42">
        <v>4060.3759900000005</v>
      </c>
      <c r="H461" s="42">
        <v>4058.25599</v>
      </c>
      <c r="I461" s="42">
        <v>4129.65599</v>
      </c>
      <c r="J461" s="42">
        <v>4058.79599</v>
      </c>
      <c r="K461" s="42">
        <v>4058.8259900000003</v>
      </c>
      <c r="L461" s="42">
        <v>4058.8259900000003</v>
      </c>
      <c r="M461" s="42">
        <v>4099.09599</v>
      </c>
      <c r="N461" s="42">
        <v>4149.28599</v>
      </c>
      <c r="O461" s="42">
        <v>4221.55599</v>
      </c>
      <c r="P461" s="42">
        <v>4219.56599</v>
      </c>
      <c r="Q461" s="42">
        <v>4205.84599</v>
      </c>
      <c r="R461" s="42">
        <v>4243.01599</v>
      </c>
      <c r="S461" s="42">
        <v>4240.59599</v>
      </c>
      <c r="T461" s="42">
        <v>4194.715990000001</v>
      </c>
      <c r="U461" s="42">
        <v>4192.385990000001</v>
      </c>
      <c r="V461" s="42">
        <v>4334.49599</v>
      </c>
      <c r="W461" s="42">
        <v>4302.06599</v>
      </c>
      <c r="X461" s="42">
        <v>4220.03599</v>
      </c>
      <c r="Y461" s="42">
        <v>4058.7459900000003</v>
      </c>
    </row>
    <row r="462" spans="1:25" ht="15.75">
      <c r="A462" s="41">
        <f t="shared" si="11"/>
        <v>44371</v>
      </c>
      <c r="B462" s="42">
        <v>4139.52599</v>
      </c>
      <c r="C462" s="42">
        <v>4060.2859900000003</v>
      </c>
      <c r="D462" s="42">
        <v>4053.9759900000004</v>
      </c>
      <c r="E462" s="42">
        <v>4060.2659900000003</v>
      </c>
      <c r="F462" s="42">
        <v>4060.4759900000004</v>
      </c>
      <c r="G462" s="42">
        <v>4060.4159900000004</v>
      </c>
      <c r="H462" s="42">
        <v>4059.46599</v>
      </c>
      <c r="I462" s="42">
        <v>4210.60599</v>
      </c>
      <c r="J462" s="42">
        <v>4058.90599</v>
      </c>
      <c r="K462" s="42">
        <v>4058.92599</v>
      </c>
      <c r="L462" s="42">
        <v>4183.73599</v>
      </c>
      <c r="M462" s="42">
        <v>4233.98599</v>
      </c>
      <c r="N462" s="42">
        <v>4270.73599</v>
      </c>
      <c r="O462" s="42">
        <v>4302.39599</v>
      </c>
      <c r="P462" s="42">
        <v>4294.16599</v>
      </c>
      <c r="Q462" s="42">
        <v>4271.18599</v>
      </c>
      <c r="R462" s="42">
        <v>4350.64599</v>
      </c>
      <c r="S462" s="42">
        <v>4336.76599</v>
      </c>
      <c r="T462" s="42">
        <v>4270.16599</v>
      </c>
      <c r="U462" s="42">
        <v>4240.67599</v>
      </c>
      <c r="V462" s="42">
        <v>4359.94599</v>
      </c>
      <c r="W462" s="42">
        <v>4345.69599</v>
      </c>
      <c r="X462" s="42">
        <v>4256.17599</v>
      </c>
      <c r="Y462" s="42">
        <v>4058.83599</v>
      </c>
    </row>
    <row r="463" spans="1:25" ht="15.75">
      <c r="A463" s="41">
        <f t="shared" si="11"/>
        <v>44372</v>
      </c>
      <c r="B463" s="42">
        <v>4168.51599</v>
      </c>
      <c r="C463" s="42">
        <v>4086.93599</v>
      </c>
      <c r="D463" s="42">
        <v>4064.6159900000002</v>
      </c>
      <c r="E463" s="42">
        <v>4060.04599</v>
      </c>
      <c r="F463" s="42">
        <v>4060.15599</v>
      </c>
      <c r="G463" s="42">
        <v>4060.46599</v>
      </c>
      <c r="H463" s="42">
        <v>4060.2259900000004</v>
      </c>
      <c r="I463" s="42">
        <v>4206.44599</v>
      </c>
      <c r="J463" s="42">
        <v>4059.38599</v>
      </c>
      <c r="K463" s="42">
        <v>4059.40599</v>
      </c>
      <c r="L463" s="42">
        <v>4214.67599</v>
      </c>
      <c r="M463" s="42">
        <v>4280.03599</v>
      </c>
      <c r="N463" s="42">
        <v>4324.36599</v>
      </c>
      <c r="O463" s="42">
        <v>4360.27599</v>
      </c>
      <c r="P463" s="42">
        <v>4355.49599</v>
      </c>
      <c r="Q463" s="42">
        <v>4355.75599</v>
      </c>
      <c r="R463" s="42">
        <v>4382.42599</v>
      </c>
      <c r="S463" s="42">
        <v>4373.97599</v>
      </c>
      <c r="T463" s="42">
        <v>4290.23599</v>
      </c>
      <c r="U463" s="42">
        <v>4258.53599</v>
      </c>
      <c r="V463" s="42">
        <v>4384.86599</v>
      </c>
      <c r="W463" s="42">
        <v>4365.465990000001</v>
      </c>
      <c r="X463" s="42">
        <v>4269.56599</v>
      </c>
      <c r="Y463" s="42">
        <v>4059.15599</v>
      </c>
    </row>
    <row r="464" spans="1:25" ht="15.75">
      <c r="A464" s="41">
        <f t="shared" si="11"/>
        <v>44373</v>
      </c>
      <c r="B464" s="42">
        <v>4225.40599</v>
      </c>
      <c r="C464" s="42">
        <v>4111.66599</v>
      </c>
      <c r="D464" s="42">
        <v>4070.31599</v>
      </c>
      <c r="E464" s="42">
        <v>4060.1659900000004</v>
      </c>
      <c r="F464" s="42">
        <v>4060.1659900000004</v>
      </c>
      <c r="G464" s="42">
        <v>4060.4759900000004</v>
      </c>
      <c r="H464" s="42">
        <v>4060.43599</v>
      </c>
      <c r="I464" s="42">
        <v>4175.40599</v>
      </c>
      <c r="J464" s="42">
        <v>4059.65599</v>
      </c>
      <c r="K464" s="42">
        <v>4059.54599</v>
      </c>
      <c r="L464" s="42">
        <v>4189.255990000001</v>
      </c>
      <c r="M464" s="42">
        <v>4242.23599</v>
      </c>
      <c r="N464" s="42">
        <v>4279.56599</v>
      </c>
      <c r="O464" s="42">
        <v>4300.35599</v>
      </c>
      <c r="P464" s="42">
        <v>4296.49599</v>
      </c>
      <c r="Q464" s="42">
        <v>4327.20599</v>
      </c>
      <c r="R464" s="42">
        <v>4346.6259900000005</v>
      </c>
      <c r="S464" s="42">
        <v>4339.23599</v>
      </c>
      <c r="T464" s="42">
        <v>4266.28599</v>
      </c>
      <c r="U464" s="42">
        <v>4237.72599</v>
      </c>
      <c r="V464" s="42">
        <v>4358.055990000001</v>
      </c>
      <c r="W464" s="42">
        <v>4341.09599</v>
      </c>
      <c r="X464" s="42">
        <v>4267.59599</v>
      </c>
      <c r="Y464" s="42">
        <v>4058.98599</v>
      </c>
    </row>
    <row r="465" spans="1:25" ht="15.75">
      <c r="A465" s="41">
        <f t="shared" si="11"/>
        <v>44374</v>
      </c>
      <c r="B465" s="42">
        <v>4205.97599</v>
      </c>
      <c r="C465" s="42">
        <v>4110.465990000001</v>
      </c>
      <c r="D465" s="42">
        <v>4073.7459900000003</v>
      </c>
      <c r="E465" s="42">
        <v>3986.13599</v>
      </c>
      <c r="F465" s="42">
        <v>4047.18599</v>
      </c>
      <c r="G465" s="42">
        <v>4060.48599</v>
      </c>
      <c r="H465" s="42">
        <v>4078.1159900000002</v>
      </c>
      <c r="I465" s="42">
        <v>4146.95599</v>
      </c>
      <c r="J465" s="42">
        <v>4059.94599</v>
      </c>
      <c r="K465" s="42">
        <v>4182.5859900000005</v>
      </c>
      <c r="L465" s="42">
        <v>4277.3759900000005</v>
      </c>
      <c r="M465" s="42">
        <v>4328.5459900000005</v>
      </c>
      <c r="N465" s="42">
        <v>4369.5459900000005</v>
      </c>
      <c r="O465" s="42">
        <v>4432.5859900000005</v>
      </c>
      <c r="P465" s="42">
        <v>4420.055990000001</v>
      </c>
      <c r="Q465" s="42">
        <v>4411.805990000001</v>
      </c>
      <c r="R465" s="42">
        <v>4395.34599</v>
      </c>
      <c r="S465" s="42">
        <v>4381.055990000001</v>
      </c>
      <c r="T465" s="42">
        <v>4335.2959900000005</v>
      </c>
      <c r="U465" s="42">
        <v>4340.31599</v>
      </c>
      <c r="V465" s="42">
        <v>4476.06599</v>
      </c>
      <c r="W465" s="42">
        <v>4453.44599</v>
      </c>
      <c r="X465" s="42">
        <v>4398.305990000001</v>
      </c>
      <c r="Y465" s="42">
        <v>4168.95599</v>
      </c>
    </row>
    <row r="466" spans="1:25" ht="15.75">
      <c r="A466" s="41">
        <f t="shared" si="11"/>
        <v>44375</v>
      </c>
      <c r="B466" s="42">
        <v>4183.81599</v>
      </c>
      <c r="C466" s="42">
        <v>4095.73599</v>
      </c>
      <c r="D466" s="42">
        <v>4070.90599</v>
      </c>
      <c r="E466" s="42">
        <v>3986.0759900000003</v>
      </c>
      <c r="F466" s="42">
        <v>4047.15599</v>
      </c>
      <c r="G466" s="42">
        <v>4060.4759900000004</v>
      </c>
      <c r="H466" s="42">
        <v>4061.38599</v>
      </c>
      <c r="I466" s="42">
        <v>4275.34599</v>
      </c>
      <c r="J466" s="42">
        <v>4059.5559900000003</v>
      </c>
      <c r="K466" s="42">
        <v>4192.77599</v>
      </c>
      <c r="L466" s="42">
        <v>4309.40599</v>
      </c>
      <c r="M466" s="42">
        <v>4368.7959900000005</v>
      </c>
      <c r="N466" s="42">
        <v>4408.60599</v>
      </c>
      <c r="O466" s="42">
        <v>4465.465990000001</v>
      </c>
      <c r="P466" s="42">
        <v>4442.135990000001</v>
      </c>
      <c r="Q466" s="42">
        <v>4437.72599</v>
      </c>
      <c r="R466" s="42">
        <v>4444.01599</v>
      </c>
      <c r="S466" s="42">
        <v>4380.53599</v>
      </c>
      <c r="T466" s="42">
        <v>4333.59599</v>
      </c>
      <c r="U466" s="42">
        <v>4336.43599</v>
      </c>
      <c r="V466" s="42">
        <v>4463.66599</v>
      </c>
      <c r="W466" s="42">
        <v>4450.22599</v>
      </c>
      <c r="X466" s="42">
        <v>4367.97599</v>
      </c>
      <c r="Y466" s="42">
        <v>4134.14599</v>
      </c>
    </row>
    <row r="467" spans="1:25" ht="15.75">
      <c r="A467" s="41">
        <f t="shared" si="11"/>
        <v>44376</v>
      </c>
      <c r="B467" s="42">
        <v>4151.24599</v>
      </c>
      <c r="C467" s="42">
        <v>4073.50599</v>
      </c>
      <c r="D467" s="42">
        <v>4047.9759900000004</v>
      </c>
      <c r="E467" s="42">
        <v>4050.64599</v>
      </c>
      <c r="F467" s="42">
        <v>4060.5359900000003</v>
      </c>
      <c r="G467" s="42">
        <v>4060.5359900000003</v>
      </c>
      <c r="H467" s="42">
        <v>4066.73599</v>
      </c>
      <c r="I467" s="42">
        <v>4262.06599</v>
      </c>
      <c r="J467" s="42">
        <v>4059.56599</v>
      </c>
      <c r="K467" s="42">
        <v>4166.56599</v>
      </c>
      <c r="L467" s="42">
        <v>4256.28599</v>
      </c>
      <c r="M467" s="42">
        <v>4316.5459900000005</v>
      </c>
      <c r="N467" s="42">
        <v>4350.91599</v>
      </c>
      <c r="O467" s="42">
        <v>4436.43599</v>
      </c>
      <c r="P467" s="42">
        <v>4385.07599</v>
      </c>
      <c r="Q467" s="42">
        <v>4408.84599</v>
      </c>
      <c r="R467" s="42">
        <v>4413.5859900000005</v>
      </c>
      <c r="S467" s="42">
        <v>4360.055990000001</v>
      </c>
      <c r="T467" s="42">
        <v>4311.28599</v>
      </c>
      <c r="U467" s="42">
        <v>4318.555990000001</v>
      </c>
      <c r="V467" s="42">
        <v>4267.72599</v>
      </c>
      <c r="W467" s="42">
        <v>4430.0859900000005</v>
      </c>
      <c r="X467" s="42">
        <v>4349.43599</v>
      </c>
      <c r="Y467" s="42">
        <v>4118.70599</v>
      </c>
    </row>
    <row r="468" spans="1:25" ht="15.75">
      <c r="A468" s="41">
        <f t="shared" si="11"/>
        <v>44377</v>
      </c>
      <c r="B468" s="42">
        <v>4190.015990000001</v>
      </c>
      <c r="C468" s="42">
        <v>4085.0359900000003</v>
      </c>
      <c r="D468" s="42">
        <v>4066.0059900000006</v>
      </c>
      <c r="E468" s="42">
        <v>4050.38599</v>
      </c>
      <c r="F468" s="42">
        <v>4059.04599</v>
      </c>
      <c r="G468" s="42">
        <v>4059.9759900000004</v>
      </c>
      <c r="H468" s="42">
        <v>4104.35599</v>
      </c>
      <c r="I468" s="42">
        <v>4247.41599</v>
      </c>
      <c r="J468" s="42">
        <v>4072.5759900000003</v>
      </c>
      <c r="K468" s="42">
        <v>4217.59599</v>
      </c>
      <c r="L468" s="42">
        <v>4295.98599</v>
      </c>
      <c r="M468" s="42">
        <v>4319.135990000001</v>
      </c>
      <c r="N468" s="42">
        <v>4357.75599</v>
      </c>
      <c r="O468" s="42">
        <v>4361.18599</v>
      </c>
      <c r="P468" s="42">
        <v>4367.93599</v>
      </c>
      <c r="Q468" s="42">
        <v>4356.76599</v>
      </c>
      <c r="R468" s="42">
        <v>4328.43599</v>
      </c>
      <c r="S468" s="42">
        <v>4219.68599</v>
      </c>
      <c r="T468" s="42">
        <v>4251.47599</v>
      </c>
      <c r="U468" s="42">
        <v>4341.74599</v>
      </c>
      <c r="V468" s="42">
        <v>4475.40599</v>
      </c>
      <c r="W468" s="42">
        <v>4475.50599</v>
      </c>
      <c r="X468" s="42">
        <v>4387.0859900000005</v>
      </c>
      <c r="Y468" s="42">
        <v>4198.03599</v>
      </c>
    </row>
    <row r="469" spans="1:25" ht="15.75">
      <c r="A469" s="41">
        <f t="shared" si="11"/>
        <v>44378</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'Первая ценовая категория'!CU35</f>
        <v>368709.81</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100" t="s">
        <v>6</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c r="FJ9" s="100"/>
      <c r="FK9" s="100"/>
    </row>
    <row r="10" spans="1:167" s="9" customFormat="1" ht="16.5" customHeight="1">
      <c r="A10" s="101" t="s">
        <v>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row>
    <row r="11" spans="1:167" s="9" customFormat="1" ht="16.5" customHeight="1">
      <c r="A11" s="101" t="s">
        <v>8</v>
      </c>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row>
    <row r="12" spans="1:167" s="9" customFormat="1" ht="16.5" customHeight="1">
      <c r="A12" s="101" t="s">
        <v>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8" t="s">
        <v>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row>
    <row r="15" spans="1:167" ht="15.75" customHeight="1">
      <c r="A15" s="29" t="s">
        <v>111</v>
      </c>
      <c r="B15" s="29"/>
      <c r="C15" s="29"/>
      <c r="D15" s="29"/>
      <c r="E15" s="30" t="str">
        <f>'Третья ценовая категория'!E15</f>
        <v>Июне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2" t="s">
        <v>114</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row>
    <row r="19" spans="1:25" ht="15.75" customHeight="1">
      <c r="A19" s="99" t="s">
        <v>74</v>
      </c>
      <c r="B19" s="99"/>
      <c r="C19" s="99"/>
      <c r="D19" s="99"/>
      <c r="E19" s="99"/>
      <c r="F19" s="99"/>
      <c r="G19" s="99"/>
      <c r="H19" s="99"/>
      <c r="I19" s="99"/>
      <c r="J19" s="99"/>
      <c r="K19" s="99"/>
      <c r="L19" s="99"/>
      <c r="M19" s="99"/>
      <c r="N19" s="99"/>
      <c r="O19" s="99"/>
      <c r="P19" s="99"/>
      <c r="Q19" s="99"/>
      <c r="R19" s="99"/>
      <c r="S19" s="99"/>
      <c r="T19" s="99"/>
      <c r="U19" s="99"/>
      <c r="V19" s="99"/>
      <c r="W19" s="99"/>
      <c r="X19" s="99"/>
      <c r="Y19" s="99"/>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90" t="s">
        <v>80</v>
      </c>
      <c r="B26" s="93" t="s">
        <v>81</v>
      </c>
      <c r="C26" s="94"/>
      <c r="D26" s="94"/>
      <c r="E26" s="94"/>
      <c r="F26" s="94"/>
      <c r="G26" s="94"/>
      <c r="H26" s="94"/>
      <c r="I26" s="94"/>
      <c r="J26" s="94"/>
      <c r="K26" s="94"/>
      <c r="L26" s="94"/>
      <c r="M26" s="94"/>
      <c r="N26" s="94"/>
      <c r="O26" s="94"/>
      <c r="P26" s="94"/>
      <c r="Q26" s="94"/>
      <c r="R26" s="94"/>
      <c r="S26" s="94"/>
      <c r="T26" s="94"/>
      <c r="U26" s="94"/>
      <c r="V26" s="94"/>
      <c r="W26" s="94"/>
      <c r="X26" s="94"/>
      <c r="Y26" s="95"/>
    </row>
    <row r="27" spans="1:25" ht="15.75" customHeight="1">
      <c r="A27" s="91"/>
      <c r="B27" s="96"/>
      <c r="C27" s="97"/>
      <c r="D27" s="97"/>
      <c r="E27" s="97"/>
      <c r="F27" s="97"/>
      <c r="G27" s="97"/>
      <c r="H27" s="97"/>
      <c r="I27" s="97"/>
      <c r="J27" s="97"/>
      <c r="K27" s="97"/>
      <c r="L27" s="97"/>
      <c r="M27" s="97"/>
      <c r="N27" s="97"/>
      <c r="O27" s="97"/>
      <c r="P27" s="97"/>
      <c r="Q27" s="97"/>
      <c r="R27" s="97"/>
      <c r="S27" s="97"/>
      <c r="T27" s="97"/>
      <c r="U27" s="97"/>
      <c r="V27" s="97"/>
      <c r="W27" s="97"/>
      <c r="X27" s="97"/>
      <c r="Y27" s="98"/>
    </row>
    <row r="28" spans="1:25" ht="15.75" customHeight="1">
      <c r="A28" s="91"/>
      <c r="B28" s="88" t="s">
        <v>82</v>
      </c>
      <c r="C28" s="88" t="s">
        <v>83</v>
      </c>
      <c r="D28" s="88" t="s">
        <v>84</v>
      </c>
      <c r="E28" s="88" t="s">
        <v>85</v>
      </c>
      <c r="F28" s="88" t="s">
        <v>86</v>
      </c>
      <c r="G28" s="88" t="s">
        <v>87</v>
      </c>
      <c r="H28" s="88" t="s">
        <v>88</v>
      </c>
      <c r="I28" s="88" t="s">
        <v>89</v>
      </c>
      <c r="J28" s="88" t="s">
        <v>90</v>
      </c>
      <c r="K28" s="88" t="s">
        <v>91</v>
      </c>
      <c r="L28" s="88" t="s">
        <v>92</v>
      </c>
      <c r="M28" s="88" t="s">
        <v>93</v>
      </c>
      <c r="N28" s="88" t="s">
        <v>94</v>
      </c>
      <c r="O28" s="88" t="s">
        <v>95</v>
      </c>
      <c r="P28" s="88" t="s">
        <v>96</v>
      </c>
      <c r="Q28" s="88" t="s">
        <v>97</v>
      </c>
      <c r="R28" s="88" t="s">
        <v>98</v>
      </c>
      <c r="S28" s="88" t="s">
        <v>99</v>
      </c>
      <c r="T28" s="88" t="s">
        <v>100</v>
      </c>
      <c r="U28" s="88" t="s">
        <v>101</v>
      </c>
      <c r="V28" s="88" t="s">
        <v>102</v>
      </c>
      <c r="W28" s="88" t="s">
        <v>103</v>
      </c>
      <c r="X28" s="88" t="s">
        <v>104</v>
      </c>
      <c r="Y28" s="88" t="s">
        <v>105</v>
      </c>
    </row>
    <row r="29" spans="1:25" ht="15.75" customHeight="1">
      <c r="A29" s="92"/>
      <c r="B29" s="89"/>
      <c r="C29" s="89"/>
      <c r="D29" s="89"/>
      <c r="E29" s="89"/>
      <c r="F29" s="89"/>
      <c r="G29" s="89"/>
      <c r="H29" s="89"/>
      <c r="I29" s="89"/>
      <c r="J29" s="89"/>
      <c r="K29" s="89"/>
      <c r="L29" s="89"/>
      <c r="M29" s="89"/>
      <c r="N29" s="89"/>
      <c r="O29" s="89"/>
      <c r="P29" s="89"/>
      <c r="Q29" s="89"/>
      <c r="R29" s="89"/>
      <c r="S29" s="89"/>
      <c r="T29" s="89"/>
      <c r="U29" s="89"/>
      <c r="V29" s="89"/>
      <c r="W29" s="89"/>
      <c r="X29" s="89"/>
      <c r="Y29" s="89"/>
    </row>
    <row r="30" spans="1:25" ht="15.75" customHeight="1">
      <c r="A30" s="41">
        <f>'Третья ценовая категория'!A30</f>
        <v>44348</v>
      </c>
      <c r="B30" s="42">
        <v>662.9263400000001</v>
      </c>
      <c r="C30" s="42">
        <v>744.4663400000001</v>
      </c>
      <c r="D30" s="42">
        <v>806.2863400000001</v>
      </c>
      <c r="E30" s="42">
        <v>816.3263400000001</v>
      </c>
      <c r="F30" s="42">
        <v>816.3263400000001</v>
      </c>
      <c r="G30" s="42">
        <v>816.3263400000001</v>
      </c>
      <c r="H30" s="42">
        <v>816.3063400000001</v>
      </c>
      <c r="I30" s="42">
        <v>814.62634</v>
      </c>
      <c r="J30" s="42">
        <v>815.0263400000001</v>
      </c>
      <c r="K30" s="42">
        <v>815.10634</v>
      </c>
      <c r="L30" s="42">
        <v>815.13634</v>
      </c>
      <c r="M30" s="42">
        <v>820.2763400000001</v>
      </c>
      <c r="N30" s="42">
        <v>840.12634</v>
      </c>
      <c r="O30" s="42">
        <v>862.7963400000001</v>
      </c>
      <c r="P30" s="42">
        <v>834.6663400000001</v>
      </c>
      <c r="Q30" s="42">
        <v>815.5763400000001</v>
      </c>
      <c r="R30" s="42">
        <v>830.75634</v>
      </c>
      <c r="S30" s="42">
        <v>815.1763400000001</v>
      </c>
      <c r="T30" s="42">
        <v>815.24634</v>
      </c>
      <c r="U30" s="42">
        <v>899.0263400000001</v>
      </c>
      <c r="V30" s="42">
        <v>951.3063400000001</v>
      </c>
      <c r="W30" s="42">
        <v>936.9563400000001</v>
      </c>
      <c r="X30" s="42">
        <v>843.0563400000001</v>
      </c>
      <c r="Y30" s="42">
        <v>814.8163400000001</v>
      </c>
    </row>
    <row r="31" spans="1:25" ht="15.75" customHeight="1">
      <c r="A31" s="41">
        <f>A30+1</f>
        <v>44349</v>
      </c>
      <c r="B31" s="42">
        <v>704.84634</v>
      </c>
      <c r="C31" s="42">
        <v>811.34634</v>
      </c>
      <c r="D31" s="42">
        <v>816.3263400000001</v>
      </c>
      <c r="E31" s="42">
        <v>816.3263400000001</v>
      </c>
      <c r="F31" s="42">
        <v>816.3263400000001</v>
      </c>
      <c r="G31" s="42">
        <v>816.3263400000001</v>
      </c>
      <c r="H31" s="42">
        <v>802.1563400000001</v>
      </c>
      <c r="I31" s="42">
        <v>931.6763400000001</v>
      </c>
      <c r="J31" s="42">
        <v>815.2163400000001</v>
      </c>
      <c r="K31" s="42">
        <v>815.12634</v>
      </c>
      <c r="L31" s="42">
        <v>815.13634</v>
      </c>
      <c r="M31" s="42">
        <v>815.11634</v>
      </c>
      <c r="N31" s="42">
        <v>815.1963400000001</v>
      </c>
      <c r="O31" s="42">
        <v>815.11634</v>
      </c>
      <c r="P31" s="42">
        <v>815.12634</v>
      </c>
      <c r="Q31" s="42">
        <v>815.0763400000001</v>
      </c>
      <c r="R31" s="42">
        <v>815.1863400000001</v>
      </c>
      <c r="S31" s="42">
        <v>815.2163400000001</v>
      </c>
      <c r="T31" s="42">
        <v>815.25634</v>
      </c>
      <c r="U31" s="42">
        <v>866.11634</v>
      </c>
      <c r="V31" s="42">
        <v>847.0263400000001</v>
      </c>
      <c r="W31" s="42">
        <v>823.12634</v>
      </c>
      <c r="X31" s="42">
        <v>814.6663400000001</v>
      </c>
      <c r="Y31" s="42">
        <v>815.6563400000001</v>
      </c>
    </row>
    <row r="32" spans="1:25" ht="15.75" customHeight="1">
      <c r="A32" s="41">
        <f aca="true" t="shared" si="0" ref="A32:A60">A31+1</f>
        <v>44350</v>
      </c>
      <c r="B32" s="42">
        <v>695.62634</v>
      </c>
      <c r="C32" s="42">
        <v>795.9163400000001</v>
      </c>
      <c r="D32" s="42">
        <v>816.3263400000001</v>
      </c>
      <c r="E32" s="42">
        <v>816.3263400000001</v>
      </c>
      <c r="F32" s="42">
        <v>816.3263400000001</v>
      </c>
      <c r="G32" s="42">
        <v>816.3263400000001</v>
      </c>
      <c r="H32" s="42">
        <v>816.3063400000001</v>
      </c>
      <c r="I32" s="42">
        <v>866.4663400000001</v>
      </c>
      <c r="J32" s="42">
        <v>815.0463400000001</v>
      </c>
      <c r="K32" s="42">
        <v>815.12634</v>
      </c>
      <c r="L32" s="42">
        <v>815.09634</v>
      </c>
      <c r="M32" s="42">
        <v>815.13634</v>
      </c>
      <c r="N32" s="42">
        <v>815.1963400000001</v>
      </c>
      <c r="O32" s="42">
        <v>815.1863400000001</v>
      </c>
      <c r="P32" s="42">
        <v>815.1563400000001</v>
      </c>
      <c r="Q32" s="42">
        <v>815.1563400000001</v>
      </c>
      <c r="R32" s="42">
        <v>815.24634</v>
      </c>
      <c r="S32" s="42">
        <v>820.3263400000001</v>
      </c>
      <c r="T32" s="42">
        <v>815.2963400000001</v>
      </c>
      <c r="U32" s="42">
        <v>825.99634</v>
      </c>
      <c r="V32" s="42">
        <v>895.72634</v>
      </c>
      <c r="W32" s="42">
        <v>868.4063400000001</v>
      </c>
      <c r="X32" s="42">
        <v>814.7063400000001</v>
      </c>
      <c r="Y32" s="42">
        <v>814.62634</v>
      </c>
    </row>
    <row r="33" spans="1:25" ht="15.75" customHeight="1">
      <c r="A33" s="41">
        <f t="shared" si="0"/>
        <v>44351</v>
      </c>
      <c r="B33" s="42">
        <v>831.1763400000001</v>
      </c>
      <c r="C33" s="42">
        <v>786.11634</v>
      </c>
      <c r="D33" s="42">
        <v>802.5263400000001</v>
      </c>
      <c r="E33" s="42">
        <v>815.9163400000001</v>
      </c>
      <c r="F33" s="42">
        <v>815.7763400000001</v>
      </c>
      <c r="G33" s="42">
        <v>816.3263400000001</v>
      </c>
      <c r="H33" s="42">
        <v>834.47634</v>
      </c>
      <c r="I33" s="42">
        <v>935.62634</v>
      </c>
      <c r="J33" s="42">
        <v>815.1863400000001</v>
      </c>
      <c r="K33" s="42">
        <v>815.09634</v>
      </c>
      <c r="L33" s="42">
        <v>815.1863400000001</v>
      </c>
      <c r="M33" s="42">
        <v>815.1563400000001</v>
      </c>
      <c r="N33" s="42">
        <v>815.1463400000001</v>
      </c>
      <c r="O33" s="42">
        <v>815.10634</v>
      </c>
      <c r="P33" s="42">
        <v>815.0363400000001</v>
      </c>
      <c r="Q33" s="42">
        <v>815.0363400000001</v>
      </c>
      <c r="R33" s="42">
        <v>815.0263400000001</v>
      </c>
      <c r="S33" s="42">
        <v>815.0863400000001</v>
      </c>
      <c r="T33" s="42">
        <v>815.2963400000001</v>
      </c>
      <c r="U33" s="42">
        <v>844.3063400000001</v>
      </c>
      <c r="V33" s="42">
        <v>856.2763400000001</v>
      </c>
      <c r="W33" s="42">
        <v>814.4163400000001</v>
      </c>
      <c r="X33" s="42">
        <v>814.2763400000001</v>
      </c>
      <c r="Y33" s="42">
        <v>814.38634</v>
      </c>
    </row>
    <row r="34" spans="1:25" ht="15.75" customHeight="1">
      <c r="A34" s="41">
        <f t="shared" si="0"/>
        <v>44352</v>
      </c>
      <c r="B34" s="42">
        <v>860.4263400000001</v>
      </c>
      <c r="C34" s="42">
        <v>817.26634</v>
      </c>
      <c r="D34" s="42">
        <v>815.76634</v>
      </c>
      <c r="E34" s="42">
        <v>815.76634</v>
      </c>
      <c r="F34" s="42">
        <v>815.75634</v>
      </c>
      <c r="G34" s="42">
        <v>816.3263400000001</v>
      </c>
      <c r="H34" s="42">
        <v>816.3163400000001</v>
      </c>
      <c r="I34" s="42">
        <v>826.7063400000001</v>
      </c>
      <c r="J34" s="42">
        <v>815.47634</v>
      </c>
      <c r="K34" s="42">
        <v>815.4263400000001</v>
      </c>
      <c r="L34" s="42">
        <v>815.4463400000001</v>
      </c>
      <c r="M34" s="42">
        <v>815.4263400000001</v>
      </c>
      <c r="N34" s="42">
        <v>815.4463400000001</v>
      </c>
      <c r="O34" s="42">
        <v>815.49634</v>
      </c>
      <c r="P34" s="42">
        <v>815.50634</v>
      </c>
      <c r="Q34" s="42">
        <v>815.50634</v>
      </c>
      <c r="R34" s="42">
        <v>815.50634</v>
      </c>
      <c r="S34" s="42">
        <v>815.50634</v>
      </c>
      <c r="T34" s="42">
        <v>815.49634</v>
      </c>
      <c r="U34" s="42">
        <v>825.0863400000001</v>
      </c>
      <c r="V34" s="42">
        <v>822.47634</v>
      </c>
      <c r="W34" s="42">
        <v>814.8063400000001</v>
      </c>
      <c r="X34" s="42">
        <v>814.5863400000001</v>
      </c>
      <c r="Y34" s="42">
        <v>815.00634</v>
      </c>
    </row>
    <row r="35" spans="1:25" ht="15.75" customHeight="1">
      <c r="A35" s="41">
        <f t="shared" si="0"/>
        <v>44353</v>
      </c>
      <c r="B35" s="42">
        <v>866.35634</v>
      </c>
      <c r="C35" s="42">
        <v>821.5363400000001</v>
      </c>
      <c r="D35" s="42">
        <v>815.8063400000001</v>
      </c>
      <c r="E35" s="42">
        <v>815.8263400000001</v>
      </c>
      <c r="F35" s="42">
        <v>815.8263400000001</v>
      </c>
      <c r="G35" s="42">
        <v>815.9063400000001</v>
      </c>
      <c r="H35" s="42">
        <v>815.4063400000001</v>
      </c>
      <c r="I35" s="42">
        <v>825.98634</v>
      </c>
      <c r="J35" s="42">
        <v>815.50634</v>
      </c>
      <c r="K35" s="42">
        <v>815.38634</v>
      </c>
      <c r="L35" s="42">
        <v>815.4163400000001</v>
      </c>
      <c r="M35" s="42">
        <v>815.4463400000001</v>
      </c>
      <c r="N35" s="42">
        <v>815.4463400000001</v>
      </c>
      <c r="O35" s="42">
        <v>815.4563400000001</v>
      </c>
      <c r="P35" s="42">
        <v>815.4463400000001</v>
      </c>
      <c r="Q35" s="42">
        <v>815.4463400000001</v>
      </c>
      <c r="R35" s="42">
        <v>815.47634</v>
      </c>
      <c r="S35" s="42">
        <v>815.48634</v>
      </c>
      <c r="T35" s="42">
        <v>815.47634</v>
      </c>
      <c r="U35" s="42">
        <v>815.48634</v>
      </c>
      <c r="V35" s="42">
        <v>844.1663400000001</v>
      </c>
      <c r="W35" s="42">
        <v>814.72634</v>
      </c>
      <c r="X35" s="42">
        <v>814.72634</v>
      </c>
      <c r="Y35" s="42">
        <v>814.9263400000001</v>
      </c>
    </row>
    <row r="36" spans="1:25" ht="15.75" customHeight="1">
      <c r="A36" s="41">
        <f t="shared" si="0"/>
        <v>44354</v>
      </c>
      <c r="B36" s="42">
        <v>868.3363400000001</v>
      </c>
      <c r="C36" s="42">
        <v>823.2763400000001</v>
      </c>
      <c r="D36" s="42">
        <v>815.8163400000001</v>
      </c>
      <c r="E36" s="42">
        <v>815.8363400000001</v>
      </c>
      <c r="F36" s="42">
        <v>815.88634</v>
      </c>
      <c r="G36" s="42">
        <v>815.8163400000001</v>
      </c>
      <c r="H36" s="42">
        <v>814.9263400000001</v>
      </c>
      <c r="I36" s="42">
        <v>923.26634</v>
      </c>
      <c r="J36" s="42">
        <v>815.25634</v>
      </c>
      <c r="K36" s="42">
        <v>815.1963400000001</v>
      </c>
      <c r="L36" s="42">
        <v>815.1663400000001</v>
      </c>
      <c r="M36" s="42">
        <v>815.2063400000001</v>
      </c>
      <c r="N36" s="42">
        <v>815.3063400000001</v>
      </c>
      <c r="O36" s="42">
        <v>815.3363400000001</v>
      </c>
      <c r="P36" s="42">
        <v>815.3263400000001</v>
      </c>
      <c r="Q36" s="42">
        <v>815.3263400000001</v>
      </c>
      <c r="R36" s="42">
        <v>815.34634</v>
      </c>
      <c r="S36" s="42">
        <v>815.36634</v>
      </c>
      <c r="T36" s="42">
        <v>815.36634</v>
      </c>
      <c r="U36" s="42">
        <v>815.35634</v>
      </c>
      <c r="V36" s="42">
        <v>847.0763400000001</v>
      </c>
      <c r="W36" s="42">
        <v>814.5363400000001</v>
      </c>
      <c r="X36" s="42">
        <v>814.4063400000001</v>
      </c>
      <c r="Y36" s="42">
        <v>814.5263400000001</v>
      </c>
    </row>
    <row r="37" spans="1:25" ht="15.75" customHeight="1">
      <c r="A37" s="41">
        <f t="shared" si="0"/>
        <v>44355</v>
      </c>
      <c r="B37" s="42">
        <v>848.5663400000001</v>
      </c>
      <c r="C37" s="42">
        <v>818.84634</v>
      </c>
      <c r="D37" s="42">
        <v>815.86634</v>
      </c>
      <c r="E37" s="42">
        <v>815.85634</v>
      </c>
      <c r="F37" s="42">
        <v>815.9063400000001</v>
      </c>
      <c r="G37" s="42">
        <v>815.87634</v>
      </c>
      <c r="H37" s="42">
        <v>815.13634</v>
      </c>
      <c r="I37" s="42">
        <v>897.97634</v>
      </c>
      <c r="J37" s="42">
        <v>815.3163400000001</v>
      </c>
      <c r="K37" s="42">
        <v>815.34634</v>
      </c>
      <c r="L37" s="42">
        <v>815.3263400000001</v>
      </c>
      <c r="M37" s="42">
        <v>815.36634</v>
      </c>
      <c r="N37" s="42">
        <v>815.37634</v>
      </c>
      <c r="O37" s="42">
        <v>815.37634</v>
      </c>
      <c r="P37" s="42">
        <v>815.3963400000001</v>
      </c>
      <c r="Q37" s="42">
        <v>815.4063400000001</v>
      </c>
      <c r="R37" s="42">
        <v>815.38634</v>
      </c>
      <c r="S37" s="42">
        <v>815.4163400000001</v>
      </c>
      <c r="T37" s="42">
        <v>815.4263400000001</v>
      </c>
      <c r="U37" s="42">
        <v>815.4063400000001</v>
      </c>
      <c r="V37" s="42">
        <v>843.5663400000001</v>
      </c>
      <c r="W37" s="42">
        <v>814.62634</v>
      </c>
      <c r="X37" s="42">
        <v>814.61634</v>
      </c>
      <c r="Y37" s="42">
        <v>814.5463400000001</v>
      </c>
    </row>
    <row r="38" spans="1:25" ht="15.75" customHeight="1">
      <c r="A38" s="41">
        <f t="shared" si="0"/>
        <v>44356</v>
      </c>
      <c r="B38" s="42">
        <v>882.8163400000001</v>
      </c>
      <c r="C38" s="42">
        <v>825.84634</v>
      </c>
      <c r="D38" s="42">
        <v>815.73634</v>
      </c>
      <c r="E38" s="42">
        <v>815.75634</v>
      </c>
      <c r="F38" s="42">
        <v>815.73634</v>
      </c>
      <c r="G38" s="42">
        <v>815.6863400000001</v>
      </c>
      <c r="H38" s="42">
        <v>814.61634</v>
      </c>
      <c r="I38" s="42">
        <v>890.49634</v>
      </c>
      <c r="J38" s="42">
        <v>815.2863400000001</v>
      </c>
      <c r="K38" s="42">
        <v>815.2963400000001</v>
      </c>
      <c r="L38" s="42">
        <v>815.3263400000001</v>
      </c>
      <c r="M38" s="42">
        <v>815.3363400000001</v>
      </c>
      <c r="N38" s="42">
        <v>815.3363400000001</v>
      </c>
      <c r="O38" s="42">
        <v>815.2963400000001</v>
      </c>
      <c r="P38" s="42">
        <v>815.25634</v>
      </c>
      <c r="Q38" s="42">
        <v>815.25634</v>
      </c>
      <c r="R38" s="42">
        <v>815.26634</v>
      </c>
      <c r="S38" s="42">
        <v>815.37634</v>
      </c>
      <c r="T38" s="42">
        <v>815.38634</v>
      </c>
      <c r="U38" s="42">
        <v>815.3963400000001</v>
      </c>
      <c r="V38" s="42">
        <v>845.9463400000001</v>
      </c>
      <c r="W38" s="42">
        <v>814.63634</v>
      </c>
      <c r="X38" s="42">
        <v>814.6863400000001</v>
      </c>
      <c r="Y38" s="42">
        <v>814.5363400000001</v>
      </c>
    </row>
    <row r="39" spans="1:25" ht="15.75" customHeight="1">
      <c r="A39" s="41">
        <f t="shared" si="0"/>
        <v>44357</v>
      </c>
      <c r="B39" s="42">
        <v>874.3963400000001</v>
      </c>
      <c r="C39" s="42">
        <v>822.37634</v>
      </c>
      <c r="D39" s="42">
        <v>815.75634</v>
      </c>
      <c r="E39" s="42">
        <v>815.6663400000001</v>
      </c>
      <c r="F39" s="42">
        <v>815.6463400000001</v>
      </c>
      <c r="G39" s="42">
        <v>815.63634</v>
      </c>
      <c r="H39" s="42">
        <v>814.1963400000001</v>
      </c>
      <c r="I39" s="42">
        <v>859.5863400000001</v>
      </c>
      <c r="J39" s="42">
        <v>814.9163400000001</v>
      </c>
      <c r="K39" s="42">
        <v>814.9363400000001</v>
      </c>
      <c r="L39" s="42">
        <v>814.9563400000001</v>
      </c>
      <c r="M39" s="42">
        <v>814.9663400000001</v>
      </c>
      <c r="N39" s="42">
        <v>814.9663400000001</v>
      </c>
      <c r="O39" s="42">
        <v>814.9563400000001</v>
      </c>
      <c r="P39" s="42">
        <v>814.9163400000001</v>
      </c>
      <c r="Q39" s="42">
        <v>814.8963400000001</v>
      </c>
      <c r="R39" s="42">
        <v>814.86634</v>
      </c>
      <c r="S39" s="42">
        <v>815.00634</v>
      </c>
      <c r="T39" s="42">
        <v>815.0263400000001</v>
      </c>
      <c r="U39" s="42">
        <v>824.3263400000001</v>
      </c>
      <c r="V39" s="42">
        <v>814.3963400000001</v>
      </c>
      <c r="W39" s="42">
        <v>814.34634</v>
      </c>
      <c r="X39" s="42">
        <v>814.38634</v>
      </c>
      <c r="Y39" s="42">
        <v>813.97634</v>
      </c>
    </row>
    <row r="40" spans="1:25" ht="15.75" customHeight="1">
      <c r="A40" s="41">
        <f t="shared" si="0"/>
        <v>44358</v>
      </c>
      <c r="B40" s="42">
        <v>858.22634</v>
      </c>
      <c r="C40" s="42">
        <v>815.51634</v>
      </c>
      <c r="D40" s="42">
        <v>815.5763400000001</v>
      </c>
      <c r="E40" s="42">
        <v>815.6763400000001</v>
      </c>
      <c r="F40" s="42">
        <v>815.6563400000001</v>
      </c>
      <c r="G40" s="42">
        <v>815.50634</v>
      </c>
      <c r="H40" s="42">
        <v>814.6763400000001</v>
      </c>
      <c r="I40" s="42">
        <v>900.9563400000001</v>
      </c>
      <c r="J40" s="42">
        <v>815.0663400000001</v>
      </c>
      <c r="K40" s="42">
        <v>815.1763400000001</v>
      </c>
      <c r="L40" s="42">
        <v>815.1963400000001</v>
      </c>
      <c r="M40" s="42">
        <v>815.1963400000001</v>
      </c>
      <c r="N40" s="42">
        <v>815.22634</v>
      </c>
      <c r="O40" s="42">
        <v>815.24634</v>
      </c>
      <c r="P40" s="42">
        <v>815.22634</v>
      </c>
      <c r="Q40" s="42">
        <v>815.2163400000001</v>
      </c>
      <c r="R40" s="42">
        <v>815.25634</v>
      </c>
      <c r="S40" s="42">
        <v>815.2163400000001</v>
      </c>
      <c r="T40" s="42">
        <v>815.1863400000001</v>
      </c>
      <c r="U40" s="42">
        <v>830.1663400000001</v>
      </c>
      <c r="V40" s="42">
        <v>873.85634</v>
      </c>
      <c r="W40" s="42">
        <v>814.26634</v>
      </c>
      <c r="X40" s="42">
        <v>814.25634</v>
      </c>
      <c r="Y40" s="42">
        <v>813.8063400000001</v>
      </c>
    </row>
    <row r="41" spans="1:25" ht="15.75" customHeight="1">
      <c r="A41" s="41">
        <f t="shared" si="0"/>
        <v>44359</v>
      </c>
      <c r="B41" s="42">
        <v>927.0463400000001</v>
      </c>
      <c r="C41" s="42">
        <v>838.9063400000001</v>
      </c>
      <c r="D41" s="42">
        <v>817.9463400000001</v>
      </c>
      <c r="E41" s="42">
        <v>815.6963400000001</v>
      </c>
      <c r="F41" s="42">
        <v>815.6663400000001</v>
      </c>
      <c r="G41" s="42">
        <v>816.2963400000001</v>
      </c>
      <c r="H41" s="42">
        <v>815.1763400000001</v>
      </c>
      <c r="I41" s="42">
        <v>868.2763400000001</v>
      </c>
      <c r="J41" s="42">
        <v>815.2063400000001</v>
      </c>
      <c r="K41" s="42">
        <v>815.22634</v>
      </c>
      <c r="L41" s="42">
        <v>815.2763400000001</v>
      </c>
      <c r="M41" s="42">
        <v>815.26634</v>
      </c>
      <c r="N41" s="42">
        <v>815.2763400000001</v>
      </c>
      <c r="O41" s="42">
        <v>815.2863400000001</v>
      </c>
      <c r="P41" s="42">
        <v>815.26634</v>
      </c>
      <c r="Q41" s="42">
        <v>815.2963400000001</v>
      </c>
      <c r="R41" s="42">
        <v>815.2963400000001</v>
      </c>
      <c r="S41" s="42">
        <v>815.3063400000001</v>
      </c>
      <c r="T41" s="42">
        <v>815.25634</v>
      </c>
      <c r="U41" s="42">
        <v>815.24634</v>
      </c>
      <c r="V41" s="42">
        <v>897.0263400000001</v>
      </c>
      <c r="W41" s="42">
        <v>841.47634</v>
      </c>
      <c r="X41" s="42">
        <v>814.4663400000001</v>
      </c>
      <c r="Y41" s="42">
        <v>814.0263400000001</v>
      </c>
    </row>
    <row r="42" spans="1:25" ht="15.75" customHeight="1">
      <c r="A42" s="41">
        <f t="shared" si="0"/>
        <v>44360</v>
      </c>
      <c r="B42" s="42">
        <v>902.6863400000001</v>
      </c>
      <c r="C42" s="42">
        <v>828.9263400000001</v>
      </c>
      <c r="D42" s="42">
        <v>815.61634</v>
      </c>
      <c r="E42" s="42">
        <v>815.6563400000001</v>
      </c>
      <c r="F42" s="42">
        <v>815.63634</v>
      </c>
      <c r="G42" s="42">
        <v>815.61634</v>
      </c>
      <c r="H42" s="42">
        <v>814.8163400000001</v>
      </c>
      <c r="I42" s="42">
        <v>893.48634</v>
      </c>
      <c r="J42" s="42">
        <v>815.22634</v>
      </c>
      <c r="K42" s="42">
        <v>815.10634</v>
      </c>
      <c r="L42" s="42">
        <v>815.2163400000001</v>
      </c>
      <c r="M42" s="42">
        <v>815.2163400000001</v>
      </c>
      <c r="N42" s="42">
        <v>815.1963400000001</v>
      </c>
      <c r="O42" s="42">
        <v>815.2163400000001</v>
      </c>
      <c r="P42" s="42">
        <v>815.2063400000001</v>
      </c>
      <c r="Q42" s="42">
        <v>815.2163400000001</v>
      </c>
      <c r="R42" s="42">
        <v>815.2763400000001</v>
      </c>
      <c r="S42" s="42">
        <v>815.2763400000001</v>
      </c>
      <c r="T42" s="42">
        <v>815.23634</v>
      </c>
      <c r="U42" s="42">
        <v>815.23634</v>
      </c>
      <c r="V42" s="42">
        <v>814.37634</v>
      </c>
      <c r="W42" s="42">
        <v>814.13634</v>
      </c>
      <c r="X42" s="42">
        <v>814.0663400000001</v>
      </c>
      <c r="Y42" s="42">
        <v>813.3263400000001</v>
      </c>
    </row>
    <row r="43" spans="1:25" ht="15.75" customHeight="1">
      <c r="A43" s="41">
        <f t="shared" si="0"/>
        <v>44361</v>
      </c>
      <c r="B43" s="42">
        <v>931.7963400000001</v>
      </c>
      <c r="C43" s="42">
        <v>839.4563400000001</v>
      </c>
      <c r="D43" s="42">
        <v>815.59634</v>
      </c>
      <c r="E43" s="42">
        <v>815.63634</v>
      </c>
      <c r="F43" s="42">
        <v>815.6763400000001</v>
      </c>
      <c r="G43" s="42">
        <v>815.5563400000001</v>
      </c>
      <c r="H43" s="42">
        <v>815.1563400000001</v>
      </c>
      <c r="I43" s="42">
        <v>871.84634</v>
      </c>
      <c r="J43" s="42">
        <v>815.23634</v>
      </c>
      <c r="K43" s="42">
        <v>815.22634</v>
      </c>
      <c r="L43" s="42">
        <v>815.2063400000001</v>
      </c>
      <c r="M43" s="42">
        <v>815.1863400000001</v>
      </c>
      <c r="N43" s="42">
        <v>815.2063400000001</v>
      </c>
      <c r="O43" s="42">
        <v>815.22634</v>
      </c>
      <c r="P43" s="42">
        <v>815.2063400000001</v>
      </c>
      <c r="Q43" s="42">
        <v>815.23634</v>
      </c>
      <c r="R43" s="42">
        <v>815.23634</v>
      </c>
      <c r="S43" s="42">
        <v>815.24634</v>
      </c>
      <c r="T43" s="42">
        <v>815.22634</v>
      </c>
      <c r="U43" s="42">
        <v>815.1863400000001</v>
      </c>
      <c r="V43" s="42">
        <v>879.8063400000001</v>
      </c>
      <c r="W43" s="42">
        <v>814.3263400000001</v>
      </c>
      <c r="X43" s="42">
        <v>814.2963400000001</v>
      </c>
      <c r="Y43" s="42">
        <v>814.0663400000001</v>
      </c>
    </row>
    <row r="44" spans="1:25" ht="15.75" customHeight="1">
      <c r="A44" s="41">
        <f t="shared" si="0"/>
        <v>44362</v>
      </c>
      <c r="B44" s="42">
        <v>893.5863400000001</v>
      </c>
      <c r="C44" s="42">
        <v>834.51634</v>
      </c>
      <c r="D44" s="42">
        <v>815.5563400000001</v>
      </c>
      <c r="E44" s="42">
        <v>815.59634</v>
      </c>
      <c r="F44" s="42">
        <v>815.38634</v>
      </c>
      <c r="G44" s="42">
        <v>815.4563400000001</v>
      </c>
      <c r="H44" s="42">
        <v>814.9263400000001</v>
      </c>
      <c r="I44" s="42">
        <v>892.7963400000001</v>
      </c>
      <c r="J44" s="42">
        <v>815.24634</v>
      </c>
      <c r="K44" s="42">
        <v>815.23634</v>
      </c>
      <c r="L44" s="42">
        <v>815.2063400000001</v>
      </c>
      <c r="M44" s="42">
        <v>815.2063400000001</v>
      </c>
      <c r="N44" s="42">
        <v>815.2163400000001</v>
      </c>
      <c r="O44" s="42">
        <v>815.2163400000001</v>
      </c>
      <c r="P44" s="42">
        <v>815.1963400000001</v>
      </c>
      <c r="Q44" s="42">
        <v>815.23634</v>
      </c>
      <c r="R44" s="42">
        <v>815.2163400000001</v>
      </c>
      <c r="S44" s="42">
        <v>815.25634</v>
      </c>
      <c r="T44" s="42">
        <v>815.25634</v>
      </c>
      <c r="U44" s="42">
        <v>815.1763400000001</v>
      </c>
      <c r="V44" s="42">
        <v>886.61634</v>
      </c>
      <c r="W44" s="42">
        <v>814.37634</v>
      </c>
      <c r="X44" s="42">
        <v>814.0463400000001</v>
      </c>
      <c r="Y44" s="42">
        <v>813.5563400000001</v>
      </c>
    </row>
    <row r="45" spans="1:25" ht="15.75" customHeight="1">
      <c r="A45" s="41">
        <f t="shared" si="0"/>
        <v>44363</v>
      </c>
      <c r="B45" s="42">
        <v>893.37634</v>
      </c>
      <c r="C45" s="42">
        <v>824.0663400000001</v>
      </c>
      <c r="D45" s="42">
        <v>815.5363400000001</v>
      </c>
      <c r="E45" s="42">
        <v>815.4363400000001</v>
      </c>
      <c r="F45" s="42">
        <v>815.5263400000001</v>
      </c>
      <c r="G45" s="42">
        <v>815.6663400000001</v>
      </c>
      <c r="H45" s="42">
        <v>814.2963400000001</v>
      </c>
      <c r="I45" s="42">
        <v>877.5863400000001</v>
      </c>
      <c r="J45" s="42">
        <v>814.87634</v>
      </c>
      <c r="K45" s="42">
        <v>814.8963400000001</v>
      </c>
      <c r="L45" s="42">
        <v>814.88634</v>
      </c>
      <c r="M45" s="42">
        <v>814.85634</v>
      </c>
      <c r="N45" s="42">
        <v>814.84634</v>
      </c>
      <c r="O45" s="42">
        <v>814.84634</v>
      </c>
      <c r="P45" s="42">
        <v>814.85634</v>
      </c>
      <c r="Q45" s="42">
        <v>814.9163400000001</v>
      </c>
      <c r="R45" s="42">
        <v>814.9063400000001</v>
      </c>
      <c r="S45" s="42">
        <v>814.9163400000001</v>
      </c>
      <c r="T45" s="42">
        <v>814.9063400000001</v>
      </c>
      <c r="U45" s="42">
        <v>815.73634</v>
      </c>
      <c r="V45" s="42">
        <v>896.75634</v>
      </c>
      <c r="W45" s="42">
        <v>825.84634</v>
      </c>
      <c r="X45" s="42">
        <v>814.2063400000001</v>
      </c>
      <c r="Y45" s="42">
        <v>814.09634</v>
      </c>
    </row>
    <row r="46" spans="1:25" ht="15.75" customHeight="1">
      <c r="A46" s="41">
        <f t="shared" si="0"/>
        <v>44364</v>
      </c>
      <c r="B46" s="42">
        <v>887.6463400000001</v>
      </c>
      <c r="C46" s="42">
        <v>823.63634</v>
      </c>
      <c r="D46" s="42">
        <v>815.5763400000001</v>
      </c>
      <c r="E46" s="42">
        <v>815.61634</v>
      </c>
      <c r="F46" s="42">
        <v>815.61634</v>
      </c>
      <c r="G46" s="42">
        <v>815.5563400000001</v>
      </c>
      <c r="H46" s="42">
        <v>814.7163400000001</v>
      </c>
      <c r="I46" s="42">
        <v>876.72634</v>
      </c>
      <c r="J46" s="42">
        <v>815.22634</v>
      </c>
      <c r="K46" s="42">
        <v>815.2763400000001</v>
      </c>
      <c r="L46" s="42">
        <v>815.2763400000001</v>
      </c>
      <c r="M46" s="42">
        <v>815.2963400000001</v>
      </c>
      <c r="N46" s="42">
        <v>815.3163400000001</v>
      </c>
      <c r="O46" s="42">
        <v>815.26634</v>
      </c>
      <c r="P46" s="42">
        <v>815.24634</v>
      </c>
      <c r="Q46" s="42">
        <v>815.23634</v>
      </c>
      <c r="R46" s="42">
        <v>815.2963400000001</v>
      </c>
      <c r="S46" s="42">
        <v>815.2963400000001</v>
      </c>
      <c r="T46" s="42">
        <v>815.2863400000001</v>
      </c>
      <c r="U46" s="42">
        <v>815.24634</v>
      </c>
      <c r="V46" s="42">
        <v>890.10634</v>
      </c>
      <c r="W46" s="42">
        <v>822.6563400000001</v>
      </c>
      <c r="X46" s="42">
        <v>814.4363400000001</v>
      </c>
      <c r="Y46" s="42">
        <v>813.75634</v>
      </c>
    </row>
    <row r="47" spans="1:25" ht="15.75" customHeight="1">
      <c r="A47" s="41">
        <f t="shared" si="0"/>
        <v>44365</v>
      </c>
      <c r="B47" s="42">
        <v>915.37634</v>
      </c>
      <c r="C47" s="42">
        <v>827.74634</v>
      </c>
      <c r="D47" s="42">
        <v>815.7063400000001</v>
      </c>
      <c r="E47" s="42">
        <v>815.75634</v>
      </c>
      <c r="F47" s="42">
        <v>815.76634</v>
      </c>
      <c r="G47" s="42">
        <v>815.8163400000001</v>
      </c>
      <c r="H47" s="42">
        <v>814.48634</v>
      </c>
      <c r="I47" s="42">
        <v>980.00634</v>
      </c>
      <c r="J47" s="42">
        <v>815.47634</v>
      </c>
      <c r="K47" s="42">
        <v>815.4363400000001</v>
      </c>
      <c r="L47" s="42">
        <v>815.4263400000001</v>
      </c>
      <c r="M47" s="42">
        <v>815.4163400000001</v>
      </c>
      <c r="N47" s="42">
        <v>815.4663400000001</v>
      </c>
      <c r="O47" s="42">
        <v>815.4563400000001</v>
      </c>
      <c r="P47" s="42">
        <v>815.4463400000001</v>
      </c>
      <c r="Q47" s="42">
        <v>815.4363400000001</v>
      </c>
      <c r="R47" s="42">
        <v>815.4363400000001</v>
      </c>
      <c r="S47" s="42">
        <v>815.4563400000001</v>
      </c>
      <c r="T47" s="42">
        <v>815.50634</v>
      </c>
      <c r="U47" s="42">
        <v>848.26634</v>
      </c>
      <c r="V47" s="42">
        <v>914.6963400000001</v>
      </c>
      <c r="W47" s="42">
        <v>855.4363400000001</v>
      </c>
      <c r="X47" s="42">
        <v>814.72634</v>
      </c>
      <c r="Y47" s="42">
        <v>814.60634</v>
      </c>
    </row>
    <row r="48" spans="1:25" ht="15.75" customHeight="1">
      <c r="A48" s="41">
        <f t="shared" si="0"/>
        <v>44366</v>
      </c>
      <c r="B48" s="42">
        <v>930.97634</v>
      </c>
      <c r="C48" s="42">
        <v>835.76634</v>
      </c>
      <c r="D48" s="42">
        <v>815.9163400000001</v>
      </c>
      <c r="E48" s="42">
        <v>815.9563400000001</v>
      </c>
      <c r="F48" s="42">
        <v>815.75634</v>
      </c>
      <c r="G48" s="42">
        <v>815.6963400000001</v>
      </c>
      <c r="H48" s="42">
        <v>814.8163400000001</v>
      </c>
      <c r="I48" s="42">
        <v>891.37634</v>
      </c>
      <c r="J48" s="42">
        <v>815.3963400000001</v>
      </c>
      <c r="K48" s="42">
        <v>815.5363400000001</v>
      </c>
      <c r="L48" s="42">
        <v>815.51634</v>
      </c>
      <c r="M48" s="42">
        <v>850.1863400000001</v>
      </c>
      <c r="N48" s="42">
        <v>897.3063400000001</v>
      </c>
      <c r="O48" s="42">
        <v>890.8263400000001</v>
      </c>
      <c r="P48" s="42">
        <v>879.4663400000001</v>
      </c>
      <c r="Q48" s="42">
        <v>886.4163400000001</v>
      </c>
      <c r="R48" s="42">
        <v>894.12634</v>
      </c>
      <c r="S48" s="42">
        <v>876.11634</v>
      </c>
      <c r="T48" s="42">
        <v>820.1463400000001</v>
      </c>
      <c r="U48" s="42">
        <v>822.2163400000001</v>
      </c>
      <c r="V48" s="42">
        <v>941.6963400000001</v>
      </c>
      <c r="W48" s="42">
        <v>927.13634</v>
      </c>
      <c r="X48" s="42">
        <v>841.9063400000001</v>
      </c>
      <c r="Y48" s="42">
        <v>814.76634</v>
      </c>
    </row>
    <row r="49" spans="1:25" ht="15.75" customHeight="1">
      <c r="A49" s="41">
        <f t="shared" si="0"/>
        <v>44367</v>
      </c>
      <c r="B49" s="42">
        <v>886.72634</v>
      </c>
      <c r="C49" s="42">
        <v>820.4163400000001</v>
      </c>
      <c r="D49" s="42">
        <v>816.26634</v>
      </c>
      <c r="E49" s="42">
        <v>815.9663400000001</v>
      </c>
      <c r="F49" s="42">
        <v>816.25634</v>
      </c>
      <c r="G49" s="42">
        <v>816.3363400000001</v>
      </c>
      <c r="H49" s="42">
        <v>815.50634</v>
      </c>
      <c r="I49" s="42">
        <v>845.9263400000001</v>
      </c>
      <c r="J49" s="42">
        <v>815.6863400000001</v>
      </c>
      <c r="K49" s="42">
        <v>815.51634</v>
      </c>
      <c r="L49" s="42">
        <v>815.5463400000001</v>
      </c>
      <c r="M49" s="42">
        <v>859.60634</v>
      </c>
      <c r="N49" s="42">
        <v>900.4163400000001</v>
      </c>
      <c r="O49" s="42">
        <v>891.9463400000001</v>
      </c>
      <c r="P49" s="42">
        <v>882.9463400000001</v>
      </c>
      <c r="Q49" s="42">
        <v>888.24634</v>
      </c>
      <c r="R49" s="42">
        <v>895.4363400000001</v>
      </c>
      <c r="S49" s="42">
        <v>878.9163400000001</v>
      </c>
      <c r="T49" s="42">
        <v>828.0863400000001</v>
      </c>
      <c r="U49" s="42">
        <v>825.0763400000001</v>
      </c>
      <c r="V49" s="42">
        <v>938.9263400000001</v>
      </c>
      <c r="W49" s="42">
        <v>926.35634</v>
      </c>
      <c r="X49" s="42">
        <v>844.5763400000001</v>
      </c>
      <c r="Y49" s="42">
        <v>814.9063400000001</v>
      </c>
    </row>
    <row r="50" spans="1:25" ht="15.75" customHeight="1">
      <c r="A50" s="41">
        <f t="shared" si="0"/>
        <v>44368</v>
      </c>
      <c r="B50" s="42">
        <v>920.36634</v>
      </c>
      <c r="C50" s="42">
        <v>831.09634</v>
      </c>
      <c r="D50" s="42">
        <v>815.8963400000001</v>
      </c>
      <c r="E50" s="42">
        <v>815.9263400000001</v>
      </c>
      <c r="F50" s="42">
        <v>815.75634</v>
      </c>
      <c r="G50" s="42">
        <v>815.7063400000001</v>
      </c>
      <c r="H50" s="42">
        <v>814.8263400000001</v>
      </c>
      <c r="I50" s="42">
        <v>918.10634</v>
      </c>
      <c r="J50" s="42">
        <v>815.35634</v>
      </c>
      <c r="K50" s="42">
        <v>815.34634</v>
      </c>
      <c r="L50" s="42">
        <v>815.35634</v>
      </c>
      <c r="M50" s="42">
        <v>862.47634</v>
      </c>
      <c r="N50" s="42">
        <v>907.36634</v>
      </c>
      <c r="O50" s="42">
        <v>903.13634</v>
      </c>
      <c r="P50" s="42">
        <v>890.4363400000001</v>
      </c>
      <c r="Q50" s="42">
        <v>895.63634</v>
      </c>
      <c r="R50" s="42">
        <v>903.38634</v>
      </c>
      <c r="S50" s="42">
        <v>883.9263400000001</v>
      </c>
      <c r="T50" s="42">
        <v>826.6463400000001</v>
      </c>
      <c r="U50" s="42">
        <v>825.0763400000001</v>
      </c>
      <c r="V50" s="42">
        <v>951.01634</v>
      </c>
      <c r="W50" s="42">
        <v>935.88634</v>
      </c>
      <c r="X50" s="42">
        <v>844.0663400000001</v>
      </c>
      <c r="Y50" s="42">
        <v>814.62634</v>
      </c>
    </row>
    <row r="51" spans="1:25" ht="15.75" customHeight="1">
      <c r="A51" s="41">
        <f t="shared" si="0"/>
        <v>44369</v>
      </c>
      <c r="B51" s="42">
        <v>885.62634</v>
      </c>
      <c r="C51" s="42">
        <v>822.72634</v>
      </c>
      <c r="D51" s="42">
        <v>815.84634</v>
      </c>
      <c r="E51" s="42">
        <v>815.87634</v>
      </c>
      <c r="F51" s="42">
        <v>816.23634</v>
      </c>
      <c r="G51" s="42">
        <v>816.2063400000001</v>
      </c>
      <c r="H51" s="42">
        <v>814.4463400000001</v>
      </c>
      <c r="I51" s="42">
        <v>889.9463400000001</v>
      </c>
      <c r="J51" s="42">
        <v>815.25634</v>
      </c>
      <c r="K51" s="42">
        <v>815.2963400000001</v>
      </c>
      <c r="L51" s="42">
        <v>815.3363400000001</v>
      </c>
      <c r="M51" s="42">
        <v>859.0863400000001</v>
      </c>
      <c r="N51" s="42">
        <v>902.4563400000001</v>
      </c>
      <c r="O51" s="42">
        <v>897.84634</v>
      </c>
      <c r="P51" s="42">
        <v>886.8363400000001</v>
      </c>
      <c r="Q51" s="42">
        <v>893.26634</v>
      </c>
      <c r="R51" s="42">
        <v>900.3963400000001</v>
      </c>
      <c r="S51" s="42">
        <v>882.35634</v>
      </c>
      <c r="T51" s="42">
        <v>825.74634</v>
      </c>
      <c r="U51" s="42">
        <v>824.59634</v>
      </c>
      <c r="V51" s="42">
        <v>948.48634</v>
      </c>
      <c r="W51" s="42">
        <v>933.26634</v>
      </c>
      <c r="X51" s="42">
        <v>843.10634</v>
      </c>
      <c r="Y51" s="42">
        <v>814.4263400000001</v>
      </c>
    </row>
    <row r="52" spans="1:25" ht="15.75" customHeight="1">
      <c r="A52" s="41">
        <f t="shared" si="0"/>
        <v>44370</v>
      </c>
      <c r="B52" s="42">
        <v>921.0663400000001</v>
      </c>
      <c r="C52" s="42">
        <v>844.0463400000001</v>
      </c>
      <c r="D52" s="42">
        <v>821.7163400000001</v>
      </c>
      <c r="E52" s="42">
        <v>815.8363400000001</v>
      </c>
      <c r="F52" s="42">
        <v>816.23634</v>
      </c>
      <c r="G52" s="42">
        <v>816.1763400000001</v>
      </c>
      <c r="H52" s="42">
        <v>814.0563400000001</v>
      </c>
      <c r="I52" s="42">
        <v>885.4563400000001</v>
      </c>
      <c r="J52" s="42">
        <v>814.59634</v>
      </c>
      <c r="K52" s="42">
        <v>814.62634</v>
      </c>
      <c r="L52" s="42">
        <v>814.62634</v>
      </c>
      <c r="M52" s="42">
        <v>854.8963400000001</v>
      </c>
      <c r="N52" s="42">
        <v>905.0863400000001</v>
      </c>
      <c r="O52" s="42">
        <v>977.35634</v>
      </c>
      <c r="P52" s="42">
        <v>975.36634</v>
      </c>
      <c r="Q52" s="42">
        <v>961.6463400000001</v>
      </c>
      <c r="R52" s="42">
        <v>998.8163400000001</v>
      </c>
      <c r="S52" s="42">
        <v>996.3963400000001</v>
      </c>
      <c r="T52" s="42">
        <v>950.51634</v>
      </c>
      <c r="U52" s="42">
        <v>948.1863400000001</v>
      </c>
      <c r="V52" s="42">
        <v>1090.2963399999999</v>
      </c>
      <c r="W52" s="42">
        <v>1057.86634</v>
      </c>
      <c r="X52" s="42">
        <v>975.8363400000001</v>
      </c>
      <c r="Y52" s="42">
        <v>814.5463400000001</v>
      </c>
    </row>
    <row r="53" spans="1:25" ht="15.75" customHeight="1">
      <c r="A53" s="41">
        <f t="shared" si="0"/>
        <v>44371</v>
      </c>
      <c r="B53" s="42">
        <v>895.3263400000001</v>
      </c>
      <c r="C53" s="42">
        <v>816.0863400000001</v>
      </c>
      <c r="D53" s="42">
        <v>809.7763400000001</v>
      </c>
      <c r="E53" s="42">
        <v>816.0663400000001</v>
      </c>
      <c r="F53" s="42">
        <v>816.2763400000001</v>
      </c>
      <c r="G53" s="42">
        <v>816.2163400000001</v>
      </c>
      <c r="H53" s="42">
        <v>815.26634</v>
      </c>
      <c r="I53" s="42">
        <v>966.4063400000001</v>
      </c>
      <c r="J53" s="42">
        <v>814.7063400000001</v>
      </c>
      <c r="K53" s="42">
        <v>814.72634</v>
      </c>
      <c r="L53" s="42">
        <v>939.5363400000001</v>
      </c>
      <c r="M53" s="42">
        <v>989.7863400000001</v>
      </c>
      <c r="N53" s="42">
        <v>1026.5363399999999</v>
      </c>
      <c r="O53" s="42">
        <v>1058.19634</v>
      </c>
      <c r="P53" s="42">
        <v>1049.96634</v>
      </c>
      <c r="Q53" s="42">
        <v>1026.98634</v>
      </c>
      <c r="R53" s="42">
        <v>1106.44634</v>
      </c>
      <c r="S53" s="42">
        <v>1092.5663399999999</v>
      </c>
      <c r="T53" s="42">
        <v>1025.96634</v>
      </c>
      <c r="U53" s="42">
        <v>996.47634</v>
      </c>
      <c r="V53" s="42">
        <v>1115.74634</v>
      </c>
      <c r="W53" s="42">
        <v>1101.49634</v>
      </c>
      <c r="X53" s="42">
        <v>1011.97634</v>
      </c>
      <c r="Y53" s="42">
        <v>814.63634</v>
      </c>
    </row>
    <row r="54" spans="1:25" ht="15.75" customHeight="1">
      <c r="A54" s="41">
        <f t="shared" si="0"/>
        <v>44372</v>
      </c>
      <c r="B54" s="42">
        <v>924.3163400000001</v>
      </c>
      <c r="C54" s="42">
        <v>842.73634</v>
      </c>
      <c r="D54" s="42">
        <v>820.4163400000001</v>
      </c>
      <c r="E54" s="42">
        <v>815.84634</v>
      </c>
      <c r="F54" s="42">
        <v>815.9563400000001</v>
      </c>
      <c r="G54" s="42">
        <v>816.26634</v>
      </c>
      <c r="H54" s="42">
        <v>816.0263400000001</v>
      </c>
      <c r="I54" s="42">
        <v>962.24634</v>
      </c>
      <c r="J54" s="42">
        <v>815.1863400000001</v>
      </c>
      <c r="K54" s="42">
        <v>815.2063400000001</v>
      </c>
      <c r="L54" s="42">
        <v>970.47634</v>
      </c>
      <c r="M54" s="42">
        <v>1035.83634</v>
      </c>
      <c r="N54" s="42">
        <v>1080.16634</v>
      </c>
      <c r="O54" s="42">
        <v>1116.0763399999998</v>
      </c>
      <c r="P54" s="42">
        <v>1111.2963399999999</v>
      </c>
      <c r="Q54" s="42">
        <v>1111.5563399999999</v>
      </c>
      <c r="R54" s="42">
        <v>1138.22634</v>
      </c>
      <c r="S54" s="42">
        <v>1129.77634</v>
      </c>
      <c r="T54" s="42">
        <v>1046.0363399999999</v>
      </c>
      <c r="U54" s="42">
        <v>1014.3363400000001</v>
      </c>
      <c r="V54" s="42">
        <v>1140.66634</v>
      </c>
      <c r="W54" s="42">
        <v>1121.26634</v>
      </c>
      <c r="X54" s="42">
        <v>1025.3663399999998</v>
      </c>
      <c r="Y54" s="42">
        <v>814.9563400000001</v>
      </c>
    </row>
    <row r="55" spans="1:25" ht="15.75" customHeight="1">
      <c r="A55" s="41">
        <f t="shared" si="0"/>
        <v>44373</v>
      </c>
      <c r="B55" s="42">
        <v>981.2063400000001</v>
      </c>
      <c r="C55" s="42">
        <v>867.4663400000001</v>
      </c>
      <c r="D55" s="42">
        <v>826.11634</v>
      </c>
      <c r="E55" s="42">
        <v>815.9663400000001</v>
      </c>
      <c r="F55" s="42">
        <v>815.9663400000001</v>
      </c>
      <c r="G55" s="42">
        <v>816.2763400000001</v>
      </c>
      <c r="H55" s="42">
        <v>816.23634</v>
      </c>
      <c r="I55" s="42">
        <v>931.2063400000001</v>
      </c>
      <c r="J55" s="42">
        <v>815.4563400000001</v>
      </c>
      <c r="K55" s="42">
        <v>815.34634</v>
      </c>
      <c r="L55" s="42">
        <v>945.0563400000001</v>
      </c>
      <c r="M55" s="42">
        <v>998.0363400000001</v>
      </c>
      <c r="N55" s="42">
        <v>1035.36634</v>
      </c>
      <c r="O55" s="42">
        <v>1056.15634</v>
      </c>
      <c r="P55" s="42">
        <v>1052.2963399999999</v>
      </c>
      <c r="Q55" s="42">
        <v>1083.00634</v>
      </c>
      <c r="R55" s="42">
        <v>1102.42634</v>
      </c>
      <c r="S55" s="42">
        <v>1095.0363399999999</v>
      </c>
      <c r="T55" s="42">
        <v>1022.0863400000001</v>
      </c>
      <c r="U55" s="42">
        <v>993.5263400000001</v>
      </c>
      <c r="V55" s="42">
        <v>1113.85634</v>
      </c>
      <c r="W55" s="42">
        <v>1096.89634</v>
      </c>
      <c r="X55" s="42">
        <v>1023.3963400000001</v>
      </c>
      <c r="Y55" s="42">
        <v>814.7863400000001</v>
      </c>
    </row>
    <row r="56" spans="1:25" ht="15.75" customHeight="1">
      <c r="A56" s="41">
        <f t="shared" si="0"/>
        <v>44374</v>
      </c>
      <c r="B56" s="42">
        <v>961.7763400000001</v>
      </c>
      <c r="C56" s="42">
        <v>866.26634</v>
      </c>
      <c r="D56" s="42">
        <v>829.5463400000001</v>
      </c>
      <c r="E56" s="42">
        <v>741.9363400000001</v>
      </c>
      <c r="F56" s="42">
        <v>802.98634</v>
      </c>
      <c r="G56" s="42">
        <v>816.2863400000001</v>
      </c>
      <c r="H56" s="42">
        <v>833.9163400000001</v>
      </c>
      <c r="I56" s="42">
        <v>902.75634</v>
      </c>
      <c r="J56" s="42">
        <v>815.74634</v>
      </c>
      <c r="K56" s="42">
        <v>938.38634</v>
      </c>
      <c r="L56" s="42">
        <v>1033.17634</v>
      </c>
      <c r="M56" s="42">
        <v>1084.34634</v>
      </c>
      <c r="N56" s="42">
        <v>1125.34634</v>
      </c>
      <c r="O56" s="42">
        <v>1188.38634</v>
      </c>
      <c r="P56" s="42">
        <v>1175.85634</v>
      </c>
      <c r="Q56" s="42">
        <v>1167.60634</v>
      </c>
      <c r="R56" s="42">
        <v>1151.14634</v>
      </c>
      <c r="S56" s="42">
        <v>1136.85634</v>
      </c>
      <c r="T56" s="42">
        <v>1091.09634</v>
      </c>
      <c r="U56" s="42">
        <v>1096.11634</v>
      </c>
      <c r="V56" s="42">
        <v>1231.86634</v>
      </c>
      <c r="W56" s="42">
        <v>1209.24634</v>
      </c>
      <c r="X56" s="42">
        <v>1154.10634</v>
      </c>
      <c r="Y56" s="42">
        <v>924.75634</v>
      </c>
    </row>
    <row r="57" spans="1:25" ht="15.75" customHeight="1">
      <c r="A57" s="41">
        <f t="shared" si="0"/>
        <v>44375</v>
      </c>
      <c r="B57" s="42">
        <v>939.61634</v>
      </c>
      <c r="C57" s="42">
        <v>851.5363400000001</v>
      </c>
      <c r="D57" s="42">
        <v>826.7063400000001</v>
      </c>
      <c r="E57" s="42">
        <v>741.87634</v>
      </c>
      <c r="F57" s="42">
        <v>802.9563400000001</v>
      </c>
      <c r="G57" s="42">
        <v>816.2763400000001</v>
      </c>
      <c r="H57" s="42">
        <v>817.1863400000001</v>
      </c>
      <c r="I57" s="42">
        <v>1031.14634</v>
      </c>
      <c r="J57" s="42">
        <v>815.35634</v>
      </c>
      <c r="K57" s="42">
        <v>948.5763400000001</v>
      </c>
      <c r="L57" s="42">
        <v>1065.20634</v>
      </c>
      <c r="M57" s="42">
        <v>1124.59634</v>
      </c>
      <c r="N57" s="42">
        <v>1164.40634</v>
      </c>
      <c r="O57" s="42">
        <v>1221.26634</v>
      </c>
      <c r="P57" s="42">
        <v>1197.93634</v>
      </c>
      <c r="Q57" s="42">
        <v>1193.52634</v>
      </c>
      <c r="R57" s="42">
        <v>1199.8163399999999</v>
      </c>
      <c r="S57" s="42">
        <v>1136.33634</v>
      </c>
      <c r="T57" s="42">
        <v>1089.39634</v>
      </c>
      <c r="U57" s="42">
        <v>1092.23634</v>
      </c>
      <c r="V57" s="42">
        <v>1219.46634</v>
      </c>
      <c r="W57" s="42">
        <v>1206.02634</v>
      </c>
      <c r="X57" s="42">
        <v>1123.77634</v>
      </c>
      <c r="Y57" s="42">
        <v>889.9463400000001</v>
      </c>
    </row>
    <row r="58" spans="1:25" ht="15.75" customHeight="1">
      <c r="A58" s="41">
        <f t="shared" si="0"/>
        <v>44376</v>
      </c>
      <c r="B58" s="42">
        <v>907.0463400000001</v>
      </c>
      <c r="C58" s="42">
        <v>829.3063400000001</v>
      </c>
      <c r="D58" s="42">
        <v>803.7763400000001</v>
      </c>
      <c r="E58" s="42">
        <v>806.4463400000001</v>
      </c>
      <c r="F58" s="42">
        <v>816.3363400000001</v>
      </c>
      <c r="G58" s="42">
        <v>816.3363400000001</v>
      </c>
      <c r="H58" s="42">
        <v>822.5363400000001</v>
      </c>
      <c r="I58" s="42">
        <v>1017.86634</v>
      </c>
      <c r="J58" s="42">
        <v>815.36634</v>
      </c>
      <c r="K58" s="42">
        <v>922.36634</v>
      </c>
      <c r="L58" s="42">
        <v>1012.0863400000001</v>
      </c>
      <c r="M58" s="42">
        <v>1072.34634</v>
      </c>
      <c r="N58" s="42">
        <v>1106.71634</v>
      </c>
      <c r="O58" s="42">
        <v>1192.23634</v>
      </c>
      <c r="P58" s="42">
        <v>1140.87634</v>
      </c>
      <c r="Q58" s="42">
        <v>1164.64634</v>
      </c>
      <c r="R58" s="42">
        <v>1169.38634</v>
      </c>
      <c r="S58" s="42">
        <v>1115.85634</v>
      </c>
      <c r="T58" s="42">
        <v>1067.08634</v>
      </c>
      <c r="U58" s="42">
        <v>1074.35634</v>
      </c>
      <c r="V58" s="42">
        <v>1023.5263400000001</v>
      </c>
      <c r="W58" s="42">
        <v>1185.88634</v>
      </c>
      <c r="X58" s="42">
        <v>1105.23634</v>
      </c>
      <c r="Y58" s="42">
        <v>874.50634</v>
      </c>
    </row>
    <row r="59" spans="1:25" ht="15.75" customHeight="1">
      <c r="A59" s="41">
        <f t="shared" si="0"/>
        <v>44377</v>
      </c>
      <c r="B59" s="42">
        <v>945.8163400000001</v>
      </c>
      <c r="C59" s="42">
        <v>840.8363400000001</v>
      </c>
      <c r="D59" s="42">
        <v>821.8063400000001</v>
      </c>
      <c r="E59" s="42">
        <v>806.1863400000001</v>
      </c>
      <c r="F59" s="42">
        <v>814.84634</v>
      </c>
      <c r="G59" s="42">
        <v>815.7763400000001</v>
      </c>
      <c r="H59" s="42">
        <v>860.1563400000001</v>
      </c>
      <c r="I59" s="42">
        <v>1003.2163400000001</v>
      </c>
      <c r="J59" s="42">
        <v>828.37634</v>
      </c>
      <c r="K59" s="42">
        <v>973.3963400000001</v>
      </c>
      <c r="L59" s="42">
        <v>1051.7863399999999</v>
      </c>
      <c r="M59" s="42">
        <v>1074.93634</v>
      </c>
      <c r="N59" s="42">
        <v>1113.5563399999999</v>
      </c>
      <c r="O59" s="42">
        <v>1116.98634</v>
      </c>
      <c r="P59" s="42">
        <v>1123.73634</v>
      </c>
      <c r="Q59" s="42">
        <v>1112.5663399999999</v>
      </c>
      <c r="R59" s="42">
        <v>1084.23634</v>
      </c>
      <c r="S59" s="42">
        <v>975.48634</v>
      </c>
      <c r="T59" s="42">
        <v>1007.2763400000001</v>
      </c>
      <c r="U59" s="42">
        <v>1097.5463399999999</v>
      </c>
      <c r="V59" s="42">
        <v>1231.20634</v>
      </c>
      <c r="W59" s="42">
        <v>1231.3063399999999</v>
      </c>
      <c r="X59" s="42">
        <v>1142.88634</v>
      </c>
      <c r="Y59" s="42">
        <v>953.8363400000001</v>
      </c>
    </row>
    <row r="60" spans="1:25" ht="15.75" customHeight="1">
      <c r="A60" s="41">
        <f t="shared" si="0"/>
        <v>44378</v>
      </c>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90" t="s">
        <v>80</v>
      </c>
      <c r="B63" s="93" t="s">
        <v>81</v>
      </c>
      <c r="C63" s="94"/>
      <c r="D63" s="94"/>
      <c r="E63" s="94"/>
      <c r="F63" s="94"/>
      <c r="G63" s="94"/>
      <c r="H63" s="94"/>
      <c r="I63" s="94"/>
      <c r="J63" s="94"/>
      <c r="K63" s="94"/>
      <c r="L63" s="94"/>
      <c r="M63" s="94"/>
      <c r="N63" s="94"/>
      <c r="O63" s="94"/>
      <c r="P63" s="94"/>
      <c r="Q63" s="94"/>
      <c r="R63" s="94"/>
      <c r="S63" s="94"/>
      <c r="T63" s="94"/>
      <c r="U63" s="94"/>
      <c r="V63" s="94"/>
      <c r="W63" s="94"/>
      <c r="X63" s="94"/>
      <c r="Y63" s="95"/>
    </row>
    <row r="64" spans="1:25" ht="15.75" customHeight="1">
      <c r="A64" s="91"/>
      <c r="B64" s="96"/>
      <c r="C64" s="97"/>
      <c r="D64" s="97"/>
      <c r="E64" s="97"/>
      <c r="F64" s="97"/>
      <c r="G64" s="97"/>
      <c r="H64" s="97"/>
      <c r="I64" s="97"/>
      <c r="J64" s="97"/>
      <c r="K64" s="97"/>
      <c r="L64" s="97"/>
      <c r="M64" s="97"/>
      <c r="N64" s="97"/>
      <c r="O64" s="97"/>
      <c r="P64" s="97"/>
      <c r="Q64" s="97"/>
      <c r="R64" s="97"/>
      <c r="S64" s="97"/>
      <c r="T64" s="97"/>
      <c r="U64" s="97"/>
      <c r="V64" s="97"/>
      <c r="W64" s="97"/>
      <c r="X64" s="97"/>
      <c r="Y64" s="98"/>
    </row>
    <row r="65" spans="1:25" ht="15.75" customHeight="1">
      <c r="A65" s="91"/>
      <c r="B65" s="88" t="s">
        <v>82</v>
      </c>
      <c r="C65" s="88" t="s">
        <v>83</v>
      </c>
      <c r="D65" s="88" t="s">
        <v>84</v>
      </c>
      <c r="E65" s="88" t="s">
        <v>85</v>
      </c>
      <c r="F65" s="88" t="s">
        <v>86</v>
      </c>
      <c r="G65" s="88" t="s">
        <v>87</v>
      </c>
      <c r="H65" s="88" t="s">
        <v>88</v>
      </c>
      <c r="I65" s="88" t="s">
        <v>89</v>
      </c>
      <c r="J65" s="88" t="s">
        <v>90</v>
      </c>
      <c r="K65" s="88" t="s">
        <v>91</v>
      </c>
      <c r="L65" s="88" t="s">
        <v>92</v>
      </c>
      <c r="M65" s="88" t="s">
        <v>93</v>
      </c>
      <c r="N65" s="88" t="s">
        <v>94</v>
      </c>
      <c r="O65" s="88" t="s">
        <v>95</v>
      </c>
      <c r="P65" s="88" t="s">
        <v>96</v>
      </c>
      <c r="Q65" s="88" t="s">
        <v>97</v>
      </c>
      <c r="R65" s="88" t="s">
        <v>98</v>
      </c>
      <c r="S65" s="88" t="s">
        <v>99</v>
      </c>
      <c r="T65" s="88" t="s">
        <v>100</v>
      </c>
      <c r="U65" s="88" t="s">
        <v>101</v>
      </c>
      <c r="V65" s="88" t="s">
        <v>102</v>
      </c>
      <c r="W65" s="88" t="s">
        <v>103</v>
      </c>
      <c r="X65" s="88" t="s">
        <v>104</v>
      </c>
      <c r="Y65" s="88" t="s">
        <v>105</v>
      </c>
    </row>
    <row r="66" spans="1:25" ht="15.75" customHeight="1">
      <c r="A66" s="92"/>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5.75" customHeight="1">
      <c r="A67" s="41">
        <f>A30</f>
        <v>44348</v>
      </c>
      <c r="B67" s="42">
        <v>662.9704500000001</v>
      </c>
      <c r="C67" s="42">
        <v>744.5104500000001</v>
      </c>
      <c r="D67" s="42">
        <v>806.3304500000002</v>
      </c>
      <c r="E67" s="42">
        <v>816.3704500000001</v>
      </c>
      <c r="F67" s="42">
        <v>816.3704500000001</v>
      </c>
      <c r="G67" s="42">
        <v>816.3704500000001</v>
      </c>
      <c r="H67" s="42">
        <v>816.3504500000001</v>
      </c>
      <c r="I67" s="42">
        <v>814.6704500000001</v>
      </c>
      <c r="J67" s="42">
        <v>815.0704500000002</v>
      </c>
      <c r="K67" s="42">
        <v>815.1504500000001</v>
      </c>
      <c r="L67" s="42">
        <v>815.1804500000001</v>
      </c>
      <c r="M67" s="42">
        <v>820.3204500000002</v>
      </c>
      <c r="N67" s="42">
        <v>840.1704500000001</v>
      </c>
      <c r="O67" s="42">
        <v>862.8404500000001</v>
      </c>
      <c r="P67" s="42">
        <v>834.7104500000002</v>
      </c>
      <c r="Q67" s="42">
        <v>815.6204500000001</v>
      </c>
      <c r="R67" s="42">
        <v>830.8004500000001</v>
      </c>
      <c r="S67" s="42">
        <v>815.2204500000001</v>
      </c>
      <c r="T67" s="42">
        <v>815.2904500000001</v>
      </c>
      <c r="U67" s="42">
        <v>899.0704500000002</v>
      </c>
      <c r="V67" s="42">
        <v>951.3504500000001</v>
      </c>
      <c r="W67" s="42">
        <v>937.0004500000001</v>
      </c>
      <c r="X67" s="42">
        <v>843.1004500000001</v>
      </c>
      <c r="Y67" s="42">
        <v>814.8604500000001</v>
      </c>
    </row>
    <row r="68" spans="1:25" ht="15.75" customHeight="1">
      <c r="A68" s="41">
        <f>A67+1</f>
        <v>44349</v>
      </c>
      <c r="B68" s="42">
        <v>704.8904500000001</v>
      </c>
      <c r="C68" s="42">
        <v>811.3904500000001</v>
      </c>
      <c r="D68" s="42">
        <v>816.3704500000001</v>
      </c>
      <c r="E68" s="42">
        <v>816.3704500000001</v>
      </c>
      <c r="F68" s="42">
        <v>816.3704500000001</v>
      </c>
      <c r="G68" s="42">
        <v>816.3704500000001</v>
      </c>
      <c r="H68" s="42">
        <v>802.2004500000002</v>
      </c>
      <c r="I68" s="42">
        <v>931.7204500000001</v>
      </c>
      <c r="J68" s="42">
        <v>815.2604500000001</v>
      </c>
      <c r="K68" s="42">
        <v>815.1704500000001</v>
      </c>
      <c r="L68" s="42">
        <v>815.1804500000001</v>
      </c>
      <c r="M68" s="42">
        <v>815.1604500000001</v>
      </c>
      <c r="N68" s="42">
        <v>815.2404500000001</v>
      </c>
      <c r="O68" s="42">
        <v>815.1604500000001</v>
      </c>
      <c r="P68" s="42">
        <v>815.1704500000001</v>
      </c>
      <c r="Q68" s="42">
        <v>815.1204500000001</v>
      </c>
      <c r="R68" s="42">
        <v>815.2304500000001</v>
      </c>
      <c r="S68" s="42">
        <v>815.2604500000001</v>
      </c>
      <c r="T68" s="42">
        <v>815.3004500000001</v>
      </c>
      <c r="U68" s="42">
        <v>866.1604500000001</v>
      </c>
      <c r="V68" s="42">
        <v>704.8904500000001</v>
      </c>
      <c r="W68" s="42">
        <v>823.1704500000001</v>
      </c>
      <c r="X68" s="42">
        <v>814.7104500000002</v>
      </c>
      <c r="Y68" s="42">
        <v>815.7004500000002</v>
      </c>
    </row>
    <row r="69" spans="1:25" ht="15.75" customHeight="1">
      <c r="A69" s="41">
        <f aca="true" t="shared" si="1" ref="A69:A97">A68+1</f>
        <v>44350</v>
      </c>
      <c r="B69" s="42">
        <v>695.6704500000001</v>
      </c>
      <c r="C69" s="42">
        <v>795.9604500000002</v>
      </c>
      <c r="D69" s="42">
        <v>816.3704500000001</v>
      </c>
      <c r="E69" s="42">
        <v>816.3704500000001</v>
      </c>
      <c r="F69" s="42">
        <v>816.3704500000001</v>
      </c>
      <c r="G69" s="42">
        <v>816.3704500000001</v>
      </c>
      <c r="H69" s="42">
        <v>816.3504500000001</v>
      </c>
      <c r="I69" s="42">
        <v>866.5104500000001</v>
      </c>
      <c r="J69" s="42">
        <v>815.0904500000001</v>
      </c>
      <c r="K69" s="42">
        <v>815.1704500000001</v>
      </c>
      <c r="L69" s="42">
        <v>815.1404500000001</v>
      </c>
      <c r="M69" s="42">
        <v>815.1804500000001</v>
      </c>
      <c r="N69" s="42">
        <v>815.2404500000001</v>
      </c>
      <c r="O69" s="42">
        <v>815.2304500000001</v>
      </c>
      <c r="P69" s="42">
        <v>815.2004500000002</v>
      </c>
      <c r="Q69" s="42">
        <v>815.2004500000002</v>
      </c>
      <c r="R69" s="42">
        <v>815.2904500000001</v>
      </c>
      <c r="S69" s="42">
        <v>820.3704500000001</v>
      </c>
      <c r="T69" s="42">
        <v>815.3404500000001</v>
      </c>
      <c r="U69" s="42">
        <v>826.0404500000001</v>
      </c>
      <c r="V69" s="42">
        <v>695.6704500000001</v>
      </c>
      <c r="W69" s="42">
        <v>868.4504500000002</v>
      </c>
      <c r="X69" s="42">
        <v>814.7504500000001</v>
      </c>
      <c r="Y69" s="42">
        <v>814.6704500000001</v>
      </c>
    </row>
    <row r="70" spans="1:25" ht="15.75" customHeight="1">
      <c r="A70" s="41">
        <f t="shared" si="1"/>
        <v>44351</v>
      </c>
      <c r="B70" s="42">
        <v>831.2204500000001</v>
      </c>
      <c r="C70" s="42">
        <v>786.1604500000001</v>
      </c>
      <c r="D70" s="42">
        <v>802.5704500000002</v>
      </c>
      <c r="E70" s="42">
        <v>815.9604500000002</v>
      </c>
      <c r="F70" s="42">
        <v>815.8204500000002</v>
      </c>
      <c r="G70" s="42">
        <v>816.3704500000001</v>
      </c>
      <c r="H70" s="42">
        <v>834.5204500000001</v>
      </c>
      <c r="I70" s="42">
        <v>935.6704500000001</v>
      </c>
      <c r="J70" s="42">
        <v>815.2304500000001</v>
      </c>
      <c r="K70" s="42">
        <v>815.1404500000001</v>
      </c>
      <c r="L70" s="42">
        <v>815.2304500000001</v>
      </c>
      <c r="M70" s="42">
        <v>815.2004500000002</v>
      </c>
      <c r="N70" s="42">
        <v>815.1904500000002</v>
      </c>
      <c r="O70" s="42">
        <v>815.1504500000001</v>
      </c>
      <c r="P70" s="42">
        <v>815.0804500000002</v>
      </c>
      <c r="Q70" s="42">
        <v>815.0804500000002</v>
      </c>
      <c r="R70" s="42">
        <v>815.0704500000002</v>
      </c>
      <c r="S70" s="42">
        <v>815.1304500000001</v>
      </c>
      <c r="T70" s="42">
        <v>815.3404500000001</v>
      </c>
      <c r="U70" s="42">
        <v>844.3504500000001</v>
      </c>
      <c r="V70" s="42">
        <v>831.2204500000001</v>
      </c>
      <c r="W70" s="42">
        <v>814.4604500000002</v>
      </c>
      <c r="X70" s="42">
        <v>814.3204500000002</v>
      </c>
      <c r="Y70" s="42">
        <v>814.4304500000001</v>
      </c>
    </row>
    <row r="71" spans="1:25" ht="15.75" customHeight="1">
      <c r="A71" s="41">
        <f t="shared" si="1"/>
        <v>44352</v>
      </c>
      <c r="B71" s="42">
        <v>860.4704500000001</v>
      </c>
      <c r="C71" s="42">
        <v>817.3104500000001</v>
      </c>
      <c r="D71" s="42">
        <v>815.8104500000001</v>
      </c>
      <c r="E71" s="42">
        <v>815.8104500000001</v>
      </c>
      <c r="F71" s="42">
        <v>815.8004500000001</v>
      </c>
      <c r="G71" s="42">
        <v>816.3704500000001</v>
      </c>
      <c r="H71" s="42">
        <v>816.3604500000001</v>
      </c>
      <c r="I71" s="42">
        <v>826.7504500000001</v>
      </c>
      <c r="J71" s="42">
        <v>815.5204500000001</v>
      </c>
      <c r="K71" s="42">
        <v>815.4704500000001</v>
      </c>
      <c r="L71" s="42">
        <v>815.4904500000001</v>
      </c>
      <c r="M71" s="42">
        <v>815.4704500000001</v>
      </c>
      <c r="N71" s="42">
        <v>815.4904500000001</v>
      </c>
      <c r="O71" s="42">
        <v>815.5404500000001</v>
      </c>
      <c r="P71" s="42">
        <v>815.5504500000001</v>
      </c>
      <c r="Q71" s="42">
        <v>815.5504500000001</v>
      </c>
      <c r="R71" s="42">
        <v>815.5504500000001</v>
      </c>
      <c r="S71" s="42">
        <v>815.5504500000001</v>
      </c>
      <c r="T71" s="42">
        <v>815.5404500000001</v>
      </c>
      <c r="U71" s="42">
        <v>825.1304500000001</v>
      </c>
      <c r="V71" s="42">
        <v>860.4704500000001</v>
      </c>
      <c r="W71" s="42">
        <v>814.8504500000001</v>
      </c>
      <c r="X71" s="42">
        <v>814.6304500000001</v>
      </c>
      <c r="Y71" s="42">
        <v>815.0504500000001</v>
      </c>
    </row>
    <row r="72" spans="1:25" ht="15.75" customHeight="1">
      <c r="A72" s="41">
        <f t="shared" si="1"/>
        <v>44353</v>
      </c>
      <c r="B72" s="42">
        <v>866.4004500000001</v>
      </c>
      <c r="C72" s="42">
        <v>821.5804500000002</v>
      </c>
      <c r="D72" s="42">
        <v>815.8504500000001</v>
      </c>
      <c r="E72" s="42">
        <v>815.8704500000001</v>
      </c>
      <c r="F72" s="42">
        <v>815.8704500000001</v>
      </c>
      <c r="G72" s="42">
        <v>815.9504500000002</v>
      </c>
      <c r="H72" s="42">
        <v>815.4504500000002</v>
      </c>
      <c r="I72" s="42">
        <v>826.0304500000001</v>
      </c>
      <c r="J72" s="42">
        <v>815.5504500000001</v>
      </c>
      <c r="K72" s="42">
        <v>815.4304500000001</v>
      </c>
      <c r="L72" s="42">
        <v>815.4604500000002</v>
      </c>
      <c r="M72" s="42">
        <v>815.4904500000001</v>
      </c>
      <c r="N72" s="42">
        <v>815.4904500000001</v>
      </c>
      <c r="O72" s="42">
        <v>815.5004500000001</v>
      </c>
      <c r="P72" s="42">
        <v>815.4904500000001</v>
      </c>
      <c r="Q72" s="42">
        <v>815.4904500000001</v>
      </c>
      <c r="R72" s="42">
        <v>815.5204500000001</v>
      </c>
      <c r="S72" s="42">
        <v>815.5304500000001</v>
      </c>
      <c r="T72" s="42">
        <v>815.5204500000001</v>
      </c>
      <c r="U72" s="42">
        <v>815.5304500000001</v>
      </c>
      <c r="V72" s="42">
        <v>866.4004500000001</v>
      </c>
      <c r="W72" s="42">
        <v>814.7704500000001</v>
      </c>
      <c r="X72" s="42">
        <v>814.7704500000001</v>
      </c>
      <c r="Y72" s="42">
        <v>814.9704500000001</v>
      </c>
    </row>
    <row r="73" spans="1:25" ht="15.75" customHeight="1">
      <c r="A73" s="41">
        <f t="shared" si="1"/>
        <v>44354</v>
      </c>
      <c r="B73" s="42">
        <v>868.3804500000001</v>
      </c>
      <c r="C73" s="42">
        <v>823.3204500000002</v>
      </c>
      <c r="D73" s="42">
        <v>815.8604500000001</v>
      </c>
      <c r="E73" s="42">
        <v>815.8804500000001</v>
      </c>
      <c r="F73" s="42">
        <v>815.9304500000001</v>
      </c>
      <c r="G73" s="42">
        <v>815.8604500000001</v>
      </c>
      <c r="H73" s="42">
        <v>814.9704500000001</v>
      </c>
      <c r="I73" s="42">
        <v>923.3104500000001</v>
      </c>
      <c r="J73" s="42">
        <v>815.3004500000001</v>
      </c>
      <c r="K73" s="42">
        <v>815.2404500000001</v>
      </c>
      <c r="L73" s="42">
        <v>815.2104500000002</v>
      </c>
      <c r="M73" s="42">
        <v>815.2504500000001</v>
      </c>
      <c r="N73" s="42">
        <v>815.3504500000001</v>
      </c>
      <c r="O73" s="42">
        <v>815.3804500000001</v>
      </c>
      <c r="P73" s="42">
        <v>815.3704500000001</v>
      </c>
      <c r="Q73" s="42">
        <v>815.3704500000001</v>
      </c>
      <c r="R73" s="42">
        <v>815.3904500000001</v>
      </c>
      <c r="S73" s="42">
        <v>815.4104500000001</v>
      </c>
      <c r="T73" s="42">
        <v>815.4104500000001</v>
      </c>
      <c r="U73" s="42">
        <v>815.4004500000001</v>
      </c>
      <c r="V73" s="42">
        <v>868.3804500000001</v>
      </c>
      <c r="W73" s="42">
        <v>814.5804500000002</v>
      </c>
      <c r="X73" s="42">
        <v>814.4504500000002</v>
      </c>
      <c r="Y73" s="42">
        <v>814.5704500000002</v>
      </c>
    </row>
    <row r="74" spans="1:25" ht="15.75" customHeight="1">
      <c r="A74" s="41">
        <f t="shared" si="1"/>
        <v>44355</v>
      </c>
      <c r="B74" s="42">
        <v>848.6104500000001</v>
      </c>
      <c r="C74" s="42">
        <v>818.8904500000001</v>
      </c>
      <c r="D74" s="42">
        <v>815.9104500000001</v>
      </c>
      <c r="E74" s="42">
        <v>815.9004500000001</v>
      </c>
      <c r="F74" s="42">
        <v>815.9504500000002</v>
      </c>
      <c r="G74" s="42">
        <v>815.9204500000001</v>
      </c>
      <c r="H74" s="42">
        <v>815.1804500000001</v>
      </c>
      <c r="I74" s="42">
        <v>898.0204500000001</v>
      </c>
      <c r="J74" s="42">
        <v>815.3604500000001</v>
      </c>
      <c r="K74" s="42">
        <v>815.3904500000001</v>
      </c>
      <c r="L74" s="42">
        <v>815.3704500000001</v>
      </c>
      <c r="M74" s="42">
        <v>815.4104500000001</v>
      </c>
      <c r="N74" s="42">
        <v>815.4204500000001</v>
      </c>
      <c r="O74" s="42">
        <v>815.4204500000001</v>
      </c>
      <c r="P74" s="42">
        <v>815.4404500000002</v>
      </c>
      <c r="Q74" s="42">
        <v>815.4504500000002</v>
      </c>
      <c r="R74" s="42">
        <v>815.4304500000001</v>
      </c>
      <c r="S74" s="42">
        <v>815.4604500000002</v>
      </c>
      <c r="T74" s="42">
        <v>815.4704500000001</v>
      </c>
      <c r="U74" s="42">
        <v>815.4504500000002</v>
      </c>
      <c r="V74" s="42">
        <v>848.6104500000001</v>
      </c>
      <c r="W74" s="42">
        <v>814.6704500000001</v>
      </c>
      <c r="X74" s="42">
        <v>814.6604500000001</v>
      </c>
      <c r="Y74" s="42">
        <v>814.5904500000001</v>
      </c>
    </row>
    <row r="75" spans="1:25" ht="15.75" customHeight="1">
      <c r="A75" s="41">
        <f t="shared" si="1"/>
        <v>44356</v>
      </c>
      <c r="B75" s="42">
        <v>882.8604500000001</v>
      </c>
      <c r="C75" s="42">
        <v>825.8904500000001</v>
      </c>
      <c r="D75" s="42">
        <v>815.7804500000001</v>
      </c>
      <c r="E75" s="42">
        <v>815.8004500000001</v>
      </c>
      <c r="F75" s="42">
        <v>815.7804500000001</v>
      </c>
      <c r="G75" s="42">
        <v>815.7304500000001</v>
      </c>
      <c r="H75" s="42">
        <v>814.6604500000001</v>
      </c>
      <c r="I75" s="42">
        <v>890.5404500000001</v>
      </c>
      <c r="J75" s="42">
        <v>815.3304500000002</v>
      </c>
      <c r="K75" s="42">
        <v>815.3404500000001</v>
      </c>
      <c r="L75" s="42">
        <v>815.3704500000001</v>
      </c>
      <c r="M75" s="42">
        <v>815.3804500000001</v>
      </c>
      <c r="N75" s="42">
        <v>815.3804500000001</v>
      </c>
      <c r="O75" s="42">
        <v>815.3404500000001</v>
      </c>
      <c r="P75" s="42">
        <v>815.3004500000001</v>
      </c>
      <c r="Q75" s="42">
        <v>815.3004500000001</v>
      </c>
      <c r="R75" s="42">
        <v>815.3104500000001</v>
      </c>
      <c r="S75" s="42">
        <v>815.4204500000001</v>
      </c>
      <c r="T75" s="42">
        <v>815.4304500000001</v>
      </c>
      <c r="U75" s="42">
        <v>815.4404500000002</v>
      </c>
      <c r="V75" s="42">
        <v>882.8604500000001</v>
      </c>
      <c r="W75" s="42">
        <v>814.6804500000001</v>
      </c>
      <c r="X75" s="42">
        <v>814.7304500000001</v>
      </c>
      <c r="Y75" s="42">
        <v>814.5804500000002</v>
      </c>
    </row>
    <row r="76" spans="1:25" ht="15.75" customHeight="1">
      <c r="A76" s="41">
        <f t="shared" si="1"/>
        <v>44357</v>
      </c>
      <c r="B76" s="42">
        <v>874.4404500000002</v>
      </c>
      <c r="C76" s="42">
        <v>822.4204500000001</v>
      </c>
      <c r="D76" s="42">
        <v>815.8004500000001</v>
      </c>
      <c r="E76" s="42">
        <v>815.7104500000002</v>
      </c>
      <c r="F76" s="42">
        <v>815.6904500000002</v>
      </c>
      <c r="G76" s="42">
        <v>815.6804500000001</v>
      </c>
      <c r="H76" s="42">
        <v>814.2404500000001</v>
      </c>
      <c r="I76" s="42">
        <v>859.6304500000001</v>
      </c>
      <c r="J76" s="42">
        <v>814.9604500000002</v>
      </c>
      <c r="K76" s="42">
        <v>814.9804500000001</v>
      </c>
      <c r="L76" s="42">
        <v>815.0004500000001</v>
      </c>
      <c r="M76" s="42">
        <v>815.0104500000001</v>
      </c>
      <c r="N76" s="42">
        <v>815.0104500000001</v>
      </c>
      <c r="O76" s="42">
        <v>815.0004500000001</v>
      </c>
      <c r="P76" s="42">
        <v>814.9604500000002</v>
      </c>
      <c r="Q76" s="42">
        <v>814.9404500000002</v>
      </c>
      <c r="R76" s="42">
        <v>814.9104500000001</v>
      </c>
      <c r="S76" s="42">
        <v>815.0504500000001</v>
      </c>
      <c r="T76" s="42">
        <v>815.0704500000002</v>
      </c>
      <c r="U76" s="42">
        <v>824.3704500000001</v>
      </c>
      <c r="V76" s="42">
        <v>874.4404500000002</v>
      </c>
      <c r="W76" s="42">
        <v>814.3904500000001</v>
      </c>
      <c r="X76" s="42">
        <v>814.4304500000001</v>
      </c>
      <c r="Y76" s="42">
        <v>814.0204500000001</v>
      </c>
    </row>
    <row r="77" spans="1:25" ht="15.75" customHeight="1">
      <c r="A77" s="41">
        <f t="shared" si="1"/>
        <v>44358</v>
      </c>
      <c r="B77" s="42">
        <v>858.2704500000001</v>
      </c>
      <c r="C77" s="42">
        <v>815.5604500000001</v>
      </c>
      <c r="D77" s="42">
        <v>815.6204500000001</v>
      </c>
      <c r="E77" s="42">
        <v>815.7204500000001</v>
      </c>
      <c r="F77" s="42">
        <v>815.7004500000002</v>
      </c>
      <c r="G77" s="42">
        <v>815.5504500000001</v>
      </c>
      <c r="H77" s="42">
        <v>814.7204500000001</v>
      </c>
      <c r="I77" s="42">
        <v>901.0004500000001</v>
      </c>
      <c r="J77" s="42">
        <v>815.1104500000001</v>
      </c>
      <c r="K77" s="42">
        <v>815.2204500000001</v>
      </c>
      <c r="L77" s="42">
        <v>815.2404500000001</v>
      </c>
      <c r="M77" s="42">
        <v>815.2404500000001</v>
      </c>
      <c r="N77" s="42">
        <v>815.2704500000001</v>
      </c>
      <c r="O77" s="42">
        <v>815.2904500000001</v>
      </c>
      <c r="P77" s="42">
        <v>815.2704500000001</v>
      </c>
      <c r="Q77" s="42">
        <v>815.2604500000001</v>
      </c>
      <c r="R77" s="42">
        <v>815.3004500000001</v>
      </c>
      <c r="S77" s="42">
        <v>815.2604500000001</v>
      </c>
      <c r="T77" s="42">
        <v>815.2304500000001</v>
      </c>
      <c r="U77" s="42">
        <v>830.2104500000002</v>
      </c>
      <c r="V77" s="42">
        <v>858.2704500000001</v>
      </c>
      <c r="W77" s="42">
        <v>814.3104500000001</v>
      </c>
      <c r="X77" s="42">
        <v>814.3004500000001</v>
      </c>
      <c r="Y77" s="42">
        <v>813.8504500000001</v>
      </c>
    </row>
    <row r="78" spans="1:25" ht="15.75" customHeight="1">
      <c r="A78" s="41">
        <f t="shared" si="1"/>
        <v>44359</v>
      </c>
      <c r="B78" s="42">
        <v>927.0904500000001</v>
      </c>
      <c r="C78" s="42">
        <v>838.9504500000002</v>
      </c>
      <c r="D78" s="42">
        <v>817.9904500000001</v>
      </c>
      <c r="E78" s="42">
        <v>815.7404500000001</v>
      </c>
      <c r="F78" s="42">
        <v>815.7104500000002</v>
      </c>
      <c r="G78" s="42">
        <v>816.3404500000001</v>
      </c>
      <c r="H78" s="42">
        <v>815.2204500000001</v>
      </c>
      <c r="I78" s="42">
        <v>868.3204500000002</v>
      </c>
      <c r="J78" s="42">
        <v>815.2504500000001</v>
      </c>
      <c r="K78" s="42">
        <v>815.2704500000001</v>
      </c>
      <c r="L78" s="42">
        <v>815.3204500000002</v>
      </c>
      <c r="M78" s="42">
        <v>815.3104500000001</v>
      </c>
      <c r="N78" s="42">
        <v>815.3204500000002</v>
      </c>
      <c r="O78" s="42">
        <v>815.3304500000002</v>
      </c>
      <c r="P78" s="42">
        <v>815.3104500000001</v>
      </c>
      <c r="Q78" s="42">
        <v>815.3404500000001</v>
      </c>
      <c r="R78" s="42">
        <v>815.3404500000001</v>
      </c>
      <c r="S78" s="42">
        <v>815.3504500000001</v>
      </c>
      <c r="T78" s="42">
        <v>815.3004500000001</v>
      </c>
      <c r="U78" s="42">
        <v>815.2904500000001</v>
      </c>
      <c r="V78" s="42">
        <v>927.0904500000001</v>
      </c>
      <c r="W78" s="42">
        <v>841.5204500000001</v>
      </c>
      <c r="X78" s="42">
        <v>814.5104500000001</v>
      </c>
      <c r="Y78" s="42">
        <v>814.0704500000002</v>
      </c>
    </row>
    <row r="79" spans="1:25" ht="15.75" customHeight="1">
      <c r="A79" s="41">
        <f t="shared" si="1"/>
        <v>44360</v>
      </c>
      <c r="B79" s="42">
        <v>902.7304500000001</v>
      </c>
      <c r="C79" s="42">
        <v>828.9704500000001</v>
      </c>
      <c r="D79" s="42">
        <v>815.6604500000001</v>
      </c>
      <c r="E79" s="42">
        <v>815.7004500000002</v>
      </c>
      <c r="F79" s="42">
        <v>815.6804500000001</v>
      </c>
      <c r="G79" s="42">
        <v>815.6604500000001</v>
      </c>
      <c r="H79" s="42">
        <v>814.8604500000001</v>
      </c>
      <c r="I79" s="42">
        <v>893.5304500000001</v>
      </c>
      <c r="J79" s="42">
        <v>815.2704500000001</v>
      </c>
      <c r="K79" s="42">
        <v>815.1504500000001</v>
      </c>
      <c r="L79" s="42">
        <v>815.2604500000001</v>
      </c>
      <c r="M79" s="42">
        <v>815.2604500000001</v>
      </c>
      <c r="N79" s="42">
        <v>815.2404500000001</v>
      </c>
      <c r="O79" s="42">
        <v>815.2604500000001</v>
      </c>
      <c r="P79" s="42">
        <v>815.2504500000001</v>
      </c>
      <c r="Q79" s="42">
        <v>815.2604500000001</v>
      </c>
      <c r="R79" s="42">
        <v>815.3204500000002</v>
      </c>
      <c r="S79" s="42">
        <v>815.3204500000002</v>
      </c>
      <c r="T79" s="42">
        <v>815.2804500000001</v>
      </c>
      <c r="U79" s="42">
        <v>815.2804500000001</v>
      </c>
      <c r="V79" s="42">
        <v>902.7304500000001</v>
      </c>
      <c r="W79" s="42">
        <v>814.1804500000001</v>
      </c>
      <c r="X79" s="42">
        <v>814.1104500000001</v>
      </c>
      <c r="Y79" s="42">
        <v>813.3704500000001</v>
      </c>
    </row>
    <row r="80" spans="1:25" ht="15.75" customHeight="1">
      <c r="A80" s="41">
        <f t="shared" si="1"/>
        <v>44361</v>
      </c>
      <c r="B80" s="42">
        <v>931.8404500000001</v>
      </c>
      <c r="C80" s="42">
        <v>839.5004500000001</v>
      </c>
      <c r="D80" s="42">
        <v>815.6404500000001</v>
      </c>
      <c r="E80" s="42">
        <v>815.6804500000001</v>
      </c>
      <c r="F80" s="42">
        <v>815.7204500000001</v>
      </c>
      <c r="G80" s="42">
        <v>815.6004500000001</v>
      </c>
      <c r="H80" s="42">
        <v>815.2004500000002</v>
      </c>
      <c r="I80" s="42">
        <v>871.8904500000001</v>
      </c>
      <c r="J80" s="42">
        <v>815.2804500000001</v>
      </c>
      <c r="K80" s="42">
        <v>815.2704500000001</v>
      </c>
      <c r="L80" s="42">
        <v>815.2504500000001</v>
      </c>
      <c r="M80" s="42">
        <v>815.2304500000001</v>
      </c>
      <c r="N80" s="42">
        <v>815.2504500000001</v>
      </c>
      <c r="O80" s="42">
        <v>815.2704500000001</v>
      </c>
      <c r="P80" s="42">
        <v>815.2504500000001</v>
      </c>
      <c r="Q80" s="42">
        <v>815.2804500000001</v>
      </c>
      <c r="R80" s="42">
        <v>815.2804500000001</v>
      </c>
      <c r="S80" s="42">
        <v>815.2904500000001</v>
      </c>
      <c r="T80" s="42">
        <v>815.2704500000001</v>
      </c>
      <c r="U80" s="42">
        <v>815.2304500000001</v>
      </c>
      <c r="V80" s="42">
        <v>931.8404500000001</v>
      </c>
      <c r="W80" s="42">
        <v>814.3704500000001</v>
      </c>
      <c r="X80" s="42">
        <v>814.3404500000001</v>
      </c>
      <c r="Y80" s="42">
        <v>814.1104500000001</v>
      </c>
    </row>
    <row r="81" spans="1:25" ht="15.75" customHeight="1">
      <c r="A81" s="41">
        <f t="shared" si="1"/>
        <v>44362</v>
      </c>
      <c r="B81" s="42">
        <v>893.6304500000001</v>
      </c>
      <c r="C81" s="42">
        <v>834.5604500000001</v>
      </c>
      <c r="D81" s="42">
        <v>815.6004500000001</v>
      </c>
      <c r="E81" s="42">
        <v>815.6404500000001</v>
      </c>
      <c r="F81" s="42">
        <v>815.4304500000001</v>
      </c>
      <c r="G81" s="42">
        <v>815.5004500000001</v>
      </c>
      <c r="H81" s="42">
        <v>814.9704500000001</v>
      </c>
      <c r="I81" s="42">
        <v>892.8404500000001</v>
      </c>
      <c r="J81" s="42">
        <v>815.2904500000001</v>
      </c>
      <c r="K81" s="42">
        <v>815.2804500000001</v>
      </c>
      <c r="L81" s="42">
        <v>815.2504500000001</v>
      </c>
      <c r="M81" s="42">
        <v>815.2504500000001</v>
      </c>
      <c r="N81" s="42">
        <v>815.2604500000001</v>
      </c>
      <c r="O81" s="42">
        <v>815.2604500000001</v>
      </c>
      <c r="P81" s="42">
        <v>815.2404500000001</v>
      </c>
      <c r="Q81" s="42">
        <v>815.2804500000001</v>
      </c>
      <c r="R81" s="42">
        <v>815.2604500000001</v>
      </c>
      <c r="S81" s="42">
        <v>815.3004500000001</v>
      </c>
      <c r="T81" s="42">
        <v>815.3004500000001</v>
      </c>
      <c r="U81" s="42">
        <v>815.2204500000001</v>
      </c>
      <c r="V81" s="42">
        <v>893.6304500000001</v>
      </c>
      <c r="W81" s="42">
        <v>814.4204500000001</v>
      </c>
      <c r="X81" s="42">
        <v>814.0904500000001</v>
      </c>
      <c r="Y81" s="42">
        <v>813.6004500000001</v>
      </c>
    </row>
    <row r="82" spans="1:25" ht="15.75" customHeight="1">
      <c r="A82" s="41">
        <f t="shared" si="1"/>
        <v>44363</v>
      </c>
      <c r="B82" s="42">
        <v>893.4204500000001</v>
      </c>
      <c r="C82" s="42">
        <v>824.1104500000001</v>
      </c>
      <c r="D82" s="42">
        <v>815.5804500000002</v>
      </c>
      <c r="E82" s="42">
        <v>815.4804500000001</v>
      </c>
      <c r="F82" s="42">
        <v>815.5704500000002</v>
      </c>
      <c r="G82" s="42">
        <v>815.7104500000002</v>
      </c>
      <c r="H82" s="42">
        <v>814.3404500000001</v>
      </c>
      <c r="I82" s="42">
        <v>877.6304500000001</v>
      </c>
      <c r="J82" s="42">
        <v>814.9204500000001</v>
      </c>
      <c r="K82" s="42">
        <v>814.9404500000002</v>
      </c>
      <c r="L82" s="42">
        <v>814.9304500000001</v>
      </c>
      <c r="M82" s="42">
        <v>814.9004500000001</v>
      </c>
      <c r="N82" s="42">
        <v>814.8904500000001</v>
      </c>
      <c r="O82" s="42">
        <v>814.8904500000001</v>
      </c>
      <c r="P82" s="42">
        <v>814.9004500000001</v>
      </c>
      <c r="Q82" s="42">
        <v>814.9604500000002</v>
      </c>
      <c r="R82" s="42">
        <v>814.9504500000002</v>
      </c>
      <c r="S82" s="42">
        <v>814.9604500000002</v>
      </c>
      <c r="T82" s="42">
        <v>814.9504500000002</v>
      </c>
      <c r="U82" s="42">
        <v>815.7804500000001</v>
      </c>
      <c r="V82" s="42">
        <v>893.4204500000001</v>
      </c>
      <c r="W82" s="42">
        <v>825.8904500000001</v>
      </c>
      <c r="X82" s="42">
        <v>814.2504500000001</v>
      </c>
      <c r="Y82" s="42">
        <v>814.1404500000001</v>
      </c>
    </row>
    <row r="83" spans="1:25" ht="15.75" customHeight="1">
      <c r="A83" s="41">
        <f t="shared" si="1"/>
        <v>44364</v>
      </c>
      <c r="B83" s="42">
        <v>887.6904500000002</v>
      </c>
      <c r="C83" s="42">
        <v>823.6804500000001</v>
      </c>
      <c r="D83" s="42">
        <v>815.6204500000001</v>
      </c>
      <c r="E83" s="42">
        <v>815.6604500000001</v>
      </c>
      <c r="F83" s="42">
        <v>815.6604500000001</v>
      </c>
      <c r="G83" s="42">
        <v>815.6004500000001</v>
      </c>
      <c r="H83" s="42">
        <v>814.7604500000001</v>
      </c>
      <c r="I83" s="42">
        <v>876.7704500000001</v>
      </c>
      <c r="J83" s="42">
        <v>815.2704500000001</v>
      </c>
      <c r="K83" s="42">
        <v>815.3204500000002</v>
      </c>
      <c r="L83" s="42">
        <v>815.3204500000002</v>
      </c>
      <c r="M83" s="42">
        <v>815.3404500000001</v>
      </c>
      <c r="N83" s="42">
        <v>815.3604500000001</v>
      </c>
      <c r="O83" s="42">
        <v>815.3104500000001</v>
      </c>
      <c r="P83" s="42">
        <v>815.2904500000001</v>
      </c>
      <c r="Q83" s="42">
        <v>815.2804500000001</v>
      </c>
      <c r="R83" s="42">
        <v>815.3404500000001</v>
      </c>
      <c r="S83" s="42">
        <v>815.3404500000001</v>
      </c>
      <c r="T83" s="42">
        <v>815.3304500000002</v>
      </c>
      <c r="U83" s="42">
        <v>815.2904500000001</v>
      </c>
      <c r="V83" s="42">
        <v>887.6904500000002</v>
      </c>
      <c r="W83" s="42">
        <v>822.7004500000002</v>
      </c>
      <c r="X83" s="42">
        <v>814.4804500000001</v>
      </c>
      <c r="Y83" s="42">
        <v>813.8004500000001</v>
      </c>
    </row>
    <row r="84" spans="1:25" ht="15.75" customHeight="1">
      <c r="A84" s="41">
        <f t="shared" si="1"/>
        <v>44365</v>
      </c>
      <c r="B84" s="42">
        <v>915.4204500000001</v>
      </c>
      <c r="C84" s="42">
        <v>827.7904500000001</v>
      </c>
      <c r="D84" s="42">
        <v>815.7504500000001</v>
      </c>
      <c r="E84" s="42">
        <v>815.8004500000001</v>
      </c>
      <c r="F84" s="42">
        <v>815.8104500000001</v>
      </c>
      <c r="G84" s="42">
        <v>815.8604500000001</v>
      </c>
      <c r="H84" s="42">
        <v>814.5304500000001</v>
      </c>
      <c r="I84" s="42">
        <v>980.0504500000001</v>
      </c>
      <c r="J84" s="42">
        <v>815.5204500000001</v>
      </c>
      <c r="K84" s="42">
        <v>815.4804500000001</v>
      </c>
      <c r="L84" s="42">
        <v>815.4704500000001</v>
      </c>
      <c r="M84" s="42">
        <v>815.4604500000002</v>
      </c>
      <c r="N84" s="42">
        <v>815.5104500000001</v>
      </c>
      <c r="O84" s="42">
        <v>815.5004500000001</v>
      </c>
      <c r="P84" s="42">
        <v>815.4904500000001</v>
      </c>
      <c r="Q84" s="42">
        <v>815.4804500000001</v>
      </c>
      <c r="R84" s="42">
        <v>815.4804500000001</v>
      </c>
      <c r="S84" s="42">
        <v>815.5004500000001</v>
      </c>
      <c r="T84" s="42">
        <v>815.5504500000001</v>
      </c>
      <c r="U84" s="42">
        <v>848.3104500000001</v>
      </c>
      <c r="V84" s="42">
        <v>915.4204500000001</v>
      </c>
      <c r="W84" s="42">
        <v>855.4804500000001</v>
      </c>
      <c r="X84" s="42">
        <v>814.7704500000001</v>
      </c>
      <c r="Y84" s="42">
        <v>814.6504500000001</v>
      </c>
    </row>
    <row r="85" spans="1:25" ht="15.75" customHeight="1">
      <c r="A85" s="41">
        <f t="shared" si="1"/>
        <v>44366</v>
      </c>
      <c r="B85" s="42">
        <v>931.0204500000001</v>
      </c>
      <c r="C85" s="42">
        <v>835.8104500000001</v>
      </c>
      <c r="D85" s="42">
        <v>815.9604500000002</v>
      </c>
      <c r="E85" s="42">
        <v>816.0004500000001</v>
      </c>
      <c r="F85" s="42">
        <v>815.8004500000001</v>
      </c>
      <c r="G85" s="42">
        <v>815.7404500000001</v>
      </c>
      <c r="H85" s="42">
        <v>814.8604500000001</v>
      </c>
      <c r="I85" s="42">
        <v>891.4204500000001</v>
      </c>
      <c r="J85" s="42">
        <v>815.4404500000002</v>
      </c>
      <c r="K85" s="42">
        <v>815.5804500000002</v>
      </c>
      <c r="L85" s="42">
        <v>815.5604500000001</v>
      </c>
      <c r="M85" s="42">
        <v>850.2304500000001</v>
      </c>
      <c r="N85" s="42">
        <v>897.3504500000001</v>
      </c>
      <c r="O85" s="42">
        <v>890.8704500000001</v>
      </c>
      <c r="P85" s="42">
        <v>879.5104500000001</v>
      </c>
      <c r="Q85" s="42">
        <v>886.4604500000002</v>
      </c>
      <c r="R85" s="42">
        <v>894.1704500000001</v>
      </c>
      <c r="S85" s="42">
        <v>876.1604500000001</v>
      </c>
      <c r="T85" s="42">
        <v>820.1904500000002</v>
      </c>
      <c r="U85" s="42">
        <v>822.2604500000001</v>
      </c>
      <c r="V85" s="42">
        <v>931.0204500000001</v>
      </c>
      <c r="W85" s="42">
        <v>927.1804500000001</v>
      </c>
      <c r="X85" s="42">
        <v>841.9504500000002</v>
      </c>
      <c r="Y85" s="42">
        <v>814.8104500000001</v>
      </c>
    </row>
    <row r="86" spans="1:25" ht="15.75" customHeight="1">
      <c r="A86" s="41">
        <f t="shared" si="1"/>
        <v>44367</v>
      </c>
      <c r="B86" s="42">
        <v>886.7704500000001</v>
      </c>
      <c r="C86" s="42">
        <v>820.4604500000002</v>
      </c>
      <c r="D86" s="42">
        <v>816.3104500000001</v>
      </c>
      <c r="E86" s="42">
        <v>816.0104500000001</v>
      </c>
      <c r="F86" s="42">
        <v>816.3004500000001</v>
      </c>
      <c r="G86" s="42">
        <v>816.3804500000001</v>
      </c>
      <c r="H86" s="42">
        <v>815.5504500000001</v>
      </c>
      <c r="I86" s="42">
        <v>845.9704500000001</v>
      </c>
      <c r="J86" s="42">
        <v>815.7304500000001</v>
      </c>
      <c r="K86" s="42">
        <v>815.5604500000001</v>
      </c>
      <c r="L86" s="42">
        <v>815.5904500000001</v>
      </c>
      <c r="M86" s="42">
        <v>859.6504500000001</v>
      </c>
      <c r="N86" s="42">
        <v>900.4604500000002</v>
      </c>
      <c r="O86" s="42">
        <v>891.9904500000001</v>
      </c>
      <c r="P86" s="42">
        <v>882.9904500000001</v>
      </c>
      <c r="Q86" s="42">
        <v>888.2904500000001</v>
      </c>
      <c r="R86" s="42">
        <v>895.4804500000001</v>
      </c>
      <c r="S86" s="42">
        <v>878.9604500000002</v>
      </c>
      <c r="T86" s="42">
        <v>828.1304500000001</v>
      </c>
      <c r="U86" s="42">
        <v>825.1204500000001</v>
      </c>
      <c r="V86" s="42">
        <v>886.7704500000001</v>
      </c>
      <c r="W86" s="42">
        <v>926.4004500000001</v>
      </c>
      <c r="X86" s="42">
        <v>844.6204500000001</v>
      </c>
      <c r="Y86" s="42">
        <v>814.9504500000002</v>
      </c>
    </row>
    <row r="87" spans="1:25" ht="15.75" customHeight="1">
      <c r="A87" s="41">
        <f t="shared" si="1"/>
        <v>44368</v>
      </c>
      <c r="B87" s="42">
        <v>920.4104500000001</v>
      </c>
      <c r="C87" s="42">
        <v>831.1404500000001</v>
      </c>
      <c r="D87" s="42">
        <v>815.9404500000002</v>
      </c>
      <c r="E87" s="42">
        <v>815.9704500000001</v>
      </c>
      <c r="F87" s="42">
        <v>815.8004500000001</v>
      </c>
      <c r="G87" s="42">
        <v>815.7504500000001</v>
      </c>
      <c r="H87" s="42">
        <v>814.8704500000001</v>
      </c>
      <c r="I87" s="42">
        <v>918.1504500000001</v>
      </c>
      <c r="J87" s="42">
        <v>815.4004500000001</v>
      </c>
      <c r="K87" s="42">
        <v>815.3904500000001</v>
      </c>
      <c r="L87" s="42">
        <v>815.4004500000001</v>
      </c>
      <c r="M87" s="42">
        <v>862.5204500000001</v>
      </c>
      <c r="N87" s="42">
        <v>907.4104500000001</v>
      </c>
      <c r="O87" s="42">
        <v>903.1804500000001</v>
      </c>
      <c r="P87" s="42">
        <v>890.4804500000001</v>
      </c>
      <c r="Q87" s="42">
        <v>895.6804500000001</v>
      </c>
      <c r="R87" s="42">
        <v>903.4304500000001</v>
      </c>
      <c r="S87" s="42">
        <v>883.9704500000001</v>
      </c>
      <c r="T87" s="42">
        <v>826.6904500000002</v>
      </c>
      <c r="U87" s="42">
        <v>825.1204500000001</v>
      </c>
      <c r="V87" s="42">
        <v>920.4104500000001</v>
      </c>
      <c r="W87" s="42">
        <v>935.9304500000001</v>
      </c>
      <c r="X87" s="42">
        <v>844.1104500000001</v>
      </c>
      <c r="Y87" s="42">
        <v>814.6704500000001</v>
      </c>
    </row>
    <row r="88" spans="1:25" ht="15.75" customHeight="1">
      <c r="A88" s="41">
        <f t="shared" si="1"/>
        <v>44369</v>
      </c>
      <c r="B88" s="42">
        <v>885.6704500000001</v>
      </c>
      <c r="C88" s="42">
        <v>822.7704500000001</v>
      </c>
      <c r="D88" s="42">
        <v>815.8904500000001</v>
      </c>
      <c r="E88" s="42">
        <v>815.9204500000001</v>
      </c>
      <c r="F88" s="42">
        <v>816.2804500000001</v>
      </c>
      <c r="G88" s="42">
        <v>816.2504500000001</v>
      </c>
      <c r="H88" s="42">
        <v>814.4904500000001</v>
      </c>
      <c r="I88" s="42">
        <v>889.9904500000001</v>
      </c>
      <c r="J88" s="42">
        <v>815.3004500000001</v>
      </c>
      <c r="K88" s="42">
        <v>815.3404500000001</v>
      </c>
      <c r="L88" s="42">
        <v>815.3804500000001</v>
      </c>
      <c r="M88" s="42">
        <v>859.1304500000001</v>
      </c>
      <c r="N88" s="42">
        <v>902.5004500000001</v>
      </c>
      <c r="O88" s="42">
        <v>897.8904500000001</v>
      </c>
      <c r="P88" s="42">
        <v>886.8804500000001</v>
      </c>
      <c r="Q88" s="42">
        <v>893.3104500000001</v>
      </c>
      <c r="R88" s="42">
        <v>900.4404500000002</v>
      </c>
      <c r="S88" s="42">
        <v>882.4004500000001</v>
      </c>
      <c r="T88" s="42">
        <v>825.7904500000001</v>
      </c>
      <c r="U88" s="42">
        <v>824.6404500000001</v>
      </c>
      <c r="V88" s="42">
        <v>885.6704500000001</v>
      </c>
      <c r="W88" s="42">
        <v>933.3104500000001</v>
      </c>
      <c r="X88" s="42">
        <v>843.1504500000001</v>
      </c>
      <c r="Y88" s="42">
        <v>814.4704500000001</v>
      </c>
    </row>
    <row r="89" spans="1:25" ht="15.75" customHeight="1">
      <c r="A89" s="41">
        <f t="shared" si="1"/>
        <v>44370</v>
      </c>
      <c r="B89" s="42">
        <v>921.1104500000001</v>
      </c>
      <c r="C89" s="42">
        <v>844.0904500000001</v>
      </c>
      <c r="D89" s="42">
        <v>821.7604500000001</v>
      </c>
      <c r="E89" s="42">
        <v>815.8804500000001</v>
      </c>
      <c r="F89" s="42">
        <v>816.2804500000001</v>
      </c>
      <c r="G89" s="42">
        <v>816.2204500000001</v>
      </c>
      <c r="H89" s="42">
        <v>814.1004500000001</v>
      </c>
      <c r="I89" s="42">
        <v>885.5004500000001</v>
      </c>
      <c r="J89" s="42">
        <v>814.6404500000001</v>
      </c>
      <c r="K89" s="42">
        <v>814.6704500000001</v>
      </c>
      <c r="L89" s="42">
        <v>814.6704500000001</v>
      </c>
      <c r="M89" s="42">
        <v>854.9404500000002</v>
      </c>
      <c r="N89" s="42">
        <v>905.1304500000001</v>
      </c>
      <c r="O89" s="42">
        <v>977.4004500000001</v>
      </c>
      <c r="P89" s="42">
        <v>975.4104500000001</v>
      </c>
      <c r="Q89" s="42">
        <v>961.6904500000002</v>
      </c>
      <c r="R89" s="42">
        <v>998.8604500000001</v>
      </c>
      <c r="S89" s="42">
        <v>996.4404500000002</v>
      </c>
      <c r="T89" s="42">
        <v>950.5604500000001</v>
      </c>
      <c r="U89" s="42">
        <v>948.2304500000001</v>
      </c>
      <c r="V89" s="42">
        <v>921.1104500000001</v>
      </c>
      <c r="W89" s="42">
        <v>1057.91045</v>
      </c>
      <c r="X89" s="42">
        <v>975.8804500000001</v>
      </c>
      <c r="Y89" s="42">
        <v>814.5904500000001</v>
      </c>
    </row>
    <row r="90" spans="1:25" ht="15.75" customHeight="1">
      <c r="A90" s="41">
        <f t="shared" si="1"/>
        <v>44371</v>
      </c>
      <c r="B90" s="42">
        <v>895.3704500000001</v>
      </c>
      <c r="C90" s="42">
        <v>816.1304500000001</v>
      </c>
      <c r="D90" s="42">
        <v>809.8204500000002</v>
      </c>
      <c r="E90" s="42">
        <v>816.1104500000001</v>
      </c>
      <c r="F90" s="42">
        <v>816.3204500000002</v>
      </c>
      <c r="G90" s="42">
        <v>816.2604500000001</v>
      </c>
      <c r="H90" s="42">
        <v>815.3104500000001</v>
      </c>
      <c r="I90" s="42">
        <v>966.4504500000002</v>
      </c>
      <c r="J90" s="42">
        <v>814.7504500000001</v>
      </c>
      <c r="K90" s="42">
        <v>814.7704500000001</v>
      </c>
      <c r="L90" s="42">
        <v>939.5804500000002</v>
      </c>
      <c r="M90" s="42">
        <v>989.8304500000002</v>
      </c>
      <c r="N90" s="42">
        <v>1026.58045</v>
      </c>
      <c r="O90" s="42">
        <v>1058.24045</v>
      </c>
      <c r="P90" s="42">
        <v>1050.01045</v>
      </c>
      <c r="Q90" s="42">
        <v>1027.03045</v>
      </c>
      <c r="R90" s="42">
        <v>1106.49045</v>
      </c>
      <c r="S90" s="42">
        <v>1092.61045</v>
      </c>
      <c r="T90" s="42">
        <v>1026.01045</v>
      </c>
      <c r="U90" s="42">
        <v>996.5204500000001</v>
      </c>
      <c r="V90" s="42">
        <v>895.3704500000001</v>
      </c>
      <c r="W90" s="42">
        <v>1101.54045</v>
      </c>
      <c r="X90" s="42">
        <v>1012.0204500000001</v>
      </c>
      <c r="Y90" s="42">
        <v>814.6804500000001</v>
      </c>
    </row>
    <row r="91" spans="1:25" ht="15.75" customHeight="1">
      <c r="A91" s="41">
        <f t="shared" si="1"/>
        <v>44372</v>
      </c>
      <c r="B91" s="42">
        <v>924.3604500000001</v>
      </c>
      <c r="C91" s="42">
        <v>842.7804500000001</v>
      </c>
      <c r="D91" s="42">
        <v>820.4604500000002</v>
      </c>
      <c r="E91" s="42">
        <v>815.8904500000001</v>
      </c>
      <c r="F91" s="42">
        <v>816.0004500000001</v>
      </c>
      <c r="G91" s="42">
        <v>816.3104500000001</v>
      </c>
      <c r="H91" s="42">
        <v>816.0704500000002</v>
      </c>
      <c r="I91" s="42">
        <v>962.2904500000001</v>
      </c>
      <c r="J91" s="42">
        <v>815.2304500000001</v>
      </c>
      <c r="K91" s="42">
        <v>815.2504500000001</v>
      </c>
      <c r="L91" s="42">
        <v>970.5204500000001</v>
      </c>
      <c r="M91" s="42">
        <v>1035.88045</v>
      </c>
      <c r="N91" s="42">
        <v>1080.21045</v>
      </c>
      <c r="O91" s="42">
        <v>1116.12045</v>
      </c>
      <c r="P91" s="42">
        <v>1111.34045</v>
      </c>
      <c r="Q91" s="42">
        <v>1111.60045</v>
      </c>
      <c r="R91" s="42">
        <v>1138.27045</v>
      </c>
      <c r="S91" s="42">
        <v>1129.82045</v>
      </c>
      <c r="T91" s="42">
        <v>1046.08045</v>
      </c>
      <c r="U91" s="42">
        <v>1014.3804500000001</v>
      </c>
      <c r="V91" s="42">
        <v>924.3604500000001</v>
      </c>
      <c r="W91" s="42">
        <v>1121.31045</v>
      </c>
      <c r="X91" s="42">
        <v>1025.4104499999999</v>
      </c>
      <c r="Y91" s="42">
        <v>815.0004500000001</v>
      </c>
    </row>
    <row r="92" spans="1:25" ht="15.75" customHeight="1">
      <c r="A92" s="41">
        <f t="shared" si="1"/>
        <v>44373</v>
      </c>
      <c r="B92" s="42">
        <v>981.2504500000001</v>
      </c>
      <c r="C92" s="42">
        <v>867.5104500000001</v>
      </c>
      <c r="D92" s="42">
        <v>826.1604500000001</v>
      </c>
      <c r="E92" s="42">
        <v>816.0104500000001</v>
      </c>
      <c r="F92" s="42">
        <v>816.0104500000001</v>
      </c>
      <c r="G92" s="42">
        <v>816.3204500000002</v>
      </c>
      <c r="H92" s="42">
        <v>816.2804500000001</v>
      </c>
      <c r="I92" s="42">
        <v>931.2504500000001</v>
      </c>
      <c r="J92" s="42">
        <v>815.5004500000001</v>
      </c>
      <c r="K92" s="42">
        <v>815.3904500000001</v>
      </c>
      <c r="L92" s="42">
        <v>945.1004500000001</v>
      </c>
      <c r="M92" s="42">
        <v>998.0804500000002</v>
      </c>
      <c r="N92" s="42">
        <v>1035.41045</v>
      </c>
      <c r="O92" s="42">
        <v>1056.20045</v>
      </c>
      <c r="P92" s="42">
        <v>1052.34045</v>
      </c>
      <c r="Q92" s="42">
        <v>1083.05045</v>
      </c>
      <c r="R92" s="42">
        <v>1102.47045</v>
      </c>
      <c r="S92" s="42">
        <v>1095.08045</v>
      </c>
      <c r="T92" s="42">
        <v>1022.1304500000001</v>
      </c>
      <c r="U92" s="42">
        <v>993.5704500000002</v>
      </c>
      <c r="V92" s="42">
        <v>981.2504500000001</v>
      </c>
      <c r="W92" s="42">
        <v>1096.94045</v>
      </c>
      <c r="X92" s="42">
        <v>1023.4404500000002</v>
      </c>
      <c r="Y92" s="42">
        <v>814.8304500000002</v>
      </c>
    </row>
    <row r="93" spans="1:25" ht="15.75" customHeight="1">
      <c r="A93" s="41">
        <f t="shared" si="1"/>
        <v>44374</v>
      </c>
      <c r="B93" s="42">
        <v>961.8204500000002</v>
      </c>
      <c r="C93" s="42">
        <v>866.3104500000001</v>
      </c>
      <c r="D93" s="42">
        <v>829.5904500000001</v>
      </c>
      <c r="E93" s="42">
        <v>741.9804500000001</v>
      </c>
      <c r="F93" s="42">
        <v>803.0304500000001</v>
      </c>
      <c r="G93" s="42">
        <v>816.3304500000002</v>
      </c>
      <c r="H93" s="42">
        <v>833.9604500000002</v>
      </c>
      <c r="I93" s="42">
        <v>902.8004500000001</v>
      </c>
      <c r="J93" s="42">
        <v>815.7904500000001</v>
      </c>
      <c r="K93" s="42">
        <v>938.4304500000001</v>
      </c>
      <c r="L93" s="42">
        <v>1033.22045</v>
      </c>
      <c r="M93" s="42">
        <v>1084.39045</v>
      </c>
      <c r="N93" s="42">
        <v>1125.39045</v>
      </c>
      <c r="O93" s="42">
        <v>1188.43045</v>
      </c>
      <c r="P93" s="42">
        <v>1175.90045</v>
      </c>
      <c r="Q93" s="42">
        <v>1167.65045</v>
      </c>
      <c r="R93" s="42">
        <v>1151.19045</v>
      </c>
      <c r="S93" s="42">
        <v>1136.90045</v>
      </c>
      <c r="T93" s="42">
        <v>1091.14045</v>
      </c>
      <c r="U93" s="42">
        <v>1096.16045</v>
      </c>
      <c r="V93" s="42">
        <v>961.8204500000002</v>
      </c>
      <c r="W93" s="42">
        <v>1209.29045</v>
      </c>
      <c r="X93" s="42">
        <v>1154.15045</v>
      </c>
      <c r="Y93" s="42">
        <v>924.8004500000001</v>
      </c>
    </row>
    <row r="94" spans="1:25" ht="15.75" customHeight="1">
      <c r="A94" s="41">
        <f t="shared" si="1"/>
        <v>44375</v>
      </c>
      <c r="B94" s="42">
        <v>939.6604500000001</v>
      </c>
      <c r="C94" s="42">
        <v>851.5804500000002</v>
      </c>
      <c r="D94" s="42">
        <v>826.7504500000001</v>
      </c>
      <c r="E94" s="42">
        <v>741.9204500000001</v>
      </c>
      <c r="F94" s="42">
        <v>803.0004500000001</v>
      </c>
      <c r="G94" s="42">
        <v>816.3204500000002</v>
      </c>
      <c r="H94" s="42">
        <v>817.2304500000001</v>
      </c>
      <c r="I94" s="42">
        <v>1031.19045</v>
      </c>
      <c r="J94" s="42">
        <v>815.4004500000001</v>
      </c>
      <c r="K94" s="42">
        <v>948.6204500000001</v>
      </c>
      <c r="L94" s="42">
        <v>1065.25045</v>
      </c>
      <c r="M94" s="42">
        <v>1124.64045</v>
      </c>
      <c r="N94" s="42">
        <v>1164.45045</v>
      </c>
      <c r="O94" s="42">
        <v>1221.31045</v>
      </c>
      <c r="P94" s="42">
        <v>1197.98045</v>
      </c>
      <c r="Q94" s="42">
        <v>1193.57045</v>
      </c>
      <c r="R94" s="42">
        <v>1199.86045</v>
      </c>
      <c r="S94" s="42">
        <v>1136.38045</v>
      </c>
      <c r="T94" s="42">
        <v>1089.44045</v>
      </c>
      <c r="U94" s="42">
        <v>1092.28045</v>
      </c>
      <c r="V94" s="42">
        <v>939.6604500000001</v>
      </c>
      <c r="W94" s="42">
        <v>1206.07045</v>
      </c>
      <c r="X94" s="42">
        <v>1123.82045</v>
      </c>
      <c r="Y94" s="42">
        <v>889.9904500000001</v>
      </c>
    </row>
    <row r="95" spans="1:25" ht="15.75" customHeight="1">
      <c r="A95" s="41">
        <f t="shared" si="1"/>
        <v>44376</v>
      </c>
      <c r="B95" s="42">
        <v>907.0904500000001</v>
      </c>
      <c r="C95" s="42">
        <v>829.3504500000001</v>
      </c>
      <c r="D95" s="42">
        <v>803.8204500000002</v>
      </c>
      <c r="E95" s="42">
        <v>806.4904500000001</v>
      </c>
      <c r="F95" s="42">
        <v>816.3804500000001</v>
      </c>
      <c r="G95" s="42">
        <v>816.3804500000001</v>
      </c>
      <c r="H95" s="42">
        <v>822.5804500000002</v>
      </c>
      <c r="I95" s="42">
        <v>1017.9104500000001</v>
      </c>
      <c r="J95" s="42">
        <v>815.4104500000001</v>
      </c>
      <c r="K95" s="42">
        <v>922.4104500000001</v>
      </c>
      <c r="L95" s="42">
        <v>1012.1304500000001</v>
      </c>
      <c r="M95" s="42">
        <v>1072.39045</v>
      </c>
      <c r="N95" s="42">
        <v>1106.76045</v>
      </c>
      <c r="O95" s="42">
        <v>1192.28045</v>
      </c>
      <c r="P95" s="42">
        <v>1140.92045</v>
      </c>
      <c r="Q95" s="42">
        <v>1164.69045</v>
      </c>
      <c r="R95" s="42">
        <v>1169.43045</v>
      </c>
      <c r="S95" s="42">
        <v>1115.90045</v>
      </c>
      <c r="T95" s="42">
        <v>1067.13045</v>
      </c>
      <c r="U95" s="42">
        <v>1074.40045</v>
      </c>
      <c r="V95" s="42">
        <v>1023.5704500000002</v>
      </c>
      <c r="W95" s="42">
        <v>1185.93045</v>
      </c>
      <c r="X95" s="42">
        <v>1105.28045</v>
      </c>
      <c r="Y95" s="42">
        <v>874.5504500000001</v>
      </c>
    </row>
    <row r="96" spans="1:25" ht="15.75" customHeight="1">
      <c r="A96" s="41">
        <f t="shared" si="1"/>
        <v>44377</v>
      </c>
      <c r="B96" s="42">
        <v>945.8604500000001</v>
      </c>
      <c r="C96" s="42">
        <v>840.8804500000001</v>
      </c>
      <c r="D96" s="42">
        <v>821.8504500000001</v>
      </c>
      <c r="E96" s="42">
        <v>806.2304500000001</v>
      </c>
      <c r="F96" s="42">
        <v>814.8904500000001</v>
      </c>
      <c r="G96" s="42">
        <v>815.8204500000002</v>
      </c>
      <c r="H96" s="42">
        <v>860.2004500000002</v>
      </c>
      <c r="I96" s="42">
        <v>1003.2604500000001</v>
      </c>
      <c r="J96" s="42">
        <v>828.4204500000001</v>
      </c>
      <c r="K96" s="42">
        <v>973.4404500000002</v>
      </c>
      <c r="L96" s="42">
        <v>1051.83045</v>
      </c>
      <c r="M96" s="42">
        <v>1074.98045</v>
      </c>
      <c r="N96" s="42">
        <v>1113.60045</v>
      </c>
      <c r="O96" s="42">
        <v>1117.03045</v>
      </c>
      <c r="P96" s="42">
        <v>1123.78045</v>
      </c>
      <c r="Q96" s="42">
        <v>1112.61045</v>
      </c>
      <c r="R96" s="42">
        <v>1084.28045</v>
      </c>
      <c r="S96" s="42">
        <v>975.5304500000001</v>
      </c>
      <c r="T96" s="42">
        <v>1007.3204500000002</v>
      </c>
      <c r="U96" s="42">
        <v>1097.59045</v>
      </c>
      <c r="V96" s="42">
        <v>1231.25045</v>
      </c>
      <c r="W96" s="42">
        <v>1231.35045</v>
      </c>
      <c r="X96" s="42">
        <v>1142.93045</v>
      </c>
      <c r="Y96" s="42">
        <v>953.8804500000001</v>
      </c>
    </row>
    <row r="97" spans="1:25" ht="15.75" customHeight="1">
      <c r="A97" s="41">
        <f t="shared" si="1"/>
        <v>44378</v>
      </c>
      <c r="B97" s="42"/>
      <c r="C97" s="42"/>
      <c r="D97" s="42"/>
      <c r="E97" s="42"/>
      <c r="F97" s="42"/>
      <c r="G97" s="42"/>
      <c r="H97" s="42"/>
      <c r="I97" s="42"/>
      <c r="J97" s="42"/>
      <c r="K97" s="42"/>
      <c r="L97" s="42"/>
      <c r="M97" s="42"/>
      <c r="N97" s="42"/>
      <c r="O97" s="42"/>
      <c r="P97" s="42"/>
      <c r="Q97" s="42"/>
      <c r="R97" s="42"/>
      <c r="S97" s="42"/>
      <c r="T97" s="42"/>
      <c r="U97" s="42"/>
      <c r="V97" s="42"/>
      <c r="W97" s="42"/>
      <c r="X97" s="42"/>
      <c r="Y97" s="42"/>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90" t="s">
        <v>80</v>
      </c>
      <c r="B100" s="93" t="s">
        <v>81</v>
      </c>
      <c r="C100" s="94"/>
      <c r="D100" s="94"/>
      <c r="E100" s="94"/>
      <c r="F100" s="94"/>
      <c r="G100" s="94"/>
      <c r="H100" s="94"/>
      <c r="I100" s="94"/>
      <c r="J100" s="94"/>
      <c r="K100" s="94"/>
      <c r="L100" s="94"/>
      <c r="M100" s="94"/>
      <c r="N100" s="94"/>
      <c r="O100" s="94"/>
      <c r="P100" s="94"/>
      <c r="Q100" s="94"/>
      <c r="R100" s="94"/>
      <c r="S100" s="94"/>
      <c r="T100" s="94"/>
      <c r="U100" s="94"/>
      <c r="V100" s="94"/>
      <c r="W100" s="94"/>
      <c r="X100" s="94"/>
      <c r="Y100" s="95"/>
    </row>
    <row r="101" spans="1:25" ht="15.75" customHeight="1">
      <c r="A101" s="91"/>
      <c r="B101" s="96"/>
      <c r="C101" s="97"/>
      <c r="D101" s="97"/>
      <c r="E101" s="97"/>
      <c r="F101" s="97"/>
      <c r="G101" s="97"/>
      <c r="H101" s="97"/>
      <c r="I101" s="97"/>
      <c r="J101" s="97"/>
      <c r="K101" s="97"/>
      <c r="L101" s="97"/>
      <c r="M101" s="97"/>
      <c r="N101" s="97"/>
      <c r="O101" s="97"/>
      <c r="P101" s="97"/>
      <c r="Q101" s="97"/>
      <c r="R101" s="97"/>
      <c r="S101" s="97"/>
      <c r="T101" s="97"/>
      <c r="U101" s="97"/>
      <c r="V101" s="97"/>
      <c r="W101" s="97"/>
      <c r="X101" s="97"/>
      <c r="Y101" s="98"/>
    </row>
    <row r="102" spans="1:25" ht="15.75" customHeight="1">
      <c r="A102" s="91"/>
      <c r="B102" s="88" t="s">
        <v>82</v>
      </c>
      <c r="C102" s="88" t="s">
        <v>83</v>
      </c>
      <c r="D102" s="88" t="s">
        <v>84</v>
      </c>
      <c r="E102" s="88" t="s">
        <v>85</v>
      </c>
      <c r="F102" s="88" t="s">
        <v>86</v>
      </c>
      <c r="G102" s="88" t="s">
        <v>87</v>
      </c>
      <c r="H102" s="88" t="s">
        <v>88</v>
      </c>
      <c r="I102" s="88" t="s">
        <v>89</v>
      </c>
      <c r="J102" s="88" t="s">
        <v>90</v>
      </c>
      <c r="K102" s="88" t="s">
        <v>91</v>
      </c>
      <c r="L102" s="88" t="s">
        <v>92</v>
      </c>
      <c r="M102" s="88" t="s">
        <v>93</v>
      </c>
      <c r="N102" s="88" t="s">
        <v>94</v>
      </c>
      <c r="O102" s="88" t="s">
        <v>95</v>
      </c>
      <c r="P102" s="88" t="s">
        <v>96</v>
      </c>
      <c r="Q102" s="88" t="s">
        <v>97</v>
      </c>
      <c r="R102" s="88" t="s">
        <v>98</v>
      </c>
      <c r="S102" s="88" t="s">
        <v>99</v>
      </c>
      <c r="T102" s="88" t="s">
        <v>100</v>
      </c>
      <c r="U102" s="88" t="s">
        <v>101</v>
      </c>
      <c r="V102" s="88" t="s">
        <v>102</v>
      </c>
      <c r="W102" s="88" t="s">
        <v>103</v>
      </c>
      <c r="X102" s="88" t="s">
        <v>104</v>
      </c>
      <c r="Y102" s="88" t="s">
        <v>105</v>
      </c>
    </row>
    <row r="103" spans="1:25" ht="15.75" customHeight="1">
      <c r="A103" s="92"/>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5.75" customHeight="1">
      <c r="A104" s="41">
        <f>A67</f>
        <v>44348</v>
      </c>
      <c r="B104" s="42">
        <v>662.9658900000002</v>
      </c>
      <c r="C104" s="42">
        <v>744.5058900000001</v>
      </c>
      <c r="D104" s="42">
        <v>806.3258900000002</v>
      </c>
      <c r="E104" s="42">
        <v>816.3658900000001</v>
      </c>
      <c r="F104" s="42">
        <v>816.3658900000001</v>
      </c>
      <c r="G104" s="42">
        <v>816.3658900000001</v>
      </c>
      <c r="H104" s="42">
        <v>816.3458900000002</v>
      </c>
      <c r="I104" s="42">
        <v>814.6658900000001</v>
      </c>
      <c r="J104" s="42">
        <v>815.0658900000002</v>
      </c>
      <c r="K104" s="42">
        <v>815.1458900000001</v>
      </c>
      <c r="L104" s="42">
        <v>815.1758900000001</v>
      </c>
      <c r="M104" s="42">
        <v>820.3158900000002</v>
      </c>
      <c r="N104" s="42">
        <v>840.1658900000001</v>
      </c>
      <c r="O104" s="42">
        <v>862.8358900000002</v>
      </c>
      <c r="P104" s="42">
        <v>834.7058900000002</v>
      </c>
      <c r="Q104" s="42">
        <v>815.6158900000001</v>
      </c>
      <c r="R104" s="42">
        <v>830.7958900000001</v>
      </c>
      <c r="S104" s="42">
        <v>815.2158900000002</v>
      </c>
      <c r="T104" s="42">
        <v>815.2858900000001</v>
      </c>
      <c r="U104" s="42">
        <v>899.0658900000002</v>
      </c>
      <c r="V104" s="42">
        <v>951.3458900000002</v>
      </c>
      <c r="W104" s="42">
        <v>936.9958900000001</v>
      </c>
      <c r="X104" s="42">
        <v>843.0958900000002</v>
      </c>
      <c r="Y104" s="42">
        <v>814.8558900000002</v>
      </c>
    </row>
    <row r="105" spans="1:25" ht="15.75" customHeight="1">
      <c r="A105" s="41">
        <f>A104+1</f>
        <v>44349</v>
      </c>
      <c r="B105" s="42">
        <v>704.8858900000001</v>
      </c>
      <c r="C105" s="42">
        <v>811.3858900000001</v>
      </c>
      <c r="D105" s="42">
        <v>816.3658900000001</v>
      </c>
      <c r="E105" s="42">
        <v>816.3658900000001</v>
      </c>
      <c r="F105" s="42">
        <v>816.3658900000001</v>
      </c>
      <c r="G105" s="42">
        <v>816.3658900000001</v>
      </c>
      <c r="H105" s="42">
        <v>802.1958900000002</v>
      </c>
      <c r="I105" s="42">
        <v>931.7158900000002</v>
      </c>
      <c r="J105" s="42">
        <v>815.2558900000001</v>
      </c>
      <c r="K105" s="42">
        <v>815.1658900000001</v>
      </c>
      <c r="L105" s="42">
        <v>815.1758900000001</v>
      </c>
      <c r="M105" s="42">
        <v>815.1558900000001</v>
      </c>
      <c r="N105" s="42">
        <v>815.2358900000002</v>
      </c>
      <c r="O105" s="42">
        <v>815.1558900000001</v>
      </c>
      <c r="P105" s="42">
        <v>815.1658900000001</v>
      </c>
      <c r="Q105" s="42">
        <v>815.1158900000001</v>
      </c>
      <c r="R105" s="42">
        <v>815.2258900000002</v>
      </c>
      <c r="S105" s="42">
        <v>815.2558900000001</v>
      </c>
      <c r="T105" s="42">
        <v>815.2958900000001</v>
      </c>
      <c r="U105" s="42">
        <v>866.1558900000001</v>
      </c>
      <c r="V105" s="42">
        <v>847.0658900000002</v>
      </c>
      <c r="W105" s="42">
        <v>823.1658900000001</v>
      </c>
      <c r="X105" s="42">
        <v>814.7058900000002</v>
      </c>
      <c r="Y105" s="42">
        <v>815.6958900000002</v>
      </c>
    </row>
    <row r="106" spans="1:25" ht="15.75" customHeight="1">
      <c r="A106" s="41">
        <f aca="true" t="shared" si="2" ref="A106:A134">A105+1</f>
        <v>44350</v>
      </c>
      <c r="B106" s="42">
        <v>695.6658900000001</v>
      </c>
      <c r="C106" s="42">
        <v>795.9558900000002</v>
      </c>
      <c r="D106" s="42">
        <v>816.3658900000001</v>
      </c>
      <c r="E106" s="42">
        <v>816.3658900000001</v>
      </c>
      <c r="F106" s="42">
        <v>816.3658900000001</v>
      </c>
      <c r="G106" s="42">
        <v>816.3658900000001</v>
      </c>
      <c r="H106" s="42">
        <v>816.3458900000002</v>
      </c>
      <c r="I106" s="42">
        <v>866.5058900000001</v>
      </c>
      <c r="J106" s="42">
        <v>815.0858900000002</v>
      </c>
      <c r="K106" s="42">
        <v>815.1658900000001</v>
      </c>
      <c r="L106" s="42">
        <v>815.1358900000001</v>
      </c>
      <c r="M106" s="42">
        <v>815.1758900000001</v>
      </c>
      <c r="N106" s="42">
        <v>815.2358900000002</v>
      </c>
      <c r="O106" s="42">
        <v>815.2258900000002</v>
      </c>
      <c r="P106" s="42">
        <v>815.1958900000002</v>
      </c>
      <c r="Q106" s="42">
        <v>815.1958900000002</v>
      </c>
      <c r="R106" s="42">
        <v>815.2858900000001</v>
      </c>
      <c r="S106" s="42">
        <v>820.3658900000001</v>
      </c>
      <c r="T106" s="42">
        <v>815.3358900000002</v>
      </c>
      <c r="U106" s="42">
        <v>826.0358900000001</v>
      </c>
      <c r="V106" s="42">
        <v>895.7658900000001</v>
      </c>
      <c r="W106" s="42">
        <v>868.4458900000002</v>
      </c>
      <c r="X106" s="42">
        <v>814.7458900000001</v>
      </c>
      <c r="Y106" s="42">
        <v>814.6658900000001</v>
      </c>
    </row>
    <row r="107" spans="1:25" ht="15.75" customHeight="1">
      <c r="A107" s="41">
        <f t="shared" si="2"/>
        <v>44351</v>
      </c>
      <c r="B107" s="42">
        <v>831.2158900000002</v>
      </c>
      <c r="C107" s="42">
        <v>786.1558900000001</v>
      </c>
      <c r="D107" s="42">
        <v>802.5658900000002</v>
      </c>
      <c r="E107" s="42">
        <v>815.9558900000002</v>
      </c>
      <c r="F107" s="42">
        <v>815.8158900000002</v>
      </c>
      <c r="G107" s="42">
        <v>816.3658900000001</v>
      </c>
      <c r="H107" s="42">
        <v>834.5158900000001</v>
      </c>
      <c r="I107" s="42">
        <v>935.6658900000001</v>
      </c>
      <c r="J107" s="42">
        <v>815.2258900000002</v>
      </c>
      <c r="K107" s="42">
        <v>815.1358900000001</v>
      </c>
      <c r="L107" s="42">
        <v>815.2258900000002</v>
      </c>
      <c r="M107" s="42">
        <v>815.1958900000002</v>
      </c>
      <c r="N107" s="42">
        <v>815.1858900000002</v>
      </c>
      <c r="O107" s="42">
        <v>815.1458900000001</v>
      </c>
      <c r="P107" s="42">
        <v>815.0758900000002</v>
      </c>
      <c r="Q107" s="42">
        <v>815.0758900000002</v>
      </c>
      <c r="R107" s="42">
        <v>815.0658900000002</v>
      </c>
      <c r="S107" s="42">
        <v>815.1258900000001</v>
      </c>
      <c r="T107" s="42">
        <v>815.3358900000002</v>
      </c>
      <c r="U107" s="42">
        <v>844.3458900000002</v>
      </c>
      <c r="V107" s="42">
        <v>856.3158900000002</v>
      </c>
      <c r="W107" s="42">
        <v>814.4558900000002</v>
      </c>
      <c r="X107" s="42">
        <v>814.3158900000002</v>
      </c>
      <c r="Y107" s="42">
        <v>814.4258900000001</v>
      </c>
    </row>
    <row r="108" spans="1:25" ht="15.75" customHeight="1">
      <c r="A108" s="41">
        <f t="shared" si="2"/>
        <v>44352</v>
      </c>
      <c r="B108" s="42">
        <v>860.4658900000002</v>
      </c>
      <c r="C108" s="42">
        <v>817.3058900000001</v>
      </c>
      <c r="D108" s="42">
        <v>815.8058900000001</v>
      </c>
      <c r="E108" s="42">
        <v>815.8058900000001</v>
      </c>
      <c r="F108" s="42">
        <v>815.7958900000001</v>
      </c>
      <c r="G108" s="42">
        <v>816.3658900000001</v>
      </c>
      <c r="H108" s="42">
        <v>816.3558900000002</v>
      </c>
      <c r="I108" s="42">
        <v>826.7458900000001</v>
      </c>
      <c r="J108" s="42">
        <v>815.5158900000001</v>
      </c>
      <c r="K108" s="42">
        <v>815.4658900000002</v>
      </c>
      <c r="L108" s="42">
        <v>815.4858900000002</v>
      </c>
      <c r="M108" s="42">
        <v>815.4658900000002</v>
      </c>
      <c r="N108" s="42">
        <v>815.4858900000002</v>
      </c>
      <c r="O108" s="42">
        <v>815.5358900000001</v>
      </c>
      <c r="P108" s="42">
        <v>815.5458900000001</v>
      </c>
      <c r="Q108" s="42">
        <v>815.5458900000001</v>
      </c>
      <c r="R108" s="42">
        <v>815.5458900000001</v>
      </c>
      <c r="S108" s="42">
        <v>815.5458900000001</v>
      </c>
      <c r="T108" s="42">
        <v>815.5358900000001</v>
      </c>
      <c r="U108" s="42">
        <v>825.1258900000001</v>
      </c>
      <c r="V108" s="42">
        <v>822.5158900000001</v>
      </c>
      <c r="W108" s="42">
        <v>814.8458900000002</v>
      </c>
      <c r="X108" s="42">
        <v>814.6258900000001</v>
      </c>
      <c r="Y108" s="42">
        <v>815.0458900000001</v>
      </c>
    </row>
    <row r="109" spans="1:25" ht="15.75" customHeight="1">
      <c r="A109" s="41">
        <f t="shared" si="2"/>
        <v>44353</v>
      </c>
      <c r="B109" s="42">
        <v>866.3958900000001</v>
      </c>
      <c r="C109" s="42">
        <v>821.5758900000002</v>
      </c>
      <c r="D109" s="42">
        <v>815.8458900000002</v>
      </c>
      <c r="E109" s="42">
        <v>815.8658900000001</v>
      </c>
      <c r="F109" s="42">
        <v>815.8658900000001</v>
      </c>
      <c r="G109" s="42">
        <v>815.9458900000002</v>
      </c>
      <c r="H109" s="42">
        <v>815.4458900000002</v>
      </c>
      <c r="I109" s="42">
        <v>826.0258900000001</v>
      </c>
      <c r="J109" s="42">
        <v>815.5458900000001</v>
      </c>
      <c r="K109" s="42">
        <v>815.4258900000001</v>
      </c>
      <c r="L109" s="42">
        <v>815.4558900000002</v>
      </c>
      <c r="M109" s="42">
        <v>815.4858900000002</v>
      </c>
      <c r="N109" s="42">
        <v>815.4858900000002</v>
      </c>
      <c r="O109" s="42">
        <v>815.4958900000001</v>
      </c>
      <c r="P109" s="42">
        <v>815.4858900000002</v>
      </c>
      <c r="Q109" s="42">
        <v>815.4858900000002</v>
      </c>
      <c r="R109" s="42">
        <v>815.5158900000001</v>
      </c>
      <c r="S109" s="42">
        <v>815.5258900000001</v>
      </c>
      <c r="T109" s="42">
        <v>815.5158900000001</v>
      </c>
      <c r="U109" s="42">
        <v>815.5258900000001</v>
      </c>
      <c r="V109" s="42">
        <v>844.2058900000002</v>
      </c>
      <c r="W109" s="42">
        <v>814.7658900000001</v>
      </c>
      <c r="X109" s="42">
        <v>814.7658900000001</v>
      </c>
      <c r="Y109" s="42">
        <v>814.9658900000002</v>
      </c>
    </row>
    <row r="110" spans="1:25" ht="15.75" customHeight="1">
      <c r="A110" s="41">
        <f t="shared" si="2"/>
        <v>44354</v>
      </c>
      <c r="B110" s="42">
        <v>868.3758900000001</v>
      </c>
      <c r="C110" s="42">
        <v>823.3158900000002</v>
      </c>
      <c r="D110" s="42">
        <v>815.8558900000002</v>
      </c>
      <c r="E110" s="42">
        <v>815.8758900000001</v>
      </c>
      <c r="F110" s="42">
        <v>815.9258900000001</v>
      </c>
      <c r="G110" s="42">
        <v>815.8558900000002</v>
      </c>
      <c r="H110" s="42">
        <v>814.9658900000002</v>
      </c>
      <c r="I110" s="42">
        <v>923.3058900000001</v>
      </c>
      <c r="J110" s="42">
        <v>815.2958900000001</v>
      </c>
      <c r="K110" s="42">
        <v>815.2358900000002</v>
      </c>
      <c r="L110" s="42">
        <v>815.2058900000002</v>
      </c>
      <c r="M110" s="42">
        <v>815.2458900000001</v>
      </c>
      <c r="N110" s="42">
        <v>815.3458900000002</v>
      </c>
      <c r="O110" s="42">
        <v>815.3758900000001</v>
      </c>
      <c r="P110" s="42">
        <v>815.3658900000001</v>
      </c>
      <c r="Q110" s="42">
        <v>815.3658900000001</v>
      </c>
      <c r="R110" s="42">
        <v>815.3858900000001</v>
      </c>
      <c r="S110" s="42">
        <v>815.4058900000001</v>
      </c>
      <c r="T110" s="42">
        <v>815.4058900000001</v>
      </c>
      <c r="U110" s="42">
        <v>815.3958900000001</v>
      </c>
      <c r="V110" s="42">
        <v>847.1158900000001</v>
      </c>
      <c r="W110" s="42">
        <v>814.5758900000002</v>
      </c>
      <c r="X110" s="42">
        <v>814.4458900000002</v>
      </c>
      <c r="Y110" s="42">
        <v>814.5658900000002</v>
      </c>
    </row>
    <row r="111" spans="1:25" ht="15.75" customHeight="1">
      <c r="A111" s="41">
        <f t="shared" si="2"/>
        <v>44355</v>
      </c>
      <c r="B111" s="42">
        <v>848.6058900000002</v>
      </c>
      <c r="C111" s="42">
        <v>818.8858900000001</v>
      </c>
      <c r="D111" s="42">
        <v>815.9058900000001</v>
      </c>
      <c r="E111" s="42">
        <v>815.8958900000001</v>
      </c>
      <c r="F111" s="42">
        <v>815.9458900000002</v>
      </c>
      <c r="G111" s="42">
        <v>815.9158900000001</v>
      </c>
      <c r="H111" s="42">
        <v>815.1758900000001</v>
      </c>
      <c r="I111" s="42">
        <v>898.0158900000001</v>
      </c>
      <c r="J111" s="42">
        <v>815.3558900000002</v>
      </c>
      <c r="K111" s="42">
        <v>815.3858900000001</v>
      </c>
      <c r="L111" s="42">
        <v>815.3658900000001</v>
      </c>
      <c r="M111" s="42">
        <v>815.4058900000001</v>
      </c>
      <c r="N111" s="42">
        <v>815.4158900000001</v>
      </c>
      <c r="O111" s="42">
        <v>815.4158900000001</v>
      </c>
      <c r="P111" s="42">
        <v>815.4358900000002</v>
      </c>
      <c r="Q111" s="42">
        <v>815.4458900000002</v>
      </c>
      <c r="R111" s="42">
        <v>815.4258900000001</v>
      </c>
      <c r="S111" s="42">
        <v>815.4558900000002</v>
      </c>
      <c r="T111" s="42">
        <v>815.4658900000002</v>
      </c>
      <c r="U111" s="42">
        <v>815.4458900000002</v>
      </c>
      <c r="V111" s="42">
        <v>843.6058900000002</v>
      </c>
      <c r="W111" s="42">
        <v>814.6658900000001</v>
      </c>
      <c r="X111" s="42">
        <v>814.6558900000001</v>
      </c>
      <c r="Y111" s="42">
        <v>814.5858900000002</v>
      </c>
    </row>
    <row r="112" spans="1:25" ht="15.75" customHeight="1">
      <c r="A112" s="41">
        <f t="shared" si="2"/>
        <v>44356</v>
      </c>
      <c r="B112" s="42">
        <v>882.8558900000002</v>
      </c>
      <c r="C112" s="42">
        <v>825.8858900000001</v>
      </c>
      <c r="D112" s="42">
        <v>815.7758900000001</v>
      </c>
      <c r="E112" s="42">
        <v>815.7958900000001</v>
      </c>
      <c r="F112" s="42">
        <v>815.7758900000001</v>
      </c>
      <c r="G112" s="42">
        <v>815.7258900000002</v>
      </c>
      <c r="H112" s="42">
        <v>814.6558900000001</v>
      </c>
      <c r="I112" s="42">
        <v>890.5358900000001</v>
      </c>
      <c r="J112" s="42">
        <v>815.3258900000002</v>
      </c>
      <c r="K112" s="42">
        <v>815.3358900000002</v>
      </c>
      <c r="L112" s="42">
        <v>815.3658900000001</v>
      </c>
      <c r="M112" s="42">
        <v>815.3758900000001</v>
      </c>
      <c r="N112" s="42">
        <v>815.3758900000001</v>
      </c>
      <c r="O112" s="42">
        <v>815.3358900000002</v>
      </c>
      <c r="P112" s="42">
        <v>815.2958900000001</v>
      </c>
      <c r="Q112" s="42">
        <v>815.2958900000001</v>
      </c>
      <c r="R112" s="42">
        <v>815.3058900000001</v>
      </c>
      <c r="S112" s="42">
        <v>815.4158900000001</v>
      </c>
      <c r="T112" s="42">
        <v>815.4258900000001</v>
      </c>
      <c r="U112" s="42">
        <v>815.4358900000002</v>
      </c>
      <c r="V112" s="42">
        <v>845.9858900000002</v>
      </c>
      <c r="W112" s="42">
        <v>814.6758900000001</v>
      </c>
      <c r="X112" s="42">
        <v>814.7258900000002</v>
      </c>
      <c r="Y112" s="42">
        <v>814.5758900000002</v>
      </c>
    </row>
    <row r="113" spans="1:25" ht="15.75" customHeight="1">
      <c r="A113" s="41">
        <f t="shared" si="2"/>
        <v>44357</v>
      </c>
      <c r="B113" s="42">
        <v>874.4358900000002</v>
      </c>
      <c r="C113" s="42">
        <v>822.4158900000001</v>
      </c>
      <c r="D113" s="42">
        <v>815.7958900000001</v>
      </c>
      <c r="E113" s="42">
        <v>815.7058900000002</v>
      </c>
      <c r="F113" s="42">
        <v>815.6858900000002</v>
      </c>
      <c r="G113" s="42">
        <v>815.6758900000001</v>
      </c>
      <c r="H113" s="42">
        <v>814.2358900000002</v>
      </c>
      <c r="I113" s="42">
        <v>859.6258900000001</v>
      </c>
      <c r="J113" s="42">
        <v>814.9558900000002</v>
      </c>
      <c r="K113" s="42">
        <v>814.9758900000002</v>
      </c>
      <c r="L113" s="42">
        <v>814.9958900000001</v>
      </c>
      <c r="M113" s="42">
        <v>815.0058900000001</v>
      </c>
      <c r="N113" s="42">
        <v>815.0058900000001</v>
      </c>
      <c r="O113" s="42">
        <v>814.9958900000001</v>
      </c>
      <c r="P113" s="42">
        <v>814.9558900000002</v>
      </c>
      <c r="Q113" s="42">
        <v>814.9358900000002</v>
      </c>
      <c r="R113" s="42">
        <v>814.9058900000001</v>
      </c>
      <c r="S113" s="42">
        <v>815.0458900000001</v>
      </c>
      <c r="T113" s="42">
        <v>815.0658900000002</v>
      </c>
      <c r="U113" s="42">
        <v>824.3658900000001</v>
      </c>
      <c r="V113" s="42">
        <v>814.4358900000002</v>
      </c>
      <c r="W113" s="42">
        <v>814.3858900000001</v>
      </c>
      <c r="X113" s="42">
        <v>814.4258900000001</v>
      </c>
      <c r="Y113" s="42">
        <v>814.0158900000001</v>
      </c>
    </row>
    <row r="114" spans="1:25" ht="15.75" customHeight="1">
      <c r="A114" s="41">
        <f t="shared" si="2"/>
        <v>44358</v>
      </c>
      <c r="B114" s="42">
        <v>858.2658900000001</v>
      </c>
      <c r="C114" s="42">
        <v>815.5558900000001</v>
      </c>
      <c r="D114" s="42">
        <v>815.6158900000001</v>
      </c>
      <c r="E114" s="42">
        <v>815.7158900000002</v>
      </c>
      <c r="F114" s="42">
        <v>815.6958900000002</v>
      </c>
      <c r="G114" s="42">
        <v>815.5458900000001</v>
      </c>
      <c r="H114" s="42">
        <v>814.7158900000002</v>
      </c>
      <c r="I114" s="42">
        <v>900.9958900000001</v>
      </c>
      <c r="J114" s="42">
        <v>815.1058900000002</v>
      </c>
      <c r="K114" s="42">
        <v>815.2158900000002</v>
      </c>
      <c r="L114" s="42">
        <v>815.2358900000002</v>
      </c>
      <c r="M114" s="42">
        <v>815.2358900000002</v>
      </c>
      <c r="N114" s="42">
        <v>815.2658900000001</v>
      </c>
      <c r="O114" s="42">
        <v>815.2858900000001</v>
      </c>
      <c r="P114" s="42">
        <v>815.2658900000001</v>
      </c>
      <c r="Q114" s="42">
        <v>815.2558900000001</v>
      </c>
      <c r="R114" s="42">
        <v>815.2958900000001</v>
      </c>
      <c r="S114" s="42">
        <v>815.2558900000001</v>
      </c>
      <c r="T114" s="42">
        <v>815.2258900000002</v>
      </c>
      <c r="U114" s="42">
        <v>830.2058900000002</v>
      </c>
      <c r="V114" s="42">
        <v>873.8958900000001</v>
      </c>
      <c r="W114" s="42">
        <v>814.3058900000001</v>
      </c>
      <c r="X114" s="42">
        <v>814.2958900000001</v>
      </c>
      <c r="Y114" s="42">
        <v>813.8458900000002</v>
      </c>
    </row>
    <row r="115" spans="1:25" ht="15.75" customHeight="1">
      <c r="A115" s="41">
        <f t="shared" si="2"/>
        <v>44359</v>
      </c>
      <c r="B115" s="42">
        <v>927.0858900000002</v>
      </c>
      <c r="C115" s="42">
        <v>838.9458900000002</v>
      </c>
      <c r="D115" s="42">
        <v>817.9858900000002</v>
      </c>
      <c r="E115" s="42">
        <v>815.7358900000002</v>
      </c>
      <c r="F115" s="42">
        <v>815.7058900000002</v>
      </c>
      <c r="G115" s="42">
        <v>816.3358900000002</v>
      </c>
      <c r="H115" s="42">
        <v>815.2158900000002</v>
      </c>
      <c r="I115" s="42">
        <v>868.3158900000002</v>
      </c>
      <c r="J115" s="42">
        <v>815.2458900000001</v>
      </c>
      <c r="K115" s="42">
        <v>815.2658900000001</v>
      </c>
      <c r="L115" s="42">
        <v>815.3158900000002</v>
      </c>
      <c r="M115" s="42">
        <v>815.3058900000001</v>
      </c>
      <c r="N115" s="42">
        <v>815.3158900000002</v>
      </c>
      <c r="O115" s="42">
        <v>815.3258900000002</v>
      </c>
      <c r="P115" s="42">
        <v>815.3058900000001</v>
      </c>
      <c r="Q115" s="42">
        <v>815.3358900000002</v>
      </c>
      <c r="R115" s="42">
        <v>815.3358900000002</v>
      </c>
      <c r="S115" s="42">
        <v>815.3458900000002</v>
      </c>
      <c r="T115" s="42">
        <v>815.2958900000001</v>
      </c>
      <c r="U115" s="42">
        <v>815.2858900000001</v>
      </c>
      <c r="V115" s="42">
        <v>897.0658900000002</v>
      </c>
      <c r="W115" s="42">
        <v>841.5158900000001</v>
      </c>
      <c r="X115" s="42">
        <v>814.5058900000001</v>
      </c>
      <c r="Y115" s="42">
        <v>814.0658900000002</v>
      </c>
    </row>
    <row r="116" spans="1:25" ht="15.75" customHeight="1">
      <c r="A116" s="41">
        <f t="shared" si="2"/>
        <v>44360</v>
      </c>
      <c r="B116" s="42">
        <v>902.7258900000002</v>
      </c>
      <c r="C116" s="42">
        <v>828.9658900000002</v>
      </c>
      <c r="D116" s="42">
        <v>815.6558900000001</v>
      </c>
      <c r="E116" s="42">
        <v>815.6958900000002</v>
      </c>
      <c r="F116" s="42">
        <v>815.6758900000001</v>
      </c>
      <c r="G116" s="42">
        <v>815.6558900000001</v>
      </c>
      <c r="H116" s="42">
        <v>814.8558900000002</v>
      </c>
      <c r="I116" s="42">
        <v>893.5258900000001</v>
      </c>
      <c r="J116" s="42">
        <v>815.2658900000001</v>
      </c>
      <c r="K116" s="42">
        <v>815.1458900000001</v>
      </c>
      <c r="L116" s="42">
        <v>815.2558900000001</v>
      </c>
      <c r="M116" s="42">
        <v>815.2558900000001</v>
      </c>
      <c r="N116" s="42">
        <v>815.2358900000002</v>
      </c>
      <c r="O116" s="42">
        <v>815.2558900000001</v>
      </c>
      <c r="P116" s="42">
        <v>815.2458900000001</v>
      </c>
      <c r="Q116" s="42">
        <v>815.2558900000001</v>
      </c>
      <c r="R116" s="42">
        <v>815.3158900000002</v>
      </c>
      <c r="S116" s="42">
        <v>815.3158900000002</v>
      </c>
      <c r="T116" s="42">
        <v>815.2758900000001</v>
      </c>
      <c r="U116" s="42">
        <v>815.2758900000001</v>
      </c>
      <c r="V116" s="42">
        <v>814.4158900000001</v>
      </c>
      <c r="W116" s="42">
        <v>814.1758900000001</v>
      </c>
      <c r="X116" s="42">
        <v>814.1058900000002</v>
      </c>
      <c r="Y116" s="42">
        <v>813.3658900000001</v>
      </c>
    </row>
    <row r="117" spans="1:25" ht="15.75" customHeight="1">
      <c r="A117" s="41">
        <f t="shared" si="2"/>
        <v>44361</v>
      </c>
      <c r="B117" s="42">
        <v>931.8358900000002</v>
      </c>
      <c r="C117" s="42">
        <v>839.4958900000001</v>
      </c>
      <c r="D117" s="42">
        <v>815.6358900000001</v>
      </c>
      <c r="E117" s="42">
        <v>815.6758900000001</v>
      </c>
      <c r="F117" s="42">
        <v>815.7158900000002</v>
      </c>
      <c r="G117" s="42">
        <v>815.5958900000002</v>
      </c>
      <c r="H117" s="42">
        <v>815.1958900000002</v>
      </c>
      <c r="I117" s="42">
        <v>871.8858900000001</v>
      </c>
      <c r="J117" s="42">
        <v>815.2758900000001</v>
      </c>
      <c r="K117" s="42">
        <v>815.2658900000001</v>
      </c>
      <c r="L117" s="42">
        <v>815.2458900000001</v>
      </c>
      <c r="M117" s="42">
        <v>815.2258900000002</v>
      </c>
      <c r="N117" s="42">
        <v>815.2458900000001</v>
      </c>
      <c r="O117" s="42">
        <v>815.2658900000001</v>
      </c>
      <c r="P117" s="42">
        <v>815.2458900000001</v>
      </c>
      <c r="Q117" s="42">
        <v>815.2758900000001</v>
      </c>
      <c r="R117" s="42">
        <v>815.2758900000001</v>
      </c>
      <c r="S117" s="42">
        <v>815.2858900000001</v>
      </c>
      <c r="T117" s="42">
        <v>815.2658900000001</v>
      </c>
      <c r="U117" s="42">
        <v>815.2258900000002</v>
      </c>
      <c r="V117" s="42">
        <v>879.8458900000002</v>
      </c>
      <c r="W117" s="42">
        <v>814.3658900000001</v>
      </c>
      <c r="X117" s="42">
        <v>814.3358900000002</v>
      </c>
      <c r="Y117" s="42">
        <v>814.1058900000002</v>
      </c>
    </row>
    <row r="118" spans="1:25" ht="15.75" customHeight="1">
      <c r="A118" s="41">
        <f t="shared" si="2"/>
        <v>44362</v>
      </c>
      <c r="B118" s="42">
        <v>893.6258900000001</v>
      </c>
      <c r="C118" s="42">
        <v>834.5558900000001</v>
      </c>
      <c r="D118" s="42">
        <v>815.5958900000002</v>
      </c>
      <c r="E118" s="42">
        <v>815.6358900000001</v>
      </c>
      <c r="F118" s="42">
        <v>815.4258900000001</v>
      </c>
      <c r="G118" s="42">
        <v>815.4958900000001</v>
      </c>
      <c r="H118" s="42">
        <v>814.9658900000002</v>
      </c>
      <c r="I118" s="42">
        <v>892.8358900000002</v>
      </c>
      <c r="J118" s="42">
        <v>815.2858900000001</v>
      </c>
      <c r="K118" s="42">
        <v>815.2758900000001</v>
      </c>
      <c r="L118" s="42">
        <v>815.2458900000001</v>
      </c>
      <c r="M118" s="42">
        <v>815.2458900000001</v>
      </c>
      <c r="N118" s="42">
        <v>815.2558900000001</v>
      </c>
      <c r="O118" s="42">
        <v>815.2558900000001</v>
      </c>
      <c r="P118" s="42">
        <v>815.2358900000002</v>
      </c>
      <c r="Q118" s="42">
        <v>815.2758900000001</v>
      </c>
      <c r="R118" s="42">
        <v>815.2558900000001</v>
      </c>
      <c r="S118" s="42">
        <v>815.2958900000001</v>
      </c>
      <c r="T118" s="42">
        <v>815.2958900000001</v>
      </c>
      <c r="U118" s="42">
        <v>815.2158900000002</v>
      </c>
      <c r="V118" s="42">
        <v>886.6558900000001</v>
      </c>
      <c r="W118" s="42">
        <v>814.4158900000001</v>
      </c>
      <c r="X118" s="42">
        <v>814.0858900000002</v>
      </c>
      <c r="Y118" s="42">
        <v>813.5958900000002</v>
      </c>
    </row>
    <row r="119" spans="1:25" ht="15.75" customHeight="1">
      <c r="A119" s="41">
        <f t="shared" si="2"/>
        <v>44363</v>
      </c>
      <c r="B119" s="42">
        <v>893.4158900000001</v>
      </c>
      <c r="C119" s="42">
        <v>824.1058900000002</v>
      </c>
      <c r="D119" s="42">
        <v>815.5758900000002</v>
      </c>
      <c r="E119" s="42">
        <v>815.4758900000002</v>
      </c>
      <c r="F119" s="42">
        <v>815.5658900000002</v>
      </c>
      <c r="G119" s="42">
        <v>815.7058900000002</v>
      </c>
      <c r="H119" s="42">
        <v>814.3358900000002</v>
      </c>
      <c r="I119" s="42">
        <v>877.6258900000001</v>
      </c>
      <c r="J119" s="42">
        <v>814.9158900000001</v>
      </c>
      <c r="K119" s="42">
        <v>814.9358900000002</v>
      </c>
      <c r="L119" s="42">
        <v>814.9258900000001</v>
      </c>
      <c r="M119" s="42">
        <v>814.8958900000001</v>
      </c>
      <c r="N119" s="42">
        <v>814.8858900000001</v>
      </c>
      <c r="O119" s="42">
        <v>814.8858900000001</v>
      </c>
      <c r="P119" s="42">
        <v>814.8958900000001</v>
      </c>
      <c r="Q119" s="42">
        <v>814.9558900000002</v>
      </c>
      <c r="R119" s="42">
        <v>814.9458900000002</v>
      </c>
      <c r="S119" s="42">
        <v>814.9558900000002</v>
      </c>
      <c r="T119" s="42">
        <v>814.9458900000002</v>
      </c>
      <c r="U119" s="42">
        <v>815.7758900000001</v>
      </c>
      <c r="V119" s="42">
        <v>896.7958900000001</v>
      </c>
      <c r="W119" s="42">
        <v>825.8858900000001</v>
      </c>
      <c r="X119" s="42">
        <v>814.2458900000001</v>
      </c>
      <c r="Y119" s="42">
        <v>814.1358900000001</v>
      </c>
    </row>
    <row r="120" spans="1:25" ht="15.75" customHeight="1">
      <c r="A120" s="41">
        <f t="shared" si="2"/>
        <v>44364</v>
      </c>
      <c r="B120" s="42">
        <v>887.6858900000002</v>
      </c>
      <c r="C120" s="42">
        <v>823.6758900000001</v>
      </c>
      <c r="D120" s="42">
        <v>815.6158900000001</v>
      </c>
      <c r="E120" s="42">
        <v>815.6558900000001</v>
      </c>
      <c r="F120" s="42">
        <v>815.6558900000001</v>
      </c>
      <c r="G120" s="42">
        <v>815.5958900000002</v>
      </c>
      <c r="H120" s="42">
        <v>814.7558900000001</v>
      </c>
      <c r="I120" s="42">
        <v>876.7658900000001</v>
      </c>
      <c r="J120" s="42">
        <v>815.2658900000001</v>
      </c>
      <c r="K120" s="42">
        <v>815.3158900000002</v>
      </c>
      <c r="L120" s="42">
        <v>815.3158900000002</v>
      </c>
      <c r="M120" s="42">
        <v>815.3358900000002</v>
      </c>
      <c r="N120" s="42">
        <v>815.3558900000002</v>
      </c>
      <c r="O120" s="42">
        <v>815.3058900000001</v>
      </c>
      <c r="P120" s="42">
        <v>815.2858900000001</v>
      </c>
      <c r="Q120" s="42">
        <v>815.2758900000001</v>
      </c>
      <c r="R120" s="42">
        <v>815.3358900000002</v>
      </c>
      <c r="S120" s="42">
        <v>815.3358900000002</v>
      </c>
      <c r="T120" s="42">
        <v>815.3258900000002</v>
      </c>
      <c r="U120" s="42">
        <v>815.2858900000001</v>
      </c>
      <c r="V120" s="42">
        <v>890.1458900000001</v>
      </c>
      <c r="W120" s="42">
        <v>822.6958900000002</v>
      </c>
      <c r="X120" s="42">
        <v>814.4758900000002</v>
      </c>
      <c r="Y120" s="42">
        <v>813.7958900000001</v>
      </c>
    </row>
    <row r="121" spans="1:25" ht="15.75" customHeight="1">
      <c r="A121" s="41">
        <f t="shared" si="2"/>
        <v>44365</v>
      </c>
      <c r="B121" s="42">
        <v>915.4158900000001</v>
      </c>
      <c r="C121" s="42">
        <v>827.7858900000001</v>
      </c>
      <c r="D121" s="42">
        <v>815.7458900000001</v>
      </c>
      <c r="E121" s="42">
        <v>815.7958900000001</v>
      </c>
      <c r="F121" s="42">
        <v>815.8058900000001</v>
      </c>
      <c r="G121" s="42">
        <v>815.8558900000002</v>
      </c>
      <c r="H121" s="42">
        <v>814.5258900000001</v>
      </c>
      <c r="I121" s="42">
        <v>980.0458900000001</v>
      </c>
      <c r="J121" s="42">
        <v>815.5158900000001</v>
      </c>
      <c r="K121" s="42">
        <v>815.4758900000002</v>
      </c>
      <c r="L121" s="42">
        <v>815.4658900000002</v>
      </c>
      <c r="M121" s="42">
        <v>815.4558900000002</v>
      </c>
      <c r="N121" s="42">
        <v>815.5058900000001</v>
      </c>
      <c r="O121" s="42">
        <v>815.4958900000001</v>
      </c>
      <c r="P121" s="42">
        <v>815.4858900000002</v>
      </c>
      <c r="Q121" s="42">
        <v>815.4758900000002</v>
      </c>
      <c r="R121" s="42">
        <v>815.4758900000002</v>
      </c>
      <c r="S121" s="42">
        <v>815.4958900000001</v>
      </c>
      <c r="T121" s="42">
        <v>815.5458900000001</v>
      </c>
      <c r="U121" s="42">
        <v>848.3058900000001</v>
      </c>
      <c r="V121" s="42">
        <v>914.7358900000002</v>
      </c>
      <c r="W121" s="42">
        <v>855.4758900000002</v>
      </c>
      <c r="X121" s="42">
        <v>814.7658900000001</v>
      </c>
      <c r="Y121" s="42">
        <v>814.6458900000001</v>
      </c>
    </row>
    <row r="122" spans="1:25" ht="15.75" customHeight="1">
      <c r="A122" s="41">
        <f t="shared" si="2"/>
        <v>44366</v>
      </c>
      <c r="B122" s="42">
        <v>931.0158900000001</v>
      </c>
      <c r="C122" s="42">
        <v>835.8058900000001</v>
      </c>
      <c r="D122" s="42">
        <v>815.9558900000002</v>
      </c>
      <c r="E122" s="42">
        <v>815.9958900000001</v>
      </c>
      <c r="F122" s="42">
        <v>815.7958900000001</v>
      </c>
      <c r="G122" s="42">
        <v>815.7358900000002</v>
      </c>
      <c r="H122" s="42">
        <v>814.8558900000002</v>
      </c>
      <c r="I122" s="42">
        <v>891.4158900000001</v>
      </c>
      <c r="J122" s="42">
        <v>815.4358900000002</v>
      </c>
      <c r="K122" s="42">
        <v>815.5758900000002</v>
      </c>
      <c r="L122" s="42">
        <v>815.5558900000001</v>
      </c>
      <c r="M122" s="42">
        <v>850.2258900000002</v>
      </c>
      <c r="N122" s="42">
        <v>897.3458900000002</v>
      </c>
      <c r="O122" s="42">
        <v>890.8658900000001</v>
      </c>
      <c r="P122" s="42">
        <v>879.5058900000001</v>
      </c>
      <c r="Q122" s="42">
        <v>886.4558900000002</v>
      </c>
      <c r="R122" s="42">
        <v>894.1658900000001</v>
      </c>
      <c r="S122" s="42">
        <v>876.1558900000001</v>
      </c>
      <c r="T122" s="42">
        <v>820.1858900000002</v>
      </c>
      <c r="U122" s="42">
        <v>822.2558900000001</v>
      </c>
      <c r="V122" s="42">
        <v>941.7358900000002</v>
      </c>
      <c r="W122" s="42">
        <v>927.1758900000001</v>
      </c>
      <c r="X122" s="42">
        <v>841.9458900000002</v>
      </c>
      <c r="Y122" s="42">
        <v>814.8058900000001</v>
      </c>
    </row>
    <row r="123" spans="1:25" ht="15.75" customHeight="1">
      <c r="A123" s="41">
        <f t="shared" si="2"/>
        <v>44367</v>
      </c>
      <c r="B123" s="42">
        <v>886.7658900000001</v>
      </c>
      <c r="C123" s="42">
        <v>820.4558900000002</v>
      </c>
      <c r="D123" s="42">
        <v>816.3058900000001</v>
      </c>
      <c r="E123" s="42">
        <v>816.0058900000001</v>
      </c>
      <c r="F123" s="42">
        <v>816.2958900000001</v>
      </c>
      <c r="G123" s="42">
        <v>816.3758900000001</v>
      </c>
      <c r="H123" s="42">
        <v>815.5458900000001</v>
      </c>
      <c r="I123" s="42">
        <v>845.9658900000002</v>
      </c>
      <c r="J123" s="42">
        <v>815.7258900000002</v>
      </c>
      <c r="K123" s="42">
        <v>815.5558900000001</v>
      </c>
      <c r="L123" s="42">
        <v>815.5858900000002</v>
      </c>
      <c r="M123" s="42">
        <v>859.6458900000001</v>
      </c>
      <c r="N123" s="42">
        <v>900.4558900000002</v>
      </c>
      <c r="O123" s="42">
        <v>891.9858900000002</v>
      </c>
      <c r="P123" s="42">
        <v>882.9858900000002</v>
      </c>
      <c r="Q123" s="42">
        <v>888.2858900000001</v>
      </c>
      <c r="R123" s="42">
        <v>895.4758900000002</v>
      </c>
      <c r="S123" s="42">
        <v>878.9558900000002</v>
      </c>
      <c r="T123" s="42">
        <v>828.1258900000001</v>
      </c>
      <c r="U123" s="42">
        <v>825.1158900000001</v>
      </c>
      <c r="V123" s="42">
        <v>938.9658900000002</v>
      </c>
      <c r="W123" s="42">
        <v>926.3958900000001</v>
      </c>
      <c r="X123" s="42">
        <v>844.6158900000001</v>
      </c>
      <c r="Y123" s="42">
        <v>814.9458900000002</v>
      </c>
    </row>
    <row r="124" spans="1:25" ht="15.75" customHeight="1">
      <c r="A124" s="41">
        <f t="shared" si="2"/>
        <v>44368</v>
      </c>
      <c r="B124" s="42">
        <v>920.4058900000001</v>
      </c>
      <c r="C124" s="42">
        <v>831.1358900000001</v>
      </c>
      <c r="D124" s="42">
        <v>815.9358900000002</v>
      </c>
      <c r="E124" s="42">
        <v>815.9658900000002</v>
      </c>
      <c r="F124" s="42">
        <v>815.7958900000001</v>
      </c>
      <c r="G124" s="42">
        <v>815.7458900000001</v>
      </c>
      <c r="H124" s="42">
        <v>814.8658900000001</v>
      </c>
      <c r="I124" s="42">
        <v>918.1458900000001</v>
      </c>
      <c r="J124" s="42">
        <v>815.3958900000001</v>
      </c>
      <c r="K124" s="42">
        <v>815.3858900000001</v>
      </c>
      <c r="L124" s="42">
        <v>815.3958900000001</v>
      </c>
      <c r="M124" s="42">
        <v>862.5158900000001</v>
      </c>
      <c r="N124" s="42">
        <v>907.4058900000001</v>
      </c>
      <c r="O124" s="42">
        <v>903.1758900000001</v>
      </c>
      <c r="P124" s="42">
        <v>890.4758900000002</v>
      </c>
      <c r="Q124" s="42">
        <v>895.6758900000001</v>
      </c>
      <c r="R124" s="42">
        <v>903.4258900000001</v>
      </c>
      <c r="S124" s="42">
        <v>883.9658900000002</v>
      </c>
      <c r="T124" s="42">
        <v>826.6858900000002</v>
      </c>
      <c r="U124" s="42">
        <v>825.1158900000001</v>
      </c>
      <c r="V124" s="42">
        <v>951.0558900000001</v>
      </c>
      <c r="W124" s="42">
        <v>935.9258900000001</v>
      </c>
      <c r="X124" s="42">
        <v>844.1058900000002</v>
      </c>
      <c r="Y124" s="42">
        <v>814.6658900000001</v>
      </c>
    </row>
    <row r="125" spans="1:25" ht="15.75" customHeight="1">
      <c r="A125" s="41">
        <f t="shared" si="2"/>
        <v>44369</v>
      </c>
      <c r="B125" s="42">
        <v>885.6658900000001</v>
      </c>
      <c r="C125" s="42">
        <v>822.7658900000001</v>
      </c>
      <c r="D125" s="42">
        <v>815.8858900000001</v>
      </c>
      <c r="E125" s="42">
        <v>815.9158900000001</v>
      </c>
      <c r="F125" s="42">
        <v>816.2758900000001</v>
      </c>
      <c r="G125" s="42">
        <v>816.2458900000001</v>
      </c>
      <c r="H125" s="42">
        <v>814.4858900000002</v>
      </c>
      <c r="I125" s="42">
        <v>889.9858900000002</v>
      </c>
      <c r="J125" s="42">
        <v>815.2958900000001</v>
      </c>
      <c r="K125" s="42">
        <v>815.3358900000002</v>
      </c>
      <c r="L125" s="42">
        <v>815.3758900000001</v>
      </c>
      <c r="M125" s="42">
        <v>859.1258900000001</v>
      </c>
      <c r="N125" s="42">
        <v>902.4958900000001</v>
      </c>
      <c r="O125" s="42">
        <v>897.8858900000001</v>
      </c>
      <c r="P125" s="42">
        <v>886.8758900000001</v>
      </c>
      <c r="Q125" s="42">
        <v>893.3058900000001</v>
      </c>
      <c r="R125" s="42">
        <v>900.4358900000002</v>
      </c>
      <c r="S125" s="42">
        <v>882.3958900000001</v>
      </c>
      <c r="T125" s="42">
        <v>825.7858900000001</v>
      </c>
      <c r="U125" s="42">
        <v>824.6358900000001</v>
      </c>
      <c r="V125" s="42">
        <v>948.5258900000001</v>
      </c>
      <c r="W125" s="42">
        <v>933.3058900000001</v>
      </c>
      <c r="X125" s="42">
        <v>843.1458900000001</v>
      </c>
      <c r="Y125" s="42">
        <v>814.4658900000002</v>
      </c>
    </row>
    <row r="126" spans="1:25" ht="15.75" customHeight="1">
      <c r="A126" s="41">
        <f t="shared" si="2"/>
        <v>44370</v>
      </c>
      <c r="B126" s="42">
        <v>921.1058900000002</v>
      </c>
      <c r="C126" s="42">
        <v>844.0858900000002</v>
      </c>
      <c r="D126" s="42">
        <v>821.7558900000001</v>
      </c>
      <c r="E126" s="42">
        <v>815.8758900000001</v>
      </c>
      <c r="F126" s="42">
        <v>816.2758900000001</v>
      </c>
      <c r="G126" s="42">
        <v>816.2158900000002</v>
      </c>
      <c r="H126" s="42">
        <v>814.0958900000002</v>
      </c>
      <c r="I126" s="42">
        <v>885.4958900000001</v>
      </c>
      <c r="J126" s="42">
        <v>814.6358900000001</v>
      </c>
      <c r="K126" s="42">
        <v>814.6658900000001</v>
      </c>
      <c r="L126" s="42">
        <v>814.6658900000001</v>
      </c>
      <c r="M126" s="42">
        <v>854.9358900000002</v>
      </c>
      <c r="N126" s="42">
        <v>905.1258900000001</v>
      </c>
      <c r="O126" s="42">
        <v>977.3958900000001</v>
      </c>
      <c r="P126" s="42">
        <v>975.4058900000001</v>
      </c>
      <c r="Q126" s="42">
        <v>961.6858900000002</v>
      </c>
      <c r="R126" s="42">
        <v>998.8558900000002</v>
      </c>
      <c r="S126" s="42">
        <v>996.4358900000002</v>
      </c>
      <c r="T126" s="42">
        <v>950.5558900000001</v>
      </c>
      <c r="U126" s="42">
        <v>948.2258900000002</v>
      </c>
      <c r="V126" s="42">
        <v>1090.3358899999998</v>
      </c>
      <c r="W126" s="42">
        <v>1057.90589</v>
      </c>
      <c r="X126" s="42">
        <v>975.8758900000001</v>
      </c>
      <c r="Y126" s="42">
        <v>814.5858900000002</v>
      </c>
    </row>
    <row r="127" spans="1:25" ht="15.75" customHeight="1">
      <c r="A127" s="41">
        <f t="shared" si="2"/>
        <v>44371</v>
      </c>
      <c r="B127" s="42">
        <v>895.3658900000001</v>
      </c>
      <c r="C127" s="42">
        <v>816.1258900000001</v>
      </c>
      <c r="D127" s="42">
        <v>809.8158900000002</v>
      </c>
      <c r="E127" s="42">
        <v>816.1058900000002</v>
      </c>
      <c r="F127" s="42">
        <v>816.3158900000002</v>
      </c>
      <c r="G127" s="42">
        <v>816.2558900000001</v>
      </c>
      <c r="H127" s="42">
        <v>815.3058900000001</v>
      </c>
      <c r="I127" s="42">
        <v>966.4458900000002</v>
      </c>
      <c r="J127" s="42">
        <v>814.7458900000001</v>
      </c>
      <c r="K127" s="42">
        <v>814.7658900000001</v>
      </c>
      <c r="L127" s="42">
        <v>939.5758900000002</v>
      </c>
      <c r="M127" s="42">
        <v>989.8258900000002</v>
      </c>
      <c r="N127" s="42">
        <v>1026.57589</v>
      </c>
      <c r="O127" s="42">
        <v>1058.23589</v>
      </c>
      <c r="P127" s="42">
        <v>1050.00589</v>
      </c>
      <c r="Q127" s="42">
        <v>1027.02589</v>
      </c>
      <c r="R127" s="42">
        <v>1106.48589</v>
      </c>
      <c r="S127" s="42">
        <v>1092.6058899999998</v>
      </c>
      <c r="T127" s="42">
        <v>1026.00589</v>
      </c>
      <c r="U127" s="42">
        <v>996.5158900000001</v>
      </c>
      <c r="V127" s="42">
        <v>1115.7858899999999</v>
      </c>
      <c r="W127" s="42">
        <v>1101.5358899999999</v>
      </c>
      <c r="X127" s="42">
        <v>1012.0158900000001</v>
      </c>
      <c r="Y127" s="42">
        <v>814.6758900000001</v>
      </c>
    </row>
    <row r="128" spans="1:25" ht="15.75" customHeight="1">
      <c r="A128" s="41">
        <f t="shared" si="2"/>
        <v>44372</v>
      </c>
      <c r="B128" s="42">
        <v>924.3558900000002</v>
      </c>
      <c r="C128" s="42">
        <v>842.7758900000001</v>
      </c>
      <c r="D128" s="42">
        <v>820.4558900000002</v>
      </c>
      <c r="E128" s="42">
        <v>815.8858900000001</v>
      </c>
      <c r="F128" s="42">
        <v>815.9958900000001</v>
      </c>
      <c r="G128" s="42">
        <v>816.3058900000001</v>
      </c>
      <c r="H128" s="42">
        <v>816.0658900000002</v>
      </c>
      <c r="I128" s="42">
        <v>962.2858900000001</v>
      </c>
      <c r="J128" s="42">
        <v>815.2258900000002</v>
      </c>
      <c r="K128" s="42">
        <v>815.2458900000001</v>
      </c>
      <c r="L128" s="42">
        <v>970.5158900000001</v>
      </c>
      <c r="M128" s="42">
        <v>1035.87589</v>
      </c>
      <c r="N128" s="42">
        <v>1080.20589</v>
      </c>
      <c r="O128" s="42">
        <v>1116.1158899999998</v>
      </c>
      <c r="P128" s="42">
        <v>1111.3358899999998</v>
      </c>
      <c r="Q128" s="42">
        <v>1111.5958899999998</v>
      </c>
      <c r="R128" s="42">
        <v>1138.26589</v>
      </c>
      <c r="S128" s="42">
        <v>1129.8158899999999</v>
      </c>
      <c r="T128" s="42">
        <v>1046.0758899999998</v>
      </c>
      <c r="U128" s="42">
        <v>1014.3758900000001</v>
      </c>
      <c r="V128" s="42">
        <v>1140.70589</v>
      </c>
      <c r="W128" s="42">
        <v>1121.3058899999999</v>
      </c>
      <c r="X128" s="42">
        <v>1025.40589</v>
      </c>
      <c r="Y128" s="42">
        <v>814.9958900000001</v>
      </c>
    </row>
    <row r="129" spans="1:25" ht="15.75" customHeight="1">
      <c r="A129" s="41">
        <f t="shared" si="2"/>
        <v>44373</v>
      </c>
      <c r="B129" s="42">
        <v>981.2458900000001</v>
      </c>
      <c r="C129" s="42">
        <v>867.5058900000001</v>
      </c>
      <c r="D129" s="42">
        <v>826.1558900000001</v>
      </c>
      <c r="E129" s="42">
        <v>816.0058900000001</v>
      </c>
      <c r="F129" s="42">
        <v>816.0058900000001</v>
      </c>
      <c r="G129" s="42">
        <v>816.3158900000002</v>
      </c>
      <c r="H129" s="42">
        <v>816.2758900000001</v>
      </c>
      <c r="I129" s="42">
        <v>931.2458900000001</v>
      </c>
      <c r="J129" s="42">
        <v>815.4958900000001</v>
      </c>
      <c r="K129" s="42">
        <v>815.3858900000001</v>
      </c>
      <c r="L129" s="42">
        <v>945.0958900000002</v>
      </c>
      <c r="M129" s="42">
        <v>998.0758900000002</v>
      </c>
      <c r="N129" s="42">
        <v>1035.40589</v>
      </c>
      <c r="O129" s="42">
        <v>1056.19589</v>
      </c>
      <c r="P129" s="42">
        <v>1052.3358899999998</v>
      </c>
      <c r="Q129" s="42">
        <v>1083.0458899999999</v>
      </c>
      <c r="R129" s="42">
        <v>1102.46589</v>
      </c>
      <c r="S129" s="42">
        <v>1095.0758899999998</v>
      </c>
      <c r="T129" s="42">
        <v>1022.1258900000001</v>
      </c>
      <c r="U129" s="42">
        <v>993.5658900000002</v>
      </c>
      <c r="V129" s="42">
        <v>1113.89589</v>
      </c>
      <c r="W129" s="42">
        <v>1096.93589</v>
      </c>
      <c r="X129" s="42">
        <v>1023.4358900000002</v>
      </c>
      <c r="Y129" s="42">
        <v>814.8258900000002</v>
      </c>
    </row>
    <row r="130" spans="1:25" ht="15.75" customHeight="1">
      <c r="A130" s="41">
        <f t="shared" si="2"/>
        <v>44374</v>
      </c>
      <c r="B130" s="42">
        <v>961.8158900000002</v>
      </c>
      <c r="C130" s="42">
        <v>866.3058900000001</v>
      </c>
      <c r="D130" s="42">
        <v>829.5858900000002</v>
      </c>
      <c r="E130" s="42">
        <v>741.9758900000002</v>
      </c>
      <c r="F130" s="42">
        <v>803.0258900000001</v>
      </c>
      <c r="G130" s="42">
        <v>816.3258900000002</v>
      </c>
      <c r="H130" s="42">
        <v>833.9558900000002</v>
      </c>
      <c r="I130" s="42">
        <v>902.7958900000001</v>
      </c>
      <c r="J130" s="42">
        <v>815.7858900000001</v>
      </c>
      <c r="K130" s="42">
        <v>938.4258900000001</v>
      </c>
      <c r="L130" s="42">
        <v>1033.21589</v>
      </c>
      <c r="M130" s="42">
        <v>1084.38589</v>
      </c>
      <c r="N130" s="42">
        <v>1125.38589</v>
      </c>
      <c r="O130" s="42">
        <v>1188.42589</v>
      </c>
      <c r="P130" s="42">
        <v>1175.89589</v>
      </c>
      <c r="Q130" s="42">
        <v>1167.64589</v>
      </c>
      <c r="R130" s="42">
        <v>1151.18589</v>
      </c>
      <c r="S130" s="42">
        <v>1136.89589</v>
      </c>
      <c r="T130" s="42">
        <v>1091.13589</v>
      </c>
      <c r="U130" s="42">
        <v>1096.15589</v>
      </c>
      <c r="V130" s="42">
        <v>1231.90589</v>
      </c>
      <c r="W130" s="42">
        <v>1209.2858899999999</v>
      </c>
      <c r="X130" s="42">
        <v>1154.14589</v>
      </c>
      <c r="Y130" s="42">
        <v>924.7958900000001</v>
      </c>
    </row>
    <row r="131" spans="1:25" ht="15.75" customHeight="1">
      <c r="A131" s="41">
        <f t="shared" si="2"/>
        <v>44375</v>
      </c>
      <c r="B131" s="42">
        <v>939.6558900000001</v>
      </c>
      <c r="C131" s="42">
        <v>851.5758900000002</v>
      </c>
      <c r="D131" s="42">
        <v>826.7458900000001</v>
      </c>
      <c r="E131" s="42">
        <v>741.9158900000001</v>
      </c>
      <c r="F131" s="42">
        <v>802.9958900000001</v>
      </c>
      <c r="G131" s="42">
        <v>816.3158900000002</v>
      </c>
      <c r="H131" s="42">
        <v>817.2258900000002</v>
      </c>
      <c r="I131" s="42">
        <v>1031.18589</v>
      </c>
      <c r="J131" s="42">
        <v>815.3958900000001</v>
      </c>
      <c r="K131" s="42">
        <v>948.6158900000001</v>
      </c>
      <c r="L131" s="42">
        <v>1065.24589</v>
      </c>
      <c r="M131" s="42">
        <v>1124.63589</v>
      </c>
      <c r="N131" s="42">
        <v>1164.44589</v>
      </c>
      <c r="O131" s="42">
        <v>1221.3058899999999</v>
      </c>
      <c r="P131" s="42">
        <v>1197.97589</v>
      </c>
      <c r="Q131" s="42">
        <v>1193.5658899999999</v>
      </c>
      <c r="R131" s="42">
        <v>1199.8558899999998</v>
      </c>
      <c r="S131" s="42">
        <v>1136.37589</v>
      </c>
      <c r="T131" s="42">
        <v>1089.43589</v>
      </c>
      <c r="U131" s="42">
        <v>1092.27589</v>
      </c>
      <c r="V131" s="42">
        <v>1219.50589</v>
      </c>
      <c r="W131" s="42">
        <v>1206.0658899999999</v>
      </c>
      <c r="X131" s="42">
        <v>1123.8158899999999</v>
      </c>
      <c r="Y131" s="42">
        <v>889.9858900000002</v>
      </c>
    </row>
    <row r="132" spans="1:25" ht="15.75" customHeight="1">
      <c r="A132" s="41">
        <f t="shared" si="2"/>
        <v>44376</v>
      </c>
      <c r="B132" s="42">
        <v>907.0858900000002</v>
      </c>
      <c r="C132" s="42">
        <v>829.3458900000002</v>
      </c>
      <c r="D132" s="42">
        <v>803.8158900000002</v>
      </c>
      <c r="E132" s="42">
        <v>806.4858900000002</v>
      </c>
      <c r="F132" s="42">
        <v>816.3758900000001</v>
      </c>
      <c r="G132" s="42">
        <v>816.3758900000001</v>
      </c>
      <c r="H132" s="42">
        <v>822.5758900000002</v>
      </c>
      <c r="I132" s="42">
        <v>1017.9058900000001</v>
      </c>
      <c r="J132" s="42">
        <v>815.4058900000001</v>
      </c>
      <c r="K132" s="42">
        <v>922.4058900000001</v>
      </c>
      <c r="L132" s="42">
        <v>1012.1258900000001</v>
      </c>
      <c r="M132" s="42">
        <v>1072.38589</v>
      </c>
      <c r="N132" s="42">
        <v>1106.75589</v>
      </c>
      <c r="O132" s="42">
        <v>1192.27589</v>
      </c>
      <c r="P132" s="42">
        <v>1140.91589</v>
      </c>
      <c r="Q132" s="42">
        <v>1164.68589</v>
      </c>
      <c r="R132" s="42">
        <v>1169.42589</v>
      </c>
      <c r="S132" s="42">
        <v>1115.89589</v>
      </c>
      <c r="T132" s="42">
        <v>1067.12589</v>
      </c>
      <c r="U132" s="42">
        <v>1074.39589</v>
      </c>
      <c r="V132" s="42">
        <v>1023.5658900000002</v>
      </c>
      <c r="W132" s="42">
        <v>1185.92589</v>
      </c>
      <c r="X132" s="42">
        <v>1105.27589</v>
      </c>
      <c r="Y132" s="42">
        <v>874.5458900000001</v>
      </c>
    </row>
    <row r="133" spans="1:25" ht="15.75" customHeight="1">
      <c r="A133" s="41">
        <f t="shared" si="2"/>
        <v>44377</v>
      </c>
      <c r="B133" s="42">
        <v>945.8558900000002</v>
      </c>
      <c r="C133" s="42">
        <v>840.8758900000001</v>
      </c>
      <c r="D133" s="42">
        <v>821.8458900000002</v>
      </c>
      <c r="E133" s="42">
        <v>806.2258900000002</v>
      </c>
      <c r="F133" s="42">
        <v>814.8858900000001</v>
      </c>
      <c r="G133" s="42">
        <v>815.8158900000002</v>
      </c>
      <c r="H133" s="42">
        <v>860.1958900000002</v>
      </c>
      <c r="I133" s="42">
        <v>1003.2558900000001</v>
      </c>
      <c r="J133" s="42">
        <v>828.4158900000001</v>
      </c>
      <c r="K133" s="42">
        <v>973.4358900000002</v>
      </c>
      <c r="L133" s="42">
        <v>1051.8258899999998</v>
      </c>
      <c r="M133" s="42">
        <v>1074.97589</v>
      </c>
      <c r="N133" s="42">
        <v>1113.5958899999998</v>
      </c>
      <c r="O133" s="42">
        <v>1117.02589</v>
      </c>
      <c r="P133" s="42">
        <v>1123.77589</v>
      </c>
      <c r="Q133" s="42">
        <v>1112.6058899999998</v>
      </c>
      <c r="R133" s="42">
        <v>1084.27589</v>
      </c>
      <c r="S133" s="42">
        <v>975.5258900000001</v>
      </c>
      <c r="T133" s="42">
        <v>1007.3158900000002</v>
      </c>
      <c r="U133" s="42">
        <v>1097.5858899999998</v>
      </c>
      <c r="V133" s="42">
        <v>1231.24589</v>
      </c>
      <c r="W133" s="42">
        <v>1231.3458899999998</v>
      </c>
      <c r="X133" s="42">
        <v>1142.92589</v>
      </c>
      <c r="Y133" s="42">
        <v>953.8758900000001</v>
      </c>
    </row>
    <row r="134" spans="1:25" ht="15.75" customHeight="1">
      <c r="A134" s="41">
        <f t="shared" si="2"/>
        <v>44378</v>
      </c>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90" t="s">
        <v>80</v>
      </c>
      <c r="B137" s="93" t="s">
        <v>81</v>
      </c>
      <c r="C137" s="94"/>
      <c r="D137" s="94"/>
      <c r="E137" s="94"/>
      <c r="F137" s="94"/>
      <c r="G137" s="94"/>
      <c r="H137" s="94"/>
      <c r="I137" s="94"/>
      <c r="J137" s="94"/>
      <c r="K137" s="94"/>
      <c r="L137" s="94"/>
      <c r="M137" s="94"/>
      <c r="N137" s="94"/>
      <c r="O137" s="94"/>
      <c r="P137" s="94"/>
      <c r="Q137" s="94"/>
      <c r="R137" s="94"/>
      <c r="S137" s="94"/>
      <c r="T137" s="94"/>
      <c r="U137" s="94"/>
      <c r="V137" s="94"/>
      <c r="W137" s="94"/>
      <c r="X137" s="94"/>
      <c r="Y137" s="95"/>
    </row>
    <row r="138" spans="1:25" ht="15.75" customHeight="1">
      <c r="A138" s="91"/>
      <c r="B138" s="96"/>
      <c r="C138" s="97"/>
      <c r="D138" s="97"/>
      <c r="E138" s="97"/>
      <c r="F138" s="97"/>
      <c r="G138" s="97"/>
      <c r="H138" s="97"/>
      <c r="I138" s="97"/>
      <c r="J138" s="97"/>
      <c r="K138" s="97"/>
      <c r="L138" s="97"/>
      <c r="M138" s="97"/>
      <c r="N138" s="97"/>
      <c r="O138" s="97"/>
      <c r="P138" s="97"/>
      <c r="Q138" s="97"/>
      <c r="R138" s="97"/>
      <c r="S138" s="97"/>
      <c r="T138" s="97"/>
      <c r="U138" s="97"/>
      <c r="V138" s="97"/>
      <c r="W138" s="97"/>
      <c r="X138" s="97"/>
      <c r="Y138" s="98"/>
    </row>
    <row r="139" spans="1:25" ht="15.75" customHeight="1">
      <c r="A139" s="91"/>
      <c r="B139" s="88" t="s">
        <v>82</v>
      </c>
      <c r="C139" s="88" t="s">
        <v>83</v>
      </c>
      <c r="D139" s="88" t="s">
        <v>84</v>
      </c>
      <c r="E139" s="88" t="s">
        <v>85</v>
      </c>
      <c r="F139" s="88" t="s">
        <v>86</v>
      </c>
      <c r="G139" s="88" t="s">
        <v>87</v>
      </c>
      <c r="H139" s="88" t="s">
        <v>88</v>
      </c>
      <c r="I139" s="88" t="s">
        <v>89</v>
      </c>
      <c r="J139" s="88" t="s">
        <v>90</v>
      </c>
      <c r="K139" s="88" t="s">
        <v>91</v>
      </c>
      <c r="L139" s="88" t="s">
        <v>92</v>
      </c>
      <c r="M139" s="88" t="s">
        <v>93</v>
      </c>
      <c r="N139" s="88" t="s">
        <v>94</v>
      </c>
      <c r="O139" s="88" t="s">
        <v>95</v>
      </c>
      <c r="P139" s="88" t="s">
        <v>96</v>
      </c>
      <c r="Q139" s="88" t="s">
        <v>97</v>
      </c>
      <c r="R139" s="88" t="s">
        <v>98</v>
      </c>
      <c r="S139" s="88" t="s">
        <v>99</v>
      </c>
      <c r="T139" s="88" t="s">
        <v>100</v>
      </c>
      <c r="U139" s="88" t="s">
        <v>101</v>
      </c>
      <c r="V139" s="88" t="s">
        <v>102</v>
      </c>
      <c r="W139" s="88" t="s">
        <v>103</v>
      </c>
      <c r="X139" s="88" t="s">
        <v>104</v>
      </c>
      <c r="Y139" s="88" t="s">
        <v>105</v>
      </c>
    </row>
    <row r="140" spans="1:25" ht="15.75" customHeight="1">
      <c r="A140" s="92"/>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row>
    <row r="141" spans="1:25" ht="15.75" customHeight="1">
      <c r="A141" s="41">
        <f>A104</f>
        <v>44348</v>
      </c>
      <c r="B141" s="42">
        <v>663.2927300000001</v>
      </c>
      <c r="C141" s="42">
        <v>744.8327300000001</v>
      </c>
      <c r="D141" s="42">
        <v>806.6527300000001</v>
      </c>
      <c r="E141" s="42">
        <v>816.6927300000001</v>
      </c>
      <c r="F141" s="42">
        <v>816.6927300000001</v>
      </c>
      <c r="G141" s="42">
        <v>816.6927300000001</v>
      </c>
      <c r="H141" s="42">
        <v>816.6727300000001</v>
      </c>
      <c r="I141" s="42">
        <v>814.99273</v>
      </c>
      <c r="J141" s="42">
        <v>815.3927300000001</v>
      </c>
      <c r="K141" s="42">
        <v>815.4727300000001</v>
      </c>
      <c r="L141" s="42">
        <v>815.50273</v>
      </c>
      <c r="M141" s="42">
        <v>820.6427300000001</v>
      </c>
      <c r="N141" s="42">
        <v>840.49273</v>
      </c>
      <c r="O141" s="42">
        <v>863.1627300000001</v>
      </c>
      <c r="P141" s="42">
        <v>835.0327300000001</v>
      </c>
      <c r="Q141" s="42">
        <v>815.9427300000001</v>
      </c>
      <c r="R141" s="42">
        <v>831.12273</v>
      </c>
      <c r="S141" s="42">
        <v>815.5427300000001</v>
      </c>
      <c r="T141" s="42">
        <v>815.61273</v>
      </c>
      <c r="U141" s="42">
        <v>899.3927300000001</v>
      </c>
      <c r="V141" s="42">
        <v>951.6727300000001</v>
      </c>
      <c r="W141" s="42">
        <v>937.3227300000001</v>
      </c>
      <c r="X141" s="42">
        <v>843.4227300000001</v>
      </c>
      <c r="Y141" s="42">
        <v>815.1827300000001</v>
      </c>
    </row>
    <row r="142" spans="1:25" ht="15.75" customHeight="1">
      <c r="A142" s="41">
        <f>A141+1</f>
        <v>44349</v>
      </c>
      <c r="B142" s="42">
        <v>705.2127300000001</v>
      </c>
      <c r="C142" s="42">
        <v>811.7127300000001</v>
      </c>
      <c r="D142" s="42">
        <v>816.6927300000001</v>
      </c>
      <c r="E142" s="42">
        <v>816.6927300000001</v>
      </c>
      <c r="F142" s="42">
        <v>816.6927300000001</v>
      </c>
      <c r="G142" s="42">
        <v>816.6927300000001</v>
      </c>
      <c r="H142" s="42">
        <v>802.5227300000001</v>
      </c>
      <c r="I142" s="42">
        <v>932.0427300000001</v>
      </c>
      <c r="J142" s="42">
        <v>815.5827300000001</v>
      </c>
      <c r="K142" s="42">
        <v>815.49273</v>
      </c>
      <c r="L142" s="42">
        <v>815.50273</v>
      </c>
      <c r="M142" s="42">
        <v>815.4827300000001</v>
      </c>
      <c r="N142" s="42">
        <v>815.5627300000001</v>
      </c>
      <c r="O142" s="42">
        <v>815.4827300000001</v>
      </c>
      <c r="P142" s="42">
        <v>815.49273</v>
      </c>
      <c r="Q142" s="42">
        <v>815.4427300000001</v>
      </c>
      <c r="R142" s="42">
        <v>815.5527300000001</v>
      </c>
      <c r="S142" s="42">
        <v>815.5827300000001</v>
      </c>
      <c r="T142" s="42">
        <v>815.62273</v>
      </c>
      <c r="U142" s="42">
        <v>866.4827300000001</v>
      </c>
      <c r="V142" s="42">
        <v>847.3927300000001</v>
      </c>
      <c r="W142" s="42">
        <v>823.49273</v>
      </c>
      <c r="X142" s="42">
        <v>815.0327300000001</v>
      </c>
      <c r="Y142" s="42">
        <v>816.0227300000001</v>
      </c>
    </row>
    <row r="143" spans="1:25" ht="15.75" customHeight="1">
      <c r="A143" s="41">
        <f aca="true" t="shared" si="3" ref="A143:A171">A142+1</f>
        <v>44350</v>
      </c>
      <c r="B143" s="42">
        <v>695.99273</v>
      </c>
      <c r="C143" s="42">
        <v>796.2827300000001</v>
      </c>
      <c r="D143" s="42">
        <v>816.6927300000001</v>
      </c>
      <c r="E143" s="42">
        <v>816.6927300000001</v>
      </c>
      <c r="F143" s="42">
        <v>816.6927300000001</v>
      </c>
      <c r="G143" s="42">
        <v>816.6927300000001</v>
      </c>
      <c r="H143" s="42">
        <v>816.6727300000001</v>
      </c>
      <c r="I143" s="42">
        <v>866.8327300000001</v>
      </c>
      <c r="J143" s="42">
        <v>815.4127300000001</v>
      </c>
      <c r="K143" s="42">
        <v>815.49273</v>
      </c>
      <c r="L143" s="42">
        <v>815.4627300000001</v>
      </c>
      <c r="M143" s="42">
        <v>815.50273</v>
      </c>
      <c r="N143" s="42">
        <v>815.5627300000001</v>
      </c>
      <c r="O143" s="42">
        <v>815.5527300000001</v>
      </c>
      <c r="P143" s="42">
        <v>815.5227300000001</v>
      </c>
      <c r="Q143" s="42">
        <v>815.5227300000001</v>
      </c>
      <c r="R143" s="42">
        <v>815.61273</v>
      </c>
      <c r="S143" s="42">
        <v>820.6927300000001</v>
      </c>
      <c r="T143" s="42">
        <v>815.6627300000001</v>
      </c>
      <c r="U143" s="42">
        <v>826.36273</v>
      </c>
      <c r="V143" s="42">
        <v>896.0927300000001</v>
      </c>
      <c r="W143" s="42">
        <v>868.7727300000001</v>
      </c>
      <c r="X143" s="42">
        <v>815.0727300000001</v>
      </c>
      <c r="Y143" s="42">
        <v>814.99273</v>
      </c>
    </row>
    <row r="144" spans="1:25" ht="15.75" customHeight="1">
      <c r="A144" s="41">
        <f t="shared" si="3"/>
        <v>44351</v>
      </c>
      <c r="B144" s="42">
        <v>831.5427300000001</v>
      </c>
      <c r="C144" s="42">
        <v>786.4827300000001</v>
      </c>
      <c r="D144" s="42">
        <v>802.8927300000001</v>
      </c>
      <c r="E144" s="42">
        <v>816.2827300000001</v>
      </c>
      <c r="F144" s="42">
        <v>816.1427300000001</v>
      </c>
      <c r="G144" s="42">
        <v>816.6927300000001</v>
      </c>
      <c r="H144" s="42">
        <v>834.8427300000001</v>
      </c>
      <c r="I144" s="42">
        <v>935.99273</v>
      </c>
      <c r="J144" s="42">
        <v>815.5527300000001</v>
      </c>
      <c r="K144" s="42">
        <v>815.4627300000001</v>
      </c>
      <c r="L144" s="42">
        <v>815.5527300000001</v>
      </c>
      <c r="M144" s="42">
        <v>815.5227300000001</v>
      </c>
      <c r="N144" s="42">
        <v>815.5127300000001</v>
      </c>
      <c r="O144" s="42">
        <v>815.4727300000001</v>
      </c>
      <c r="P144" s="42">
        <v>815.4027300000001</v>
      </c>
      <c r="Q144" s="42">
        <v>815.4027300000001</v>
      </c>
      <c r="R144" s="42">
        <v>815.3927300000001</v>
      </c>
      <c r="S144" s="42">
        <v>815.4527300000001</v>
      </c>
      <c r="T144" s="42">
        <v>815.6627300000001</v>
      </c>
      <c r="U144" s="42">
        <v>844.6727300000001</v>
      </c>
      <c r="V144" s="42">
        <v>856.6427300000001</v>
      </c>
      <c r="W144" s="42">
        <v>814.7827300000001</v>
      </c>
      <c r="X144" s="42">
        <v>814.6427300000001</v>
      </c>
      <c r="Y144" s="42">
        <v>814.75273</v>
      </c>
    </row>
    <row r="145" spans="1:25" ht="15.75" customHeight="1">
      <c r="A145" s="41">
        <f t="shared" si="3"/>
        <v>44352</v>
      </c>
      <c r="B145" s="42">
        <v>860.7927300000001</v>
      </c>
      <c r="C145" s="42">
        <v>817.63273</v>
      </c>
      <c r="D145" s="42">
        <v>816.13273</v>
      </c>
      <c r="E145" s="42">
        <v>816.13273</v>
      </c>
      <c r="F145" s="42">
        <v>816.12273</v>
      </c>
      <c r="G145" s="42">
        <v>816.6927300000001</v>
      </c>
      <c r="H145" s="42">
        <v>816.6827300000001</v>
      </c>
      <c r="I145" s="42">
        <v>827.0727300000001</v>
      </c>
      <c r="J145" s="42">
        <v>815.8427300000001</v>
      </c>
      <c r="K145" s="42">
        <v>815.7927300000001</v>
      </c>
      <c r="L145" s="42">
        <v>815.8127300000001</v>
      </c>
      <c r="M145" s="42">
        <v>815.7927300000001</v>
      </c>
      <c r="N145" s="42">
        <v>815.8127300000001</v>
      </c>
      <c r="O145" s="42">
        <v>815.86273</v>
      </c>
      <c r="P145" s="42">
        <v>815.87273</v>
      </c>
      <c r="Q145" s="42">
        <v>815.87273</v>
      </c>
      <c r="R145" s="42">
        <v>815.87273</v>
      </c>
      <c r="S145" s="42">
        <v>815.87273</v>
      </c>
      <c r="T145" s="42">
        <v>815.86273</v>
      </c>
      <c r="U145" s="42">
        <v>825.4527300000001</v>
      </c>
      <c r="V145" s="42">
        <v>822.8427300000001</v>
      </c>
      <c r="W145" s="42">
        <v>815.1727300000001</v>
      </c>
      <c r="X145" s="42">
        <v>814.9527300000001</v>
      </c>
      <c r="Y145" s="42">
        <v>815.37273</v>
      </c>
    </row>
    <row r="146" spans="1:25" ht="15.75" customHeight="1">
      <c r="A146" s="41">
        <f t="shared" si="3"/>
        <v>44353</v>
      </c>
      <c r="B146" s="42">
        <v>866.7227300000001</v>
      </c>
      <c r="C146" s="42">
        <v>821.9027300000001</v>
      </c>
      <c r="D146" s="42">
        <v>816.1727300000001</v>
      </c>
      <c r="E146" s="42">
        <v>816.1927300000001</v>
      </c>
      <c r="F146" s="42">
        <v>816.1927300000001</v>
      </c>
      <c r="G146" s="42">
        <v>816.2727300000001</v>
      </c>
      <c r="H146" s="42">
        <v>815.7727300000001</v>
      </c>
      <c r="I146" s="42">
        <v>826.3527300000001</v>
      </c>
      <c r="J146" s="42">
        <v>815.87273</v>
      </c>
      <c r="K146" s="42">
        <v>815.75273</v>
      </c>
      <c r="L146" s="42">
        <v>815.7827300000001</v>
      </c>
      <c r="M146" s="42">
        <v>815.8127300000001</v>
      </c>
      <c r="N146" s="42">
        <v>815.8127300000001</v>
      </c>
      <c r="O146" s="42">
        <v>815.8227300000001</v>
      </c>
      <c r="P146" s="42">
        <v>815.8127300000001</v>
      </c>
      <c r="Q146" s="42">
        <v>815.8127300000001</v>
      </c>
      <c r="R146" s="42">
        <v>815.8427300000001</v>
      </c>
      <c r="S146" s="42">
        <v>815.8527300000001</v>
      </c>
      <c r="T146" s="42">
        <v>815.8427300000001</v>
      </c>
      <c r="U146" s="42">
        <v>815.8527300000001</v>
      </c>
      <c r="V146" s="42">
        <v>844.5327300000001</v>
      </c>
      <c r="W146" s="42">
        <v>815.0927300000001</v>
      </c>
      <c r="X146" s="42">
        <v>815.0927300000001</v>
      </c>
      <c r="Y146" s="42">
        <v>815.2927300000001</v>
      </c>
    </row>
    <row r="147" spans="1:25" ht="15.75" customHeight="1">
      <c r="A147" s="41">
        <f t="shared" si="3"/>
        <v>44354</v>
      </c>
      <c r="B147" s="42">
        <v>868.7027300000001</v>
      </c>
      <c r="C147" s="42">
        <v>823.6427300000001</v>
      </c>
      <c r="D147" s="42">
        <v>816.1827300000001</v>
      </c>
      <c r="E147" s="42">
        <v>816.2027300000001</v>
      </c>
      <c r="F147" s="42">
        <v>816.25273</v>
      </c>
      <c r="G147" s="42">
        <v>816.1827300000001</v>
      </c>
      <c r="H147" s="42">
        <v>815.2927300000001</v>
      </c>
      <c r="I147" s="42">
        <v>923.63273</v>
      </c>
      <c r="J147" s="42">
        <v>815.62273</v>
      </c>
      <c r="K147" s="42">
        <v>815.5627300000001</v>
      </c>
      <c r="L147" s="42">
        <v>815.5327300000001</v>
      </c>
      <c r="M147" s="42">
        <v>815.5727300000001</v>
      </c>
      <c r="N147" s="42">
        <v>815.6727300000001</v>
      </c>
      <c r="O147" s="42">
        <v>815.7027300000001</v>
      </c>
      <c r="P147" s="42">
        <v>815.6927300000001</v>
      </c>
      <c r="Q147" s="42">
        <v>815.6927300000001</v>
      </c>
      <c r="R147" s="42">
        <v>815.7127300000001</v>
      </c>
      <c r="S147" s="42">
        <v>815.7327300000001</v>
      </c>
      <c r="T147" s="42">
        <v>815.7327300000001</v>
      </c>
      <c r="U147" s="42">
        <v>815.7227300000001</v>
      </c>
      <c r="V147" s="42">
        <v>847.4427300000001</v>
      </c>
      <c r="W147" s="42">
        <v>814.9027300000001</v>
      </c>
      <c r="X147" s="42">
        <v>814.7727300000001</v>
      </c>
      <c r="Y147" s="42">
        <v>814.8927300000001</v>
      </c>
    </row>
    <row r="148" spans="1:25" ht="15.75" customHeight="1">
      <c r="A148" s="41">
        <f t="shared" si="3"/>
        <v>44355</v>
      </c>
      <c r="B148" s="42">
        <v>848.9327300000001</v>
      </c>
      <c r="C148" s="42">
        <v>819.2127300000001</v>
      </c>
      <c r="D148" s="42">
        <v>816.2327300000001</v>
      </c>
      <c r="E148" s="42">
        <v>816.2227300000001</v>
      </c>
      <c r="F148" s="42">
        <v>816.2727300000001</v>
      </c>
      <c r="G148" s="42">
        <v>816.24273</v>
      </c>
      <c r="H148" s="42">
        <v>815.50273</v>
      </c>
      <c r="I148" s="42">
        <v>898.3427300000001</v>
      </c>
      <c r="J148" s="42">
        <v>815.6827300000001</v>
      </c>
      <c r="K148" s="42">
        <v>815.7127300000001</v>
      </c>
      <c r="L148" s="42">
        <v>815.6927300000001</v>
      </c>
      <c r="M148" s="42">
        <v>815.7327300000001</v>
      </c>
      <c r="N148" s="42">
        <v>815.74273</v>
      </c>
      <c r="O148" s="42">
        <v>815.74273</v>
      </c>
      <c r="P148" s="42">
        <v>815.7627300000001</v>
      </c>
      <c r="Q148" s="42">
        <v>815.7727300000001</v>
      </c>
      <c r="R148" s="42">
        <v>815.75273</v>
      </c>
      <c r="S148" s="42">
        <v>815.7827300000001</v>
      </c>
      <c r="T148" s="42">
        <v>815.7927300000001</v>
      </c>
      <c r="U148" s="42">
        <v>815.7727300000001</v>
      </c>
      <c r="V148" s="42">
        <v>843.9327300000001</v>
      </c>
      <c r="W148" s="42">
        <v>814.99273</v>
      </c>
      <c r="X148" s="42">
        <v>814.9827300000001</v>
      </c>
      <c r="Y148" s="42">
        <v>814.9127300000001</v>
      </c>
    </row>
    <row r="149" spans="1:25" ht="15.75" customHeight="1">
      <c r="A149" s="41">
        <f t="shared" si="3"/>
        <v>44356</v>
      </c>
      <c r="B149" s="42">
        <v>883.1827300000001</v>
      </c>
      <c r="C149" s="42">
        <v>826.2127300000001</v>
      </c>
      <c r="D149" s="42">
        <v>816.1027300000001</v>
      </c>
      <c r="E149" s="42">
        <v>816.12273</v>
      </c>
      <c r="F149" s="42">
        <v>816.1027300000001</v>
      </c>
      <c r="G149" s="42">
        <v>816.0527300000001</v>
      </c>
      <c r="H149" s="42">
        <v>814.9827300000001</v>
      </c>
      <c r="I149" s="42">
        <v>890.86273</v>
      </c>
      <c r="J149" s="42">
        <v>815.6527300000001</v>
      </c>
      <c r="K149" s="42">
        <v>815.6627300000001</v>
      </c>
      <c r="L149" s="42">
        <v>815.6927300000001</v>
      </c>
      <c r="M149" s="42">
        <v>815.7027300000001</v>
      </c>
      <c r="N149" s="42">
        <v>815.7027300000001</v>
      </c>
      <c r="O149" s="42">
        <v>815.6627300000001</v>
      </c>
      <c r="P149" s="42">
        <v>815.62273</v>
      </c>
      <c r="Q149" s="42">
        <v>815.62273</v>
      </c>
      <c r="R149" s="42">
        <v>815.63273</v>
      </c>
      <c r="S149" s="42">
        <v>815.74273</v>
      </c>
      <c r="T149" s="42">
        <v>815.75273</v>
      </c>
      <c r="U149" s="42">
        <v>815.7627300000001</v>
      </c>
      <c r="V149" s="42">
        <v>846.3127300000001</v>
      </c>
      <c r="W149" s="42">
        <v>815.00273</v>
      </c>
      <c r="X149" s="42">
        <v>815.0527300000001</v>
      </c>
      <c r="Y149" s="42">
        <v>814.9027300000001</v>
      </c>
    </row>
    <row r="150" spans="1:25" ht="15.75" customHeight="1">
      <c r="A150" s="41">
        <f t="shared" si="3"/>
        <v>44357</v>
      </c>
      <c r="B150" s="42">
        <v>874.7627300000001</v>
      </c>
      <c r="C150" s="42">
        <v>822.74273</v>
      </c>
      <c r="D150" s="42">
        <v>816.12273</v>
      </c>
      <c r="E150" s="42">
        <v>816.0327300000001</v>
      </c>
      <c r="F150" s="42">
        <v>816.0127300000001</v>
      </c>
      <c r="G150" s="42">
        <v>816.00273</v>
      </c>
      <c r="H150" s="42">
        <v>814.5627300000001</v>
      </c>
      <c r="I150" s="42">
        <v>859.9527300000001</v>
      </c>
      <c r="J150" s="42">
        <v>815.2827300000001</v>
      </c>
      <c r="K150" s="42">
        <v>815.3027300000001</v>
      </c>
      <c r="L150" s="42">
        <v>815.3227300000001</v>
      </c>
      <c r="M150" s="42">
        <v>815.3327300000001</v>
      </c>
      <c r="N150" s="42">
        <v>815.3327300000001</v>
      </c>
      <c r="O150" s="42">
        <v>815.3227300000001</v>
      </c>
      <c r="P150" s="42">
        <v>815.2827300000001</v>
      </c>
      <c r="Q150" s="42">
        <v>815.2627300000001</v>
      </c>
      <c r="R150" s="42">
        <v>815.2327300000001</v>
      </c>
      <c r="S150" s="42">
        <v>815.37273</v>
      </c>
      <c r="T150" s="42">
        <v>815.3927300000001</v>
      </c>
      <c r="U150" s="42">
        <v>824.6927300000001</v>
      </c>
      <c r="V150" s="42">
        <v>814.7627300000001</v>
      </c>
      <c r="W150" s="42">
        <v>814.7127300000001</v>
      </c>
      <c r="X150" s="42">
        <v>814.75273</v>
      </c>
      <c r="Y150" s="42">
        <v>814.3427300000001</v>
      </c>
    </row>
    <row r="151" spans="1:25" ht="15.75" customHeight="1">
      <c r="A151" s="41">
        <f t="shared" si="3"/>
        <v>44358</v>
      </c>
      <c r="B151" s="42">
        <v>858.5927300000001</v>
      </c>
      <c r="C151" s="42">
        <v>815.88273</v>
      </c>
      <c r="D151" s="42">
        <v>815.9427300000001</v>
      </c>
      <c r="E151" s="42">
        <v>816.0427300000001</v>
      </c>
      <c r="F151" s="42">
        <v>816.0227300000001</v>
      </c>
      <c r="G151" s="42">
        <v>815.87273</v>
      </c>
      <c r="H151" s="42">
        <v>815.0427300000001</v>
      </c>
      <c r="I151" s="42">
        <v>901.3227300000001</v>
      </c>
      <c r="J151" s="42">
        <v>815.4327300000001</v>
      </c>
      <c r="K151" s="42">
        <v>815.5427300000001</v>
      </c>
      <c r="L151" s="42">
        <v>815.5627300000001</v>
      </c>
      <c r="M151" s="42">
        <v>815.5627300000001</v>
      </c>
      <c r="N151" s="42">
        <v>815.5927300000001</v>
      </c>
      <c r="O151" s="42">
        <v>815.61273</v>
      </c>
      <c r="P151" s="42">
        <v>815.5927300000001</v>
      </c>
      <c r="Q151" s="42">
        <v>815.5827300000001</v>
      </c>
      <c r="R151" s="42">
        <v>815.62273</v>
      </c>
      <c r="S151" s="42">
        <v>815.5827300000001</v>
      </c>
      <c r="T151" s="42">
        <v>815.5527300000001</v>
      </c>
      <c r="U151" s="42">
        <v>830.5327300000001</v>
      </c>
      <c r="V151" s="42">
        <v>874.2227300000001</v>
      </c>
      <c r="W151" s="42">
        <v>814.63273</v>
      </c>
      <c r="X151" s="42">
        <v>814.62273</v>
      </c>
      <c r="Y151" s="42">
        <v>814.1727300000001</v>
      </c>
    </row>
    <row r="152" spans="1:25" ht="15.75" customHeight="1">
      <c r="A152" s="41">
        <f t="shared" si="3"/>
        <v>44359</v>
      </c>
      <c r="B152" s="42">
        <v>927.4127300000001</v>
      </c>
      <c r="C152" s="42">
        <v>839.2727300000001</v>
      </c>
      <c r="D152" s="42">
        <v>818.3127300000001</v>
      </c>
      <c r="E152" s="42">
        <v>816.0627300000001</v>
      </c>
      <c r="F152" s="42">
        <v>816.0327300000001</v>
      </c>
      <c r="G152" s="42">
        <v>816.6627300000001</v>
      </c>
      <c r="H152" s="42">
        <v>815.5427300000001</v>
      </c>
      <c r="I152" s="42">
        <v>868.6427300000001</v>
      </c>
      <c r="J152" s="42">
        <v>815.5727300000001</v>
      </c>
      <c r="K152" s="42">
        <v>815.5927300000001</v>
      </c>
      <c r="L152" s="42">
        <v>815.6427300000001</v>
      </c>
      <c r="M152" s="42">
        <v>815.63273</v>
      </c>
      <c r="N152" s="42">
        <v>815.6427300000001</v>
      </c>
      <c r="O152" s="42">
        <v>815.6527300000001</v>
      </c>
      <c r="P152" s="42">
        <v>815.63273</v>
      </c>
      <c r="Q152" s="42">
        <v>815.6627300000001</v>
      </c>
      <c r="R152" s="42">
        <v>815.6627300000001</v>
      </c>
      <c r="S152" s="42">
        <v>815.6727300000001</v>
      </c>
      <c r="T152" s="42">
        <v>815.62273</v>
      </c>
      <c r="U152" s="42">
        <v>815.61273</v>
      </c>
      <c r="V152" s="42">
        <v>897.3927300000001</v>
      </c>
      <c r="W152" s="42">
        <v>841.8427300000001</v>
      </c>
      <c r="X152" s="42">
        <v>814.8327300000001</v>
      </c>
      <c r="Y152" s="42">
        <v>814.3927300000001</v>
      </c>
    </row>
    <row r="153" spans="1:25" ht="15.75" customHeight="1">
      <c r="A153" s="41">
        <f t="shared" si="3"/>
        <v>44360</v>
      </c>
      <c r="B153" s="42">
        <v>903.0527300000001</v>
      </c>
      <c r="C153" s="42">
        <v>829.2927300000001</v>
      </c>
      <c r="D153" s="42">
        <v>815.9827300000001</v>
      </c>
      <c r="E153" s="42">
        <v>816.0227300000001</v>
      </c>
      <c r="F153" s="42">
        <v>816.00273</v>
      </c>
      <c r="G153" s="42">
        <v>815.9827300000001</v>
      </c>
      <c r="H153" s="42">
        <v>815.1827300000001</v>
      </c>
      <c r="I153" s="42">
        <v>893.8527300000001</v>
      </c>
      <c r="J153" s="42">
        <v>815.5927300000001</v>
      </c>
      <c r="K153" s="42">
        <v>815.4727300000001</v>
      </c>
      <c r="L153" s="42">
        <v>815.5827300000001</v>
      </c>
      <c r="M153" s="42">
        <v>815.5827300000001</v>
      </c>
      <c r="N153" s="42">
        <v>815.5627300000001</v>
      </c>
      <c r="O153" s="42">
        <v>815.5827300000001</v>
      </c>
      <c r="P153" s="42">
        <v>815.5727300000001</v>
      </c>
      <c r="Q153" s="42">
        <v>815.5827300000001</v>
      </c>
      <c r="R153" s="42">
        <v>815.6427300000001</v>
      </c>
      <c r="S153" s="42">
        <v>815.6427300000001</v>
      </c>
      <c r="T153" s="42">
        <v>815.6027300000001</v>
      </c>
      <c r="U153" s="42">
        <v>815.6027300000001</v>
      </c>
      <c r="V153" s="42">
        <v>814.74273</v>
      </c>
      <c r="W153" s="42">
        <v>814.50273</v>
      </c>
      <c r="X153" s="42">
        <v>814.4327300000001</v>
      </c>
      <c r="Y153" s="42">
        <v>813.6927300000001</v>
      </c>
    </row>
    <row r="154" spans="1:25" ht="15.75" customHeight="1">
      <c r="A154" s="41">
        <f t="shared" si="3"/>
        <v>44361</v>
      </c>
      <c r="B154" s="42">
        <v>932.1627300000001</v>
      </c>
      <c r="C154" s="42">
        <v>839.8227300000001</v>
      </c>
      <c r="D154" s="42">
        <v>815.9627300000001</v>
      </c>
      <c r="E154" s="42">
        <v>816.00273</v>
      </c>
      <c r="F154" s="42">
        <v>816.0427300000001</v>
      </c>
      <c r="G154" s="42">
        <v>815.9227300000001</v>
      </c>
      <c r="H154" s="42">
        <v>815.5227300000001</v>
      </c>
      <c r="I154" s="42">
        <v>872.2127300000001</v>
      </c>
      <c r="J154" s="42">
        <v>815.6027300000001</v>
      </c>
      <c r="K154" s="42">
        <v>815.5927300000001</v>
      </c>
      <c r="L154" s="42">
        <v>815.5727300000001</v>
      </c>
      <c r="M154" s="42">
        <v>815.5527300000001</v>
      </c>
      <c r="N154" s="42">
        <v>815.5727300000001</v>
      </c>
      <c r="O154" s="42">
        <v>815.5927300000001</v>
      </c>
      <c r="P154" s="42">
        <v>815.5727300000001</v>
      </c>
      <c r="Q154" s="42">
        <v>815.6027300000001</v>
      </c>
      <c r="R154" s="42">
        <v>815.6027300000001</v>
      </c>
      <c r="S154" s="42">
        <v>815.61273</v>
      </c>
      <c r="T154" s="42">
        <v>815.5927300000001</v>
      </c>
      <c r="U154" s="42">
        <v>815.5527300000001</v>
      </c>
      <c r="V154" s="42">
        <v>880.1727300000001</v>
      </c>
      <c r="W154" s="42">
        <v>814.6927300000001</v>
      </c>
      <c r="X154" s="42">
        <v>814.6627300000001</v>
      </c>
      <c r="Y154" s="42">
        <v>814.4327300000001</v>
      </c>
    </row>
    <row r="155" spans="1:25" ht="15.75" customHeight="1">
      <c r="A155" s="41">
        <f t="shared" si="3"/>
        <v>44362</v>
      </c>
      <c r="B155" s="42">
        <v>893.9527300000001</v>
      </c>
      <c r="C155" s="42">
        <v>834.88273</v>
      </c>
      <c r="D155" s="42">
        <v>815.9227300000001</v>
      </c>
      <c r="E155" s="42">
        <v>815.9627300000001</v>
      </c>
      <c r="F155" s="42">
        <v>815.75273</v>
      </c>
      <c r="G155" s="42">
        <v>815.8227300000001</v>
      </c>
      <c r="H155" s="42">
        <v>815.2927300000001</v>
      </c>
      <c r="I155" s="42">
        <v>893.1627300000001</v>
      </c>
      <c r="J155" s="42">
        <v>815.61273</v>
      </c>
      <c r="K155" s="42">
        <v>815.6027300000001</v>
      </c>
      <c r="L155" s="42">
        <v>815.5727300000001</v>
      </c>
      <c r="M155" s="42">
        <v>815.5727300000001</v>
      </c>
      <c r="N155" s="42">
        <v>815.5827300000001</v>
      </c>
      <c r="O155" s="42">
        <v>815.5827300000001</v>
      </c>
      <c r="P155" s="42">
        <v>815.5627300000001</v>
      </c>
      <c r="Q155" s="42">
        <v>815.6027300000001</v>
      </c>
      <c r="R155" s="42">
        <v>815.5827300000001</v>
      </c>
      <c r="S155" s="42">
        <v>815.62273</v>
      </c>
      <c r="T155" s="42">
        <v>815.62273</v>
      </c>
      <c r="U155" s="42">
        <v>815.5427300000001</v>
      </c>
      <c r="V155" s="42">
        <v>886.9827300000001</v>
      </c>
      <c r="W155" s="42">
        <v>814.74273</v>
      </c>
      <c r="X155" s="42">
        <v>814.4127300000001</v>
      </c>
      <c r="Y155" s="42">
        <v>813.9227300000001</v>
      </c>
    </row>
    <row r="156" spans="1:25" ht="15.75" customHeight="1">
      <c r="A156" s="41">
        <f t="shared" si="3"/>
        <v>44363</v>
      </c>
      <c r="B156" s="42">
        <v>893.74273</v>
      </c>
      <c r="C156" s="42">
        <v>824.4327300000001</v>
      </c>
      <c r="D156" s="42">
        <v>815.9027300000001</v>
      </c>
      <c r="E156" s="42">
        <v>815.8027300000001</v>
      </c>
      <c r="F156" s="42">
        <v>815.8927300000001</v>
      </c>
      <c r="G156" s="42">
        <v>816.0327300000001</v>
      </c>
      <c r="H156" s="42">
        <v>814.6627300000001</v>
      </c>
      <c r="I156" s="42">
        <v>877.9527300000001</v>
      </c>
      <c r="J156" s="42">
        <v>815.24273</v>
      </c>
      <c r="K156" s="42">
        <v>815.2627300000001</v>
      </c>
      <c r="L156" s="42">
        <v>815.25273</v>
      </c>
      <c r="M156" s="42">
        <v>815.2227300000001</v>
      </c>
      <c r="N156" s="42">
        <v>815.2127300000001</v>
      </c>
      <c r="O156" s="42">
        <v>815.2127300000001</v>
      </c>
      <c r="P156" s="42">
        <v>815.2227300000001</v>
      </c>
      <c r="Q156" s="42">
        <v>815.2827300000001</v>
      </c>
      <c r="R156" s="42">
        <v>815.2727300000001</v>
      </c>
      <c r="S156" s="42">
        <v>815.2827300000001</v>
      </c>
      <c r="T156" s="42">
        <v>815.2727300000001</v>
      </c>
      <c r="U156" s="42">
        <v>816.1027300000001</v>
      </c>
      <c r="V156" s="42">
        <v>897.12273</v>
      </c>
      <c r="W156" s="42">
        <v>826.2127300000001</v>
      </c>
      <c r="X156" s="42">
        <v>814.5727300000001</v>
      </c>
      <c r="Y156" s="42">
        <v>814.4627300000001</v>
      </c>
    </row>
    <row r="157" spans="1:25" ht="15.75" customHeight="1">
      <c r="A157" s="41">
        <f t="shared" si="3"/>
        <v>44364</v>
      </c>
      <c r="B157" s="42">
        <v>888.0127300000001</v>
      </c>
      <c r="C157" s="42">
        <v>824.00273</v>
      </c>
      <c r="D157" s="42">
        <v>815.9427300000001</v>
      </c>
      <c r="E157" s="42">
        <v>815.9827300000001</v>
      </c>
      <c r="F157" s="42">
        <v>815.9827300000001</v>
      </c>
      <c r="G157" s="42">
        <v>815.9227300000001</v>
      </c>
      <c r="H157" s="42">
        <v>815.0827300000001</v>
      </c>
      <c r="I157" s="42">
        <v>877.0927300000001</v>
      </c>
      <c r="J157" s="42">
        <v>815.5927300000001</v>
      </c>
      <c r="K157" s="42">
        <v>815.6427300000001</v>
      </c>
      <c r="L157" s="42">
        <v>815.6427300000001</v>
      </c>
      <c r="M157" s="42">
        <v>815.6627300000001</v>
      </c>
      <c r="N157" s="42">
        <v>815.6827300000001</v>
      </c>
      <c r="O157" s="42">
        <v>815.63273</v>
      </c>
      <c r="P157" s="42">
        <v>815.61273</v>
      </c>
      <c r="Q157" s="42">
        <v>815.6027300000001</v>
      </c>
      <c r="R157" s="42">
        <v>815.6627300000001</v>
      </c>
      <c r="S157" s="42">
        <v>815.6627300000001</v>
      </c>
      <c r="T157" s="42">
        <v>815.6527300000001</v>
      </c>
      <c r="U157" s="42">
        <v>815.61273</v>
      </c>
      <c r="V157" s="42">
        <v>890.4727300000001</v>
      </c>
      <c r="W157" s="42">
        <v>823.0227300000001</v>
      </c>
      <c r="X157" s="42">
        <v>814.8027300000001</v>
      </c>
      <c r="Y157" s="42">
        <v>814.12273</v>
      </c>
    </row>
    <row r="158" spans="1:25" ht="15.75" customHeight="1">
      <c r="A158" s="41">
        <f t="shared" si="3"/>
        <v>44365</v>
      </c>
      <c r="B158" s="42">
        <v>915.74273</v>
      </c>
      <c r="C158" s="42">
        <v>828.11273</v>
      </c>
      <c r="D158" s="42">
        <v>816.0727300000001</v>
      </c>
      <c r="E158" s="42">
        <v>816.12273</v>
      </c>
      <c r="F158" s="42">
        <v>816.13273</v>
      </c>
      <c r="G158" s="42">
        <v>816.1827300000001</v>
      </c>
      <c r="H158" s="42">
        <v>814.8527300000001</v>
      </c>
      <c r="I158" s="42">
        <v>980.37273</v>
      </c>
      <c r="J158" s="42">
        <v>815.8427300000001</v>
      </c>
      <c r="K158" s="42">
        <v>815.8027300000001</v>
      </c>
      <c r="L158" s="42">
        <v>815.7927300000001</v>
      </c>
      <c r="M158" s="42">
        <v>815.7827300000001</v>
      </c>
      <c r="N158" s="42">
        <v>815.8327300000001</v>
      </c>
      <c r="O158" s="42">
        <v>815.8227300000001</v>
      </c>
      <c r="P158" s="42">
        <v>815.8127300000001</v>
      </c>
      <c r="Q158" s="42">
        <v>815.8027300000001</v>
      </c>
      <c r="R158" s="42">
        <v>815.8027300000001</v>
      </c>
      <c r="S158" s="42">
        <v>815.8227300000001</v>
      </c>
      <c r="T158" s="42">
        <v>815.87273</v>
      </c>
      <c r="U158" s="42">
        <v>848.63273</v>
      </c>
      <c r="V158" s="42">
        <v>915.0627300000001</v>
      </c>
      <c r="W158" s="42">
        <v>855.8027300000001</v>
      </c>
      <c r="X158" s="42">
        <v>815.0927300000001</v>
      </c>
      <c r="Y158" s="42">
        <v>814.9727300000001</v>
      </c>
    </row>
    <row r="159" spans="1:25" ht="15.75" customHeight="1">
      <c r="A159" s="41">
        <f t="shared" si="3"/>
        <v>44366</v>
      </c>
      <c r="B159" s="42">
        <v>931.3427300000001</v>
      </c>
      <c r="C159" s="42">
        <v>836.13273</v>
      </c>
      <c r="D159" s="42">
        <v>816.2827300000001</v>
      </c>
      <c r="E159" s="42">
        <v>816.3227300000001</v>
      </c>
      <c r="F159" s="42">
        <v>816.12273</v>
      </c>
      <c r="G159" s="42">
        <v>816.0627300000001</v>
      </c>
      <c r="H159" s="42">
        <v>815.1827300000001</v>
      </c>
      <c r="I159" s="42">
        <v>891.74273</v>
      </c>
      <c r="J159" s="42">
        <v>815.7627300000001</v>
      </c>
      <c r="K159" s="42">
        <v>815.9027300000001</v>
      </c>
      <c r="L159" s="42">
        <v>815.88273</v>
      </c>
      <c r="M159" s="42">
        <v>850.5527300000001</v>
      </c>
      <c r="N159" s="42">
        <v>897.6727300000001</v>
      </c>
      <c r="O159" s="42">
        <v>891.1927300000001</v>
      </c>
      <c r="P159" s="42">
        <v>879.8327300000001</v>
      </c>
      <c r="Q159" s="42">
        <v>886.7827300000001</v>
      </c>
      <c r="R159" s="42">
        <v>894.49273</v>
      </c>
      <c r="S159" s="42">
        <v>876.4827300000001</v>
      </c>
      <c r="T159" s="42">
        <v>820.5127300000001</v>
      </c>
      <c r="U159" s="42">
        <v>822.5827300000001</v>
      </c>
      <c r="V159" s="42">
        <v>942.0627300000001</v>
      </c>
      <c r="W159" s="42">
        <v>927.50273</v>
      </c>
      <c r="X159" s="42">
        <v>842.2727300000001</v>
      </c>
      <c r="Y159" s="42">
        <v>815.13273</v>
      </c>
    </row>
    <row r="160" spans="1:25" ht="15.75" customHeight="1">
      <c r="A160" s="41">
        <f t="shared" si="3"/>
        <v>44367</v>
      </c>
      <c r="B160" s="42">
        <v>887.0927300000001</v>
      </c>
      <c r="C160" s="42">
        <v>820.7827300000001</v>
      </c>
      <c r="D160" s="42">
        <v>816.63273</v>
      </c>
      <c r="E160" s="42">
        <v>816.3327300000001</v>
      </c>
      <c r="F160" s="42">
        <v>816.62273</v>
      </c>
      <c r="G160" s="42">
        <v>816.7027300000001</v>
      </c>
      <c r="H160" s="42">
        <v>815.87273</v>
      </c>
      <c r="I160" s="42">
        <v>846.2927300000001</v>
      </c>
      <c r="J160" s="42">
        <v>816.0527300000001</v>
      </c>
      <c r="K160" s="42">
        <v>815.88273</v>
      </c>
      <c r="L160" s="42">
        <v>815.9127300000001</v>
      </c>
      <c r="M160" s="42">
        <v>859.9727300000001</v>
      </c>
      <c r="N160" s="42">
        <v>900.7827300000001</v>
      </c>
      <c r="O160" s="42">
        <v>892.3127300000001</v>
      </c>
      <c r="P160" s="42">
        <v>883.3127300000001</v>
      </c>
      <c r="Q160" s="42">
        <v>888.61273</v>
      </c>
      <c r="R160" s="42">
        <v>895.8027300000001</v>
      </c>
      <c r="S160" s="42">
        <v>879.2827300000001</v>
      </c>
      <c r="T160" s="42">
        <v>828.4527300000001</v>
      </c>
      <c r="U160" s="42">
        <v>825.4427300000001</v>
      </c>
      <c r="V160" s="42">
        <v>939.2927300000001</v>
      </c>
      <c r="W160" s="42">
        <v>926.7227300000001</v>
      </c>
      <c r="X160" s="42">
        <v>844.9427300000001</v>
      </c>
      <c r="Y160" s="42">
        <v>815.2727300000001</v>
      </c>
    </row>
    <row r="161" spans="1:25" ht="15.75" customHeight="1">
      <c r="A161" s="41">
        <f t="shared" si="3"/>
        <v>44368</v>
      </c>
      <c r="B161" s="42">
        <v>920.7327300000001</v>
      </c>
      <c r="C161" s="42">
        <v>831.4627300000001</v>
      </c>
      <c r="D161" s="42">
        <v>816.2627300000001</v>
      </c>
      <c r="E161" s="42">
        <v>816.2927300000001</v>
      </c>
      <c r="F161" s="42">
        <v>816.12273</v>
      </c>
      <c r="G161" s="42">
        <v>816.0727300000001</v>
      </c>
      <c r="H161" s="42">
        <v>815.1927300000001</v>
      </c>
      <c r="I161" s="42">
        <v>918.4727300000001</v>
      </c>
      <c r="J161" s="42">
        <v>815.7227300000001</v>
      </c>
      <c r="K161" s="42">
        <v>815.7127300000001</v>
      </c>
      <c r="L161" s="42">
        <v>815.7227300000001</v>
      </c>
      <c r="M161" s="42">
        <v>862.8427300000001</v>
      </c>
      <c r="N161" s="42">
        <v>907.7327300000001</v>
      </c>
      <c r="O161" s="42">
        <v>903.50273</v>
      </c>
      <c r="P161" s="42">
        <v>890.8027300000001</v>
      </c>
      <c r="Q161" s="42">
        <v>896.00273</v>
      </c>
      <c r="R161" s="42">
        <v>903.75273</v>
      </c>
      <c r="S161" s="42">
        <v>884.2927300000001</v>
      </c>
      <c r="T161" s="42">
        <v>827.0127300000001</v>
      </c>
      <c r="U161" s="42">
        <v>825.4427300000001</v>
      </c>
      <c r="V161" s="42">
        <v>951.38273</v>
      </c>
      <c r="W161" s="42">
        <v>936.25273</v>
      </c>
      <c r="X161" s="42">
        <v>844.4327300000001</v>
      </c>
      <c r="Y161" s="42">
        <v>814.99273</v>
      </c>
    </row>
    <row r="162" spans="1:25" ht="15.75" customHeight="1">
      <c r="A162" s="41">
        <f t="shared" si="3"/>
        <v>44369</v>
      </c>
      <c r="B162" s="42">
        <v>885.99273</v>
      </c>
      <c r="C162" s="42">
        <v>823.0927300000001</v>
      </c>
      <c r="D162" s="42">
        <v>816.2127300000001</v>
      </c>
      <c r="E162" s="42">
        <v>816.24273</v>
      </c>
      <c r="F162" s="42">
        <v>816.6027300000001</v>
      </c>
      <c r="G162" s="42">
        <v>816.5727300000001</v>
      </c>
      <c r="H162" s="42">
        <v>814.8127300000001</v>
      </c>
      <c r="I162" s="42">
        <v>890.3127300000001</v>
      </c>
      <c r="J162" s="42">
        <v>815.62273</v>
      </c>
      <c r="K162" s="42">
        <v>815.6627300000001</v>
      </c>
      <c r="L162" s="42">
        <v>815.7027300000001</v>
      </c>
      <c r="M162" s="42">
        <v>859.4527300000001</v>
      </c>
      <c r="N162" s="42">
        <v>902.8227300000001</v>
      </c>
      <c r="O162" s="42">
        <v>898.2127300000001</v>
      </c>
      <c r="P162" s="42">
        <v>887.2027300000001</v>
      </c>
      <c r="Q162" s="42">
        <v>893.63273</v>
      </c>
      <c r="R162" s="42">
        <v>900.7627300000001</v>
      </c>
      <c r="S162" s="42">
        <v>882.7227300000001</v>
      </c>
      <c r="T162" s="42">
        <v>826.11273</v>
      </c>
      <c r="U162" s="42">
        <v>824.9627300000001</v>
      </c>
      <c r="V162" s="42">
        <v>948.8527300000001</v>
      </c>
      <c r="W162" s="42">
        <v>933.63273</v>
      </c>
      <c r="X162" s="42">
        <v>843.4727300000001</v>
      </c>
      <c r="Y162" s="42">
        <v>814.7927300000001</v>
      </c>
    </row>
    <row r="163" spans="1:25" ht="15.75" customHeight="1">
      <c r="A163" s="41">
        <f t="shared" si="3"/>
        <v>44370</v>
      </c>
      <c r="B163" s="42">
        <v>921.4327300000001</v>
      </c>
      <c r="C163" s="42">
        <v>844.4127300000001</v>
      </c>
      <c r="D163" s="42">
        <v>822.0827300000001</v>
      </c>
      <c r="E163" s="42">
        <v>816.2027300000001</v>
      </c>
      <c r="F163" s="42">
        <v>816.6027300000001</v>
      </c>
      <c r="G163" s="42">
        <v>816.5427300000001</v>
      </c>
      <c r="H163" s="42">
        <v>814.4227300000001</v>
      </c>
      <c r="I163" s="42">
        <v>885.8227300000001</v>
      </c>
      <c r="J163" s="42">
        <v>814.9627300000001</v>
      </c>
      <c r="K163" s="42">
        <v>814.99273</v>
      </c>
      <c r="L163" s="42">
        <v>814.99273</v>
      </c>
      <c r="M163" s="42">
        <v>855.2627300000001</v>
      </c>
      <c r="N163" s="42">
        <v>905.4527300000001</v>
      </c>
      <c r="O163" s="42">
        <v>977.7227300000001</v>
      </c>
      <c r="P163" s="42">
        <v>975.7327300000001</v>
      </c>
      <c r="Q163" s="42">
        <v>962.0127300000001</v>
      </c>
      <c r="R163" s="42">
        <v>999.1827300000001</v>
      </c>
      <c r="S163" s="42">
        <v>996.7627300000001</v>
      </c>
      <c r="T163" s="42">
        <v>950.88273</v>
      </c>
      <c r="U163" s="42">
        <v>948.5527300000001</v>
      </c>
      <c r="V163" s="42">
        <v>1090.6627299999998</v>
      </c>
      <c r="W163" s="42">
        <v>1058.23273</v>
      </c>
      <c r="X163" s="42">
        <v>976.2027300000001</v>
      </c>
      <c r="Y163" s="42">
        <v>814.9127300000001</v>
      </c>
    </row>
    <row r="164" spans="1:25" ht="15.75" customHeight="1">
      <c r="A164" s="41">
        <f t="shared" si="3"/>
        <v>44371</v>
      </c>
      <c r="B164" s="42">
        <v>895.6927300000001</v>
      </c>
      <c r="C164" s="42">
        <v>816.4527300000001</v>
      </c>
      <c r="D164" s="42">
        <v>810.1427300000001</v>
      </c>
      <c r="E164" s="42">
        <v>816.4327300000001</v>
      </c>
      <c r="F164" s="42">
        <v>816.6427300000001</v>
      </c>
      <c r="G164" s="42">
        <v>816.5827300000001</v>
      </c>
      <c r="H164" s="42">
        <v>815.63273</v>
      </c>
      <c r="I164" s="42">
        <v>966.7727300000001</v>
      </c>
      <c r="J164" s="42">
        <v>815.0727300000001</v>
      </c>
      <c r="K164" s="42">
        <v>815.0927300000001</v>
      </c>
      <c r="L164" s="42">
        <v>939.9027300000001</v>
      </c>
      <c r="M164" s="42">
        <v>990.1527300000001</v>
      </c>
      <c r="N164" s="42">
        <v>1026.90273</v>
      </c>
      <c r="O164" s="42">
        <v>1058.5627299999999</v>
      </c>
      <c r="P164" s="42">
        <v>1050.3327299999999</v>
      </c>
      <c r="Q164" s="42">
        <v>1027.3527299999998</v>
      </c>
      <c r="R164" s="42">
        <v>1106.8127299999999</v>
      </c>
      <c r="S164" s="42">
        <v>1092.9327299999998</v>
      </c>
      <c r="T164" s="42">
        <v>1026.3327299999999</v>
      </c>
      <c r="U164" s="42">
        <v>996.8427300000001</v>
      </c>
      <c r="V164" s="42">
        <v>1116.1127299999998</v>
      </c>
      <c r="W164" s="42">
        <v>1101.8627299999998</v>
      </c>
      <c r="X164" s="42">
        <v>1012.3427300000001</v>
      </c>
      <c r="Y164" s="42">
        <v>815.00273</v>
      </c>
    </row>
    <row r="165" spans="1:25" ht="15.75" customHeight="1">
      <c r="A165" s="41">
        <f t="shared" si="3"/>
        <v>44372</v>
      </c>
      <c r="B165" s="42">
        <v>924.6827300000001</v>
      </c>
      <c r="C165" s="42">
        <v>843.1027300000001</v>
      </c>
      <c r="D165" s="42">
        <v>820.7827300000001</v>
      </c>
      <c r="E165" s="42">
        <v>816.2127300000001</v>
      </c>
      <c r="F165" s="42">
        <v>816.3227300000001</v>
      </c>
      <c r="G165" s="42">
        <v>816.63273</v>
      </c>
      <c r="H165" s="42">
        <v>816.3927300000001</v>
      </c>
      <c r="I165" s="42">
        <v>962.61273</v>
      </c>
      <c r="J165" s="42">
        <v>815.5527300000001</v>
      </c>
      <c r="K165" s="42">
        <v>815.5727300000001</v>
      </c>
      <c r="L165" s="42">
        <v>970.8427300000001</v>
      </c>
      <c r="M165" s="42">
        <v>1036.20273</v>
      </c>
      <c r="N165" s="42">
        <v>1080.53273</v>
      </c>
      <c r="O165" s="42">
        <v>1116.4427299999998</v>
      </c>
      <c r="P165" s="42">
        <v>1111.6627299999998</v>
      </c>
      <c r="Q165" s="42">
        <v>1111.9227299999998</v>
      </c>
      <c r="R165" s="42">
        <v>1138.5927299999998</v>
      </c>
      <c r="S165" s="42">
        <v>1130.1427299999998</v>
      </c>
      <c r="T165" s="42">
        <v>1046.4027299999998</v>
      </c>
      <c r="U165" s="42">
        <v>1014.7027300000001</v>
      </c>
      <c r="V165" s="42">
        <v>1141.03273</v>
      </c>
      <c r="W165" s="42">
        <v>1121.6327299999998</v>
      </c>
      <c r="X165" s="42">
        <v>1025.73273</v>
      </c>
      <c r="Y165" s="42">
        <v>815.3227300000001</v>
      </c>
    </row>
    <row r="166" spans="1:25" ht="15.75" customHeight="1">
      <c r="A166" s="41">
        <f t="shared" si="3"/>
        <v>44373</v>
      </c>
      <c r="B166" s="42">
        <v>981.5727300000001</v>
      </c>
      <c r="C166" s="42">
        <v>867.8327300000001</v>
      </c>
      <c r="D166" s="42">
        <v>826.4827300000001</v>
      </c>
      <c r="E166" s="42">
        <v>816.3327300000001</v>
      </c>
      <c r="F166" s="42">
        <v>816.3327300000001</v>
      </c>
      <c r="G166" s="42">
        <v>816.6427300000001</v>
      </c>
      <c r="H166" s="42">
        <v>816.6027300000001</v>
      </c>
      <c r="I166" s="42">
        <v>931.5727300000001</v>
      </c>
      <c r="J166" s="42">
        <v>815.8227300000001</v>
      </c>
      <c r="K166" s="42">
        <v>815.7127300000001</v>
      </c>
      <c r="L166" s="42">
        <v>945.4227300000001</v>
      </c>
      <c r="M166" s="42">
        <v>998.4027300000001</v>
      </c>
      <c r="N166" s="42">
        <v>1035.73273</v>
      </c>
      <c r="O166" s="42">
        <v>1056.52273</v>
      </c>
      <c r="P166" s="42">
        <v>1052.6627299999998</v>
      </c>
      <c r="Q166" s="42">
        <v>1083.3727299999998</v>
      </c>
      <c r="R166" s="42">
        <v>1102.79273</v>
      </c>
      <c r="S166" s="42">
        <v>1095.4027299999998</v>
      </c>
      <c r="T166" s="42">
        <v>1022.4527300000001</v>
      </c>
      <c r="U166" s="42">
        <v>993.8927300000001</v>
      </c>
      <c r="V166" s="42">
        <v>1114.22273</v>
      </c>
      <c r="W166" s="42">
        <v>1097.26273</v>
      </c>
      <c r="X166" s="42">
        <v>1023.7627300000001</v>
      </c>
      <c r="Y166" s="42">
        <v>815.1527300000001</v>
      </c>
    </row>
    <row r="167" spans="1:25" ht="15.75" customHeight="1">
      <c r="A167" s="41">
        <f t="shared" si="3"/>
        <v>44374</v>
      </c>
      <c r="B167" s="42">
        <v>962.1427300000001</v>
      </c>
      <c r="C167" s="42">
        <v>866.63273</v>
      </c>
      <c r="D167" s="42">
        <v>829.9127300000001</v>
      </c>
      <c r="E167" s="42">
        <v>742.3027300000001</v>
      </c>
      <c r="F167" s="42">
        <v>803.3527300000001</v>
      </c>
      <c r="G167" s="42">
        <v>816.6527300000001</v>
      </c>
      <c r="H167" s="42">
        <v>834.2827300000001</v>
      </c>
      <c r="I167" s="42">
        <v>903.12273</v>
      </c>
      <c r="J167" s="42">
        <v>816.11273</v>
      </c>
      <c r="K167" s="42">
        <v>938.75273</v>
      </c>
      <c r="L167" s="42">
        <v>1033.54273</v>
      </c>
      <c r="M167" s="42">
        <v>1084.71273</v>
      </c>
      <c r="N167" s="42">
        <v>1125.71273</v>
      </c>
      <c r="O167" s="42">
        <v>1188.75273</v>
      </c>
      <c r="P167" s="42">
        <v>1176.22273</v>
      </c>
      <c r="Q167" s="42">
        <v>1167.97273</v>
      </c>
      <c r="R167" s="42">
        <v>1151.51273</v>
      </c>
      <c r="S167" s="42">
        <v>1137.22273</v>
      </c>
      <c r="T167" s="42">
        <v>1091.46273</v>
      </c>
      <c r="U167" s="42">
        <v>1096.48273</v>
      </c>
      <c r="V167" s="42">
        <v>1232.23273</v>
      </c>
      <c r="W167" s="42">
        <v>1209.6127299999998</v>
      </c>
      <c r="X167" s="42">
        <v>1154.47273</v>
      </c>
      <c r="Y167" s="42">
        <v>925.12273</v>
      </c>
    </row>
    <row r="168" spans="1:25" ht="15.75" customHeight="1">
      <c r="A168" s="41">
        <f t="shared" si="3"/>
        <v>44375</v>
      </c>
      <c r="B168" s="42">
        <v>939.9827300000001</v>
      </c>
      <c r="C168" s="42">
        <v>851.9027300000001</v>
      </c>
      <c r="D168" s="42">
        <v>827.0727300000001</v>
      </c>
      <c r="E168" s="42">
        <v>742.24273</v>
      </c>
      <c r="F168" s="42">
        <v>803.3227300000001</v>
      </c>
      <c r="G168" s="42">
        <v>816.6427300000001</v>
      </c>
      <c r="H168" s="42">
        <v>817.5527300000001</v>
      </c>
      <c r="I168" s="42">
        <v>1031.51273</v>
      </c>
      <c r="J168" s="42">
        <v>815.7227300000001</v>
      </c>
      <c r="K168" s="42">
        <v>948.9427300000001</v>
      </c>
      <c r="L168" s="42">
        <v>1065.5727299999999</v>
      </c>
      <c r="M168" s="42">
        <v>1124.96273</v>
      </c>
      <c r="N168" s="42">
        <v>1164.77273</v>
      </c>
      <c r="O168" s="42">
        <v>1221.6327299999998</v>
      </c>
      <c r="P168" s="42">
        <v>1198.3027299999999</v>
      </c>
      <c r="Q168" s="42">
        <v>1193.8927299999998</v>
      </c>
      <c r="R168" s="42">
        <v>1200.1827299999998</v>
      </c>
      <c r="S168" s="42">
        <v>1136.70273</v>
      </c>
      <c r="T168" s="42">
        <v>1089.76273</v>
      </c>
      <c r="U168" s="42">
        <v>1092.6027299999998</v>
      </c>
      <c r="V168" s="42">
        <v>1219.8327299999999</v>
      </c>
      <c r="W168" s="42">
        <v>1206.3927299999998</v>
      </c>
      <c r="X168" s="42">
        <v>1124.1427299999998</v>
      </c>
      <c r="Y168" s="42">
        <v>890.3127300000001</v>
      </c>
    </row>
    <row r="169" spans="1:25" ht="15.75" customHeight="1">
      <c r="A169" s="41">
        <f t="shared" si="3"/>
        <v>44376</v>
      </c>
      <c r="B169" s="42">
        <v>907.4127300000001</v>
      </c>
      <c r="C169" s="42">
        <v>829.6727300000001</v>
      </c>
      <c r="D169" s="42">
        <v>804.1427300000001</v>
      </c>
      <c r="E169" s="42">
        <v>806.8127300000001</v>
      </c>
      <c r="F169" s="42">
        <v>816.7027300000001</v>
      </c>
      <c r="G169" s="42">
        <v>816.7027300000001</v>
      </c>
      <c r="H169" s="42">
        <v>822.9027300000001</v>
      </c>
      <c r="I169" s="42">
        <v>1018.2327300000001</v>
      </c>
      <c r="J169" s="42">
        <v>815.7327300000001</v>
      </c>
      <c r="K169" s="42">
        <v>922.7327300000001</v>
      </c>
      <c r="L169" s="42">
        <v>1012.4527300000001</v>
      </c>
      <c r="M169" s="42">
        <v>1072.71273</v>
      </c>
      <c r="N169" s="42">
        <v>1107.0827299999999</v>
      </c>
      <c r="O169" s="42">
        <v>1192.6027299999998</v>
      </c>
      <c r="P169" s="42">
        <v>1141.24273</v>
      </c>
      <c r="Q169" s="42">
        <v>1165.01273</v>
      </c>
      <c r="R169" s="42">
        <v>1169.75273</v>
      </c>
      <c r="S169" s="42">
        <v>1116.22273</v>
      </c>
      <c r="T169" s="42">
        <v>1067.45273</v>
      </c>
      <c r="U169" s="42">
        <v>1074.72273</v>
      </c>
      <c r="V169" s="42">
        <v>1023.8927300000001</v>
      </c>
      <c r="W169" s="42">
        <v>1186.25273</v>
      </c>
      <c r="X169" s="42">
        <v>1105.6027299999998</v>
      </c>
      <c r="Y169" s="42">
        <v>874.87273</v>
      </c>
    </row>
    <row r="170" spans="1:25" ht="15.75" customHeight="1">
      <c r="A170" s="41">
        <f t="shared" si="3"/>
        <v>44377</v>
      </c>
      <c r="B170" s="42">
        <v>946.1827300000001</v>
      </c>
      <c r="C170" s="42">
        <v>841.2027300000001</v>
      </c>
      <c r="D170" s="42">
        <v>822.1727300000001</v>
      </c>
      <c r="E170" s="42">
        <v>806.5527300000001</v>
      </c>
      <c r="F170" s="42">
        <v>815.2127300000001</v>
      </c>
      <c r="G170" s="42">
        <v>816.1427300000001</v>
      </c>
      <c r="H170" s="42">
        <v>860.5227300000001</v>
      </c>
      <c r="I170" s="42">
        <v>1003.5827300000001</v>
      </c>
      <c r="J170" s="42">
        <v>828.74273</v>
      </c>
      <c r="K170" s="42">
        <v>973.7627300000001</v>
      </c>
      <c r="L170" s="42">
        <v>1052.1527299999998</v>
      </c>
      <c r="M170" s="42">
        <v>1075.3027299999999</v>
      </c>
      <c r="N170" s="42">
        <v>1113.9227299999998</v>
      </c>
      <c r="O170" s="42">
        <v>1117.3527299999998</v>
      </c>
      <c r="P170" s="42">
        <v>1124.1027299999998</v>
      </c>
      <c r="Q170" s="42">
        <v>1112.9327299999998</v>
      </c>
      <c r="R170" s="42">
        <v>1084.6027299999998</v>
      </c>
      <c r="S170" s="42">
        <v>975.8527300000001</v>
      </c>
      <c r="T170" s="42">
        <v>1007.6427300000001</v>
      </c>
      <c r="U170" s="42">
        <v>1097.9127299999998</v>
      </c>
      <c r="V170" s="42">
        <v>1231.5727299999999</v>
      </c>
      <c r="W170" s="42">
        <v>1231.6727299999998</v>
      </c>
      <c r="X170" s="42">
        <v>1143.25273</v>
      </c>
      <c r="Y170" s="42">
        <v>954.2027300000001</v>
      </c>
    </row>
    <row r="171" spans="1:25" ht="15.75" customHeight="1">
      <c r="A171" s="41">
        <f t="shared" si="3"/>
        <v>44378</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90" t="s">
        <v>80</v>
      </c>
      <c r="B175" s="93" t="s">
        <v>81</v>
      </c>
      <c r="C175" s="94"/>
      <c r="D175" s="94"/>
      <c r="E175" s="94"/>
      <c r="F175" s="94"/>
      <c r="G175" s="94"/>
      <c r="H175" s="94"/>
      <c r="I175" s="94"/>
      <c r="J175" s="94"/>
      <c r="K175" s="94"/>
      <c r="L175" s="94"/>
      <c r="M175" s="94"/>
      <c r="N175" s="94"/>
      <c r="O175" s="94"/>
      <c r="P175" s="94"/>
      <c r="Q175" s="94"/>
      <c r="R175" s="94"/>
      <c r="S175" s="94"/>
      <c r="T175" s="94"/>
      <c r="U175" s="94"/>
      <c r="V175" s="94"/>
      <c r="W175" s="94"/>
      <c r="X175" s="94"/>
      <c r="Y175" s="95"/>
    </row>
    <row r="176" spans="1:25" ht="15.75" customHeight="1">
      <c r="A176" s="91"/>
      <c r="B176" s="96"/>
      <c r="C176" s="97"/>
      <c r="D176" s="97"/>
      <c r="E176" s="97"/>
      <c r="F176" s="97"/>
      <c r="G176" s="97"/>
      <c r="H176" s="97"/>
      <c r="I176" s="97"/>
      <c r="J176" s="97"/>
      <c r="K176" s="97"/>
      <c r="L176" s="97"/>
      <c r="M176" s="97"/>
      <c r="N176" s="97"/>
      <c r="O176" s="97"/>
      <c r="P176" s="97"/>
      <c r="Q176" s="97"/>
      <c r="R176" s="97"/>
      <c r="S176" s="97"/>
      <c r="T176" s="97"/>
      <c r="U176" s="97"/>
      <c r="V176" s="97"/>
      <c r="W176" s="97"/>
      <c r="X176" s="97"/>
      <c r="Y176" s="98"/>
    </row>
    <row r="177" spans="1:25" ht="15.75" customHeight="1">
      <c r="A177" s="91"/>
      <c r="B177" s="88" t="s">
        <v>82</v>
      </c>
      <c r="C177" s="88" t="s">
        <v>83</v>
      </c>
      <c r="D177" s="88" t="s">
        <v>84</v>
      </c>
      <c r="E177" s="88" t="s">
        <v>85</v>
      </c>
      <c r="F177" s="88" t="s">
        <v>86</v>
      </c>
      <c r="G177" s="88" t="s">
        <v>87</v>
      </c>
      <c r="H177" s="88" t="s">
        <v>88</v>
      </c>
      <c r="I177" s="88" t="s">
        <v>89</v>
      </c>
      <c r="J177" s="88" t="s">
        <v>90</v>
      </c>
      <c r="K177" s="88" t="s">
        <v>91</v>
      </c>
      <c r="L177" s="88" t="s">
        <v>92</v>
      </c>
      <c r="M177" s="88" t="s">
        <v>93</v>
      </c>
      <c r="N177" s="88" t="s">
        <v>94</v>
      </c>
      <c r="O177" s="88" t="s">
        <v>95</v>
      </c>
      <c r="P177" s="88" t="s">
        <v>96</v>
      </c>
      <c r="Q177" s="88" t="s">
        <v>97</v>
      </c>
      <c r="R177" s="88" t="s">
        <v>98</v>
      </c>
      <c r="S177" s="88" t="s">
        <v>99</v>
      </c>
      <c r="T177" s="88" t="s">
        <v>100</v>
      </c>
      <c r="U177" s="88" t="s">
        <v>101</v>
      </c>
      <c r="V177" s="88" t="s">
        <v>102</v>
      </c>
      <c r="W177" s="88" t="s">
        <v>103</v>
      </c>
      <c r="X177" s="88" t="s">
        <v>104</v>
      </c>
      <c r="Y177" s="88" t="s">
        <v>105</v>
      </c>
    </row>
    <row r="178" spans="1:25" ht="15.75" customHeight="1">
      <c r="A178" s="92"/>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row>
    <row r="179" spans="1:25" ht="15.75" customHeight="1">
      <c r="A179" s="41">
        <f>A30</f>
        <v>44348</v>
      </c>
      <c r="B179" s="42">
        <v>662.8963600000001</v>
      </c>
      <c r="C179" s="42">
        <v>744.43636</v>
      </c>
      <c r="D179" s="42">
        <v>806.2563600000001</v>
      </c>
      <c r="E179" s="42">
        <v>816.29636</v>
      </c>
      <c r="F179" s="42">
        <v>816.29636</v>
      </c>
      <c r="G179" s="42">
        <v>816.29636</v>
      </c>
      <c r="H179" s="42">
        <v>816.2763600000001</v>
      </c>
      <c r="I179" s="42">
        <v>814.59636</v>
      </c>
      <c r="J179" s="42">
        <v>814.9963600000001</v>
      </c>
      <c r="K179" s="42">
        <v>815.07636</v>
      </c>
      <c r="L179" s="42">
        <v>815.10636</v>
      </c>
      <c r="M179" s="42">
        <v>820.2463600000001</v>
      </c>
      <c r="N179" s="42">
        <v>840.09636</v>
      </c>
      <c r="O179" s="42">
        <v>862.7663600000001</v>
      </c>
      <c r="P179" s="42">
        <v>834.6363600000001</v>
      </c>
      <c r="Q179" s="42">
        <v>815.54636</v>
      </c>
      <c r="R179" s="42">
        <v>830.72636</v>
      </c>
      <c r="S179" s="42">
        <v>815.1463600000001</v>
      </c>
      <c r="T179" s="42">
        <v>815.21636</v>
      </c>
      <c r="U179" s="42">
        <v>898.9963600000001</v>
      </c>
      <c r="V179" s="42">
        <v>951.2763600000001</v>
      </c>
      <c r="W179" s="42">
        <v>936.92636</v>
      </c>
      <c r="X179" s="42">
        <v>843.0263600000001</v>
      </c>
      <c r="Y179" s="42">
        <v>814.7863600000001</v>
      </c>
    </row>
    <row r="180" spans="1:25" ht="15.75" customHeight="1">
      <c r="A180" s="41">
        <f>A179+1</f>
        <v>44349</v>
      </c>
      <c r="B180" s="42">
        <v>704.81636</v>
      </c>
      <c r="C180" s="42">
        <v>811.31636</v>
      </c>
      <c r="D180" s="42">
        <v>816.29636</v>
      </c>
      <c r="E180" s="42">
        <v>816.29636</v>
      </c>
      <c r="F180" s="42">
        <v>816.29636</v>
      </c>
      <c r="G180" s="42">
        <v>816.29636</v>
      </c>
      <c r="H180" s="42">
        <v>802.1263600000001</v>
      </c>
      <c r="I180" s="42">
        <v>931.6463600000001</v>
      </c>
      <c r="J180" s="42">
        <v>815.18636</v>
      </c>
      <c r="K180" s="42">
        <v>815.09636</v>
      </c>
      <c r="L180" s="42">
        <v>815.10636</v>
      </c>
      <c r="M180" s="42">
        <v>815.08636</v>
      </c>
      <c r="N180" s="42">
        <v>815.16636</v>
      </c>
      <c r="O180" s="42">
        <v>815.08636</v>
      </c>
      <c r="P180" s="42">
        <v>815.09636</v>
      </c>
      <c r="Q180" s="42">
        <v>815.04636</v>
      </c>
      <c r="R180" s="42">
        <v>815.1563600000001</v>
      </c>
      <c r="S180" s="42">
        <v>815.18636</v>
      </c>
      <c r="T180" s="42">
        <v>815.22636</v>
      </c>
      <c r="U180" s="42">
        <v>866.08636</v>
      </c>
      <c r="V180" s="42">
        <v>846.9963600000001</v>
      </c>
      <c r="W180" s="42">
        <v>823.09636</v>
      </c>
      <c r="X180" s="42">
        <v>814.6363600000001</v>
      </c>
      <c r="Y180" s="42">
        <v>815.6263600000001</v>
      </c>
    </row>
    <row r="181" spans="1:25" ht="15.75" customHeight="1">
      <c r="A181" s="41">
        <f aca="true" t="shared" si="4" ref="A181:A209">A180+1</f>
        <v>44350</v>
      </c>
      <c r="B181" s="42">
        <v>695.59636</v>
      </c>
      <c r="C181" s="42">
        <v>795.8863600000001</v>
      </c>
      <c r="D181" s="42">
        <v>816.29636</v>
      </c>
      <c r="E181" s="42">
        <v>816.29636</v>
      </c>
      <c r="F181" s="42">
        <v>816.29636</v>
      </c>
      <c r="G181" s="42">
        <v>816.29636</v>
      </c>
      <c r="H181" s="42">
        <v>816.2763600000001</v>
      </c>
      <c r="I181" s="42">
        <v>866.43636</v>
      </c>
      <c r="J181" s="42">
        <v>815.0163600000001</v>
      </c>
      <c r="K181" s="42">
        <v>815.09636</v>
      </c>
      <c r="L181" s="42">
        <v>815.06636</v>
      </c>
      <c r="M181" s="42">
        <v>815.10636</v>
      </c>
      <c r="N181" s="42">
        <v>815.16636</v>
      </c>
      <c r="O181" s="42">
        <v>815.1563600000001</v>
      </c>
      <c r="P181" s="42">
        <v>815.1263600000001</v>
      </c>
      <c r="Q181" s="42">
        <v>815.1263600000001</v>
      </c>
      <c r="R181" s="42">
        <v>815.21636</v>
      </c>
      <c r="S181" s="42">
        <v>820.29636</v>
      </c>
      <c r="T181" s="42">
        <v>815.2663600000001</v>
      </c>
      <c r="U181" s="42">
        <v>825.96636</v>
      </c>
      <c r="V181" s="42">
        <v>895.69636</v>
      </c>
      <c r="W181" s="42">
        <v>868.3763600000001</v>
      </c>
      <c r="X181" s="42">
        <v>814.67636</v>
      </c>
      <c r="Y181" s="42">
        <v>814.59636</v>
      </c>
    </row>
    <row r="182" spans="1:25" ht="15.75" customHeight="1">
      <c r="A182" s="41">
        <f t="shared" si="4"/>
        <v>44351</v>
      </c>
      <c r="B182" s="42">
        <v>831.1463600000001</v>
      </c>
      <c r="C182" s="42">
        <v>786.08636</v>
      </c>
      <c r="D182" s="42">
        <v>802.4963600000001</v>
      </c>
      <c r="E182" s="42">
        <v>815.8863600000001</v>
      </c>
      <c r="F182" s="42">
        <v>815.7463600000001</v>
      </c>
      <c r="G182" s="42">
        <v>816.29636</v>
      </c>
      <c r="H182" s="42">
        <v>834.44636</v>
      </c>
      <c r="I182" s="42">
        <v>935.59636</v>
      </c>
      <c r="J182" s="42">
        <v>815.1563600000001</v>
      </c>
      <c r="K182" s="42">
        <v>815.06636</v>
      </c>
      <c r="L182" s="42">
        <v>815.1563600000001</v>
      </c>
      <c r="M182" s="42">
        <v>815.1263600000001</v>
      </c>
      <c r="N182" s="42">
        <v>815.1163600000001</v>
      </c>
      <c r="O182" s="42">
        <v>815.07636</v>
      </c>
      <c r="P182" s="42">
        <v>815.0063600000001</v>
      </c>
      <c r="Q182" s="42">
        <v>815.0063600000001</v>
      </c>
      <c r="R182" s="42">
        <v>814.9963600000001</v>
      </c>
      <c r="S182" s="42">
        <v>815.05636</v>
      </c>
      <c r="T182" s="42">
        <v>815.2663600000001</v>
      </c>
      <c r="U182" s="42">
        <v>844.2763600000001</v>
      </c>
      <c r="V182" s="42">
        <v>856.2463600000001</v>
      </c>
      <c r="W182" s="42">
        <v>814.3863600000001</v>
      </c>
      <c r="X182" s="42">
        <v>814.2463600000001</v>
      </c>
      <c r="Y182" s="42">
        <v>814.35636</v>
      </c>
    </row>
    <row r="183" spans="1:25" ht="15.75" customHeight="1">
      <c r="A183" s="41">
        <f t="shared" si="4"/>
        <v>44352</v>
      </c>
      <c r="B183" s="42">
        <v>860.3963600000001</v>
      </c>
      <c r="C183" s="42">
        <v>817.23636</v>
      </c>
      <c r="D183" s="42">
        <v>815.73636</v>
      </c>
      <c r="E183" s="42">
        <v>815.73636</v>
      </c>
      <c r="F183" s="42">
        <v>815.72636</v>
      </c>
      <c r="G183" s="42">
        <v>816.29636</v>
      </c>
      <c r="H183" s="42">
        <v>816.2863600000001</v>
      </c>
      <c r="I183" s="42">
        <v>826.67636</v>
      </c>
      <c r="J183" s="42">
        <v>815.44636</v>
      </c>
      <c r="K183" s="42">
        <v>815.3963600000001</v>
      </c>
      <c r="L183" s="42">
        <v>815.41636</v>
      </c>
      <c r="M183" s="42">
        <v>815.3963600000001</v>
      </c>
      <c r="N183" s="42">
        <v>815.41636</v>
      </c>
      <c r="O183" s="42">
        <v>815.46636</v>
      </c>
      <c r="P183" s="42">
        <v>815.47636</v>
      </c>
      <c r="Q183" s="42">
        <v>815.47636</v>
      </c>
      <c r="R183" s="42">
        <v>815.47636</v>
      </c>
      <c r="S183" s="42">
        <v>815.47636</v>
      </c>
      <c r="T183" s="42">
        <v>815.46636</v>
      </c>
      <c r="U183" s="42">
        <v>825.05636</v>
      </c>
      <c r="V183" s="42">
        <v>822.44636</v>
      </c>
      <c r="W183" s="42">
        <v>814.7763600000001</v>
      </c>
      <c r="X183" s="42">
        <v>814.55636</v>
      </c>
      <c r="Y183" s="42">
        <v>814.97636</v>
      </c>
    </row>
    <row r="184" spans="1:25" ht="15.75" customHeight="1">
      <c r="A184" s="41">
        <f t="shared" si="4"/>
        <v>44353</v>
      </c>
      <c r="B184" s="42">
        <v>866.32636</v>
      </c>
      <c r="C184" s="42">
        <v>821.5063600000001</v>
      </c>
      <c r="D184" s="42">
        <v>815.7763600000001</v>
      </c>
      <c r="E184" s="42">
        <v>815.79636</v>
      </c>
      <c r="F184" s="42">
        <v>815.79636</v>
      </c>
      <c r="G184" s="42">
        <v>815.8763600000001</v>
      </c>
      <c r="H184" s="42">
        <v>815.3763600000001</v>
      </c>
      <c r="I184" s="42">
        <v>825.95636</v>
      </c>
      <c r="J184" s="42">
        <v>815.47636</v>
      </c>
      <c r="K184" s="42">
        <v>815.35636</v>
      </c>
      <c r="L184" s="42">
        <v>815.3863600000001</v>
      </c>
      <c r="M184" s="42">
        <v>815.41636</v>
      </c>
      <c r="N184" s="42">
        <v>815.41636</v>
      </c>
      <c r="O184" s="42">
        <v>815.42636</v>
      </c>
      <c r="P184" s="42">
        <v>815.41636</v>
      </c>
      <c r="Q184" s="42">
        <v>815.41636</v>
      </c>
      <c r="R184" s="42">
        <v>815.44636</v>
      </c>
      <c r="S184" s="42">
        <v>815.45636</v>
      </c>
      <c r="T184" s="42">
        <v>815.44636</v>
      </c>
      <c r="U184" s="42">
        <v>815.45636</v>
      </c>
      <c r="V184" s="42">
        <v>844.1363600000001</v>
      </c>
      <c r="W184" s="42">
        <v>814.69636</v>
      </c>
      <c r="X184" s="42">
        <v>814.69636</v>
      </c>
      <c r="Y184" s="42">
        <v>814.8963600000001</v>
      </c>
    </row>
    <row r="185" spans="1:25" ht="15.75" customHeight="1">
      <c r="A185" s="41">
        <f t="shared" si="4"/>
        <v>44354</v>
      </c>
      <c r="B185" s="42">
        <v>868.30636</v>
      </c>
      <c r="C185" s="42">
        <v>823.2463600000001</v>
      </c>
      <c r="D185" s="42">
        <v>815.7863600000001</v>
      </c>
      <c r="E185" s="42">
        <v>815.80636</v>
      </c>
      <c r="F185" s="42">
        <v>815.85636</v>
      </c>
      <c r="G185" s="42">
        <v>815.7863600000001</v>
      </c>
      <c r="H185" s="42">
        <v>814.8963600000001</v>
      </c>
      <c r="I185" s="42">
        <v>923.23636</v>
      </c>
      <c r="J185" s="42">
        <v>815.22636</v>
      </c>
      <c r="K185" s="42">
        <v>815.16636</v>
      </c>
      <c r="L185" s="42">
        <v>815.1363600000001</v>
      </c>
      <c r="M185" s="42">
        <v>815.17636</v>
      </c>
      <c r="N185" s="42">
        <v>815.2763600000001</v>
      </c>
      <c r="O185" s="42">
        <v>815.30636</v>
      </c>
      <c r="P185" s="42">
        <v>815.29636</v>
      </c>
      <c r="Q185" s="42">
        <v>815.29636</v>
      </c>
      <c r="R185" s="42">
        <v>815.31636</v>
      </c>
      <c r="S185" s="42">
        <v>815.33636</v>
      </c>
      <c r="T185" s="42">
        <v>815.33636</v>
      </c>
      <c r="U185" s="42">
        <v>815.32636</v>
      </c>
      <c r="V185" s="42">
        <v>847.04636</v>
      </c>
      <c r="W185" s="42">
        <v>814.5063600000001</v>
      </c>
      <c r="X185" s="42">
        <v>814.3763600000001</v>
      </c>
      <c r="Y185" s="42">
        <v>814.4963600000001</v>
      </c>
    </row>
    <row r="186" spans="1:25" ht="15.75" customHeight="1">
      <c r="A186" s="41">
        <f t="shared" si="4"/>
        <v>44355</v>
      </c>
      <c r="B186" s="42">
        <v>848.5363600000001</v>
      </c>
      <c r="C186" s="42">
        <v>818.81636</v>
      </c>
      <c r="D186" s="42">
        <v>815.83636</v>
      </c>
      <c r="E186" s="42">
        <v>815.82636</v>
      </c>
      <c r="F186" s="42">
        <v>815.8763600000001</v>
      </c>
      <c r="G186" s="42">
        <v>815.84636</v>
      </c>
      <c r="H186" s="42">
        <v>815.10636</v>
      </c>
      <c r="I186" s="42">
        <v>897.94636</v>
      </c>
      <c r="J186" s="42">
        <v>815.2863600000001</v>
      </c>
      <c r="K186" s="42">
        <v>815.31636</v>
      </c>
      <c r="L186" s="42">
        <v>815.29636</v>
      </c>
      <c r="M186" s="42">
        <v>815.33636</v>
      </c>
      <c r="N186" s="42">
        <v>815.34636</v>
      </c>
      <c r="O186" s="42">
        <v>815.34636</v>
      </c>
      <c r="P186" s="42">
        <v>815.3663600000001</v>
      </c>
      <c r="Q186" s="42">
        <v>815.3763600000001</v>
      </c>
      <c r="R186" s="42">
        <v>815.35636</v>
      </c>
      <c r="S186" s="42">
        <v>815.3863600000001</v>
      </c>
      <c r="T186" s="42">
        <v>815.3963600000001</v>
      </c>
      <c r="U186" s="42">
        <v>815.3763600000001</v>
      </c>
      <c r="V186" s="42">
        <v>843.5363600000001</v>
      </c>
      <c r="W186" s="42">
        <v>814.59636</v>
      </c>
      <c r="X186" s="42">
        <v>814.58636</v>
      </c>
      <c r="Y186" s="42">
        <v>814.5163600000001</v>
      </c>
    </row>
    <row r="187" spans="1:25" ht="15.75" customHeight="1">
      <c r="A187" s="41">
        <f t="shared" si="4"/>
        <v>44356</v>
      </c>
      <c r="B187" s="42">
        <v>882.7863600000001</v>
      </c>
      <c r="C187" s="42">
        <v>825.81636</v>
      </c>
      <c r="D187" s="42">
        <v>815.70636</v>
      </c>
      <c r="E187" s="42">
        <v>815.72636</v>
      </c>
      <c r="F187" s="42">
        <v>815.70636</v>
      </c>
      <c r="G187" s="42">
        <v>815.6563600000001</v>
      </c>
      <c r="H187" s="42">
        <v>814.58636</v>
      </c>
      <c r="I187" s="42">
        <v>890.46636</v>
      </c>
      <c r="J187" s="42">
        <v>815.2563600000001</v>
      </c>
      <c r="K187" s="42">
        <v>815.2663600000001</v>
      </c>
      <c r="L187" s="42">
        <v>815.29636</v>
      </c>
      <c r="M187" s="42">
        <v>815.30636</v>
      </c>
      <c r="N187" s="42">
        <v>815.30636</v>
      </c>
      <c r="O187" s="42">
        <v>815.2663600000001</v>
      </c>
      <c r="P187" s="42">
        <v>815.22636</v>
      </c>
      <c r="Q187" s="42">
        <v>815.22636</v>
      </c>
      <c r="R187" s="42">
        <v>815.23636</v>
      </c>
      <c r="S187" s="42">
        <v>815.34636</v>
      </c>
      <c r="T187" s="42">
        <v>815.35636</v>
      </c>
      <c r="U187" s="42">
        <v>815.3663600000001</v>
      </c>
      <c r="V187" s="42">
        <v>845.91636</v>
      </c>
      <c r="W187" s="42">
        <v>814.60636</v>
      </c>
      <c r="X187" s="42">
        <v>814.6563600000001</v>
      </c>
      <c r="Y187" s="42">
        <v>814.5063600000001</v>
      </c>
    </row>
    <row r="188" spans="1:25" ht="15.75" customHeight="1">
      <c r="A188" s="41">
        <f t="shared" si="4"/>
        <v>44357</v>
      </c>
      <c r="B188" s="42">
        <v>874.3663600000001</v>
      </c>
      <c r="C188" s="42">
        <v>822.34636</v>
      </c>
      <c r="D188" s="42">
        <v>815.72636</v>
      </c>
      <c r="E188" s="42">
        <v>815.6363600000001</v>
      </c>
      <c r="F188" s="42">
        <v>815.6163600000001</v>
      </c>
      <c r="G188" s="42">
        <v>815.60636</v>
      </c>
      <c r="H188" s="42">
        <v>814.16636</v>
      </c>
      <c r="I188" s="42">
        <v>859.55636</v>
      </c>
      <c r="J188" s="42">
        <v>814.8863600000001</v>
      </c>
      <c r="K188" s="42">
        <v>814.9063600000001</v>
      </c>
      <c r="L188" s="42">
        <v>814.92636</v>
      </c>
      <c r="M188" s="42">
        <v>814.93636</v>
      </c>
      <c r="N188" s="42">
        <v>814.93636</v>
      </c>
      <c r="O188" s="42">
        <v>814.92636</v>
      </c>
      <c r="P188" s="42">
        <v>814.8863600000001</v>
      </c>
      <c r="Q188" s="42">
        <v>814.8663600000001</v>
      </c>
      <c r="R188" s="42">
        <v>814.83636</v>
      </c>
      <c r="S188" s="42">
        <v>814.97636</v>
      </c>
      <c r="T188" s="42">
        <v>814.9963600000001</v>
      </c>
      <c r="U188" s="42">
        <v>824.29636</v>
      </c>
      <c r="V188" s="42">
        <v>814.3663600000001</v>
      </c>
      <c r="W188" s="42">
        <v>814.31636</v>
      </c>
      <c r="X188" s="42">
        <v>814.35636</v>
      </c>
      <c r="Y188" s="42">
        <v>813.94636</v>
      </c>
    </row>
    <row r="189" spans="1:25" ht="15.75" customHeight="1">
      <c r="A189" s="41">
        <f t="shared" si="4"/>
        <v>44358</v>
      </c>
      <c r="B189" s="42">
        <v>858.19636</v>
      </c>
      <c r="C189" s="42">
        <v>815.48636</v>
      </c>
      <c r="D189" s="42">
        <v>815.54636</v>
      </c>
      <c r="E189" s="42">
        <v>815.6463600000001</v>
      </c>
      <c r="F189" s="42">
        <v>815.6263600000001</v>
      </c>
      <c r="G189" s="42">
        <v>815.47636</v>
      </c>
      <c r="H189" s="42">
        <v>814.6463600000001</v>
      </c>
      <c r="I189" s="42">
        <v>900.92636</v>
      </c>
      <c r="J189" s="42">
        <v>815.0363600000001</v>
      </c>
      <c r="K189" s="42">
        <v>815.1463600000001</v>
      </c>
      <c r="L189" s="42">
        <v>815.16636</v>
      </c>
      <c r="M189" s="42">
        <v>815.16636</v>
      </c>
      <c r="N189" s="42">
        <v>815.19636</v>
      </c>
      <c r="O189" s="42">
        <v>815.21636</v>
      </c>
      <c r="P189" s="42">
        <v>815.19636</v>
      </c>
      <c r="Q189" s="42">
        <v>815.18636</v>
      </c>
      <c r="R189" s="42">
        <v>815.22636</v>
      </c>
      <c r="S189" s="42">
        <v>815.18636</v>
      </c>
      <c r="T189" s="42">
        <v>815.1563600000001</v>
      </c>
      <c r="U189" s="42">
        <v>830.1363600000001</v>
      </c>
      <c r="V189" s="42">
        <v>873.82636</v>
      </c>
      <c r="W189" s="42">
        <v>814.23636</v>
      </c>
      <c r="X189" s="42">
        <v>814.22636</v>
      </c>
      <c r="Y189" s="42">
        <v>813.7763600000001</v>
      </c>
    </row>
    <row r="190" spans="1:25" ht="15.75" customHeight="1">
      <c r="A190" s="41">
        <f t="shared" si="4"/>
        <v>44359</v>
      </c>
      <c r="B190" s="42">
        <v>927.0163600000001</v>
      </c>
      <c r="C190" s="42">
        <v>838.8763600000001</v>
      </c>
      <c r="D190" s="42">
        <v>817.91636</v>
      </c>
      <c r="E190" s="42">
        <v>815.66636</v>
      </c>
      <c r="F190" s="42">
        <v>815.6363600000001</v>
      </c>
      <c r="G190" s="42">
        <v>816.2663600000001</v>
      </c>
      <c r="H190" s="42">
        <v>815.1463600000001</v>
      </c>
      <c r="I190" s="42">
        <v>868.2463600000001</v>
      </c>
      <c r="J190" s="42">
        <v>815.17636</v>
      </c>
      <c r="K190" s="42">
        <v>815.19636</v>
      </c>
      <c r="L190" s="42">
        <v>815.2463600000001</v>
      </c>
      <c r="M190" s="42">
        <v>815.23636</v>
      </c>
      <c r="N190" s="42">
        <v>815.2463600000001</v>
      </c>
      <c r="O190" s="42">
        <v>815.2563600000001</v>
      </c>
      <c r="P190" s="42">
        <v>815.23636</v>
      </c>
      <c r="Q190" s="42">
        <v>815.2663600000001</v>
      </c>
      <c r="R190" s="42">
        <v>815.2663600000001</v>
      </c>
      <c r="S190" s="42">
        <v>815.2763600000001</v>
      </c>
      <c r="T190" s="42">
        <v>815.22636</v>
      </c>
      <c r="U190" s="42">
        <v>815.21636</v>
      </c>
      <c r="V190" s="42">
        <v>896.9963600000001</v>
      </c>
      <c r="W190" s="42">
        <v>841.44636</v>
      </c>
      <c r="X190" s="42">
        <v>814.43636</v>
      </c>
      <c r="Y190" s="42">
        <v>813.9963600000001</v>
      </c>
    </row>
    <row r="191" spans="1:25" ht="15.75" customHeight="1">
      <c r="A191" s="41">
        <f t="shared" si="4"/>
        <v>44360</v>
      </c>
      <c r="B191" s="42">
        <v>902.6563600000001</v>
      </c>
      <c r="C191" s="42">
        <v>828.8963600000001</v>
      </c>
      <c r="D191" s="42">
        <v>815.58636</v>
      </c>
      <c r="E191" s="42">
        <v>815.6263600000001</v>
      </c>
      <c r="F191" s="42">
        <v>815.60636</v>
      </c>
      <c r="G191" s="42">
        <v>815.58636</v>
      </c>
      <c r="H191" s="42">
        <v>814.7863600000001</v>
      </c>
      <c r="I191" s="42">
        <v>893.45636</v>
      </c>
      <c r="J191" s="42">
        <v>815.19636</v>
      </c>
      <c r="K191" s="42">
        <v>815.07636</v>
      </c>
      <c r="L191" s="42">
        <v>815.18636</v>
      </c>
      <c r="M191" s="42">
        <v>815.18636</v>
      </c>
      <c r="N191" s="42">
        <v>815.16636</v>
      </c>
      <c r="O191" s="42">
        <v>815.18636</v>
      </c>
      <c r="P191" s="42">
        <v>815.17636</v>
      </c>
      <c r="Q191" s="42">
        <v>815.18636</v>
      </c>
      <c r="R191" s="42">
        <v>815.2463600000001</v>
      </c>
      <c r="S191" s="42">
        <v>815.2463600000001</v>
      </c>
      <c r="T191" s="42">
        <v>815.20636</v>
      </c>
      <c r="U191" s="42">
        <v>815.20636</v>
      </c>
      <c r="V191" s="42">
        <v>814.34636</v>
      </c>
      <c r="W191" s="42">
        <v>814.10636</v>
      </c>
      <c r="X191" s="42">
        <v>814.0363600000001</v>
      </c>
      <c r="Y191" s="42">
        <v>813.29636</v>
      </c>
    </row>
    <row r="192" spans="1:25" ht="15.75" customHeight="1">
      <c r="A192" s="41">
        <f t="shared" si="4"/>
        <v>44361</v>
      </c>
      <c r="B192" s="42">
        <v>931.7663600000001</v>
      </c>
      <c r="C192" s="42">
        <v>839.42636</v>
      </c>
      <c r="D192" s="42">
        <v>815.56636</v>
      </c>
      <c r="E192" s="42">
        <v>815.60636</v>
      </c>
      <c r="F192" s="42">
        <v>815.6463600000001</v>
      </c>
      <c r="G192" s="42">
        <v>815.5263600000001</v>
      </c>
      <c r="H192" s="42">
        <v>815.1263600000001</v>
      </c>
      <c r="I192" s="42">
        <v>871.81636</v>
      </c>
      <c r="J192" s="42">
        <v>815.20636</v>
      </c>
      <c r="K192" s="42">
        <v>815.19636</v>
      </c>
      <c r="L192" s="42">
        <v>815.17636</v>
      </c>
      <c r="M192" s="42">
        <v>815.1563600000001</v>
      </c>
      <c r="N192" s="42">
        <v>815.17636</v>
      </c>
      <c r="O192" s="42">
        <v>815.19636</v>
      </c>
      <c r="P192" s="42">
        <v>815.17636</v>
      </c>
      <c r="Q192" s="42">
        <v>815.20636</v>
      </c>
      <c r="R192" s="42">
        <v>815.20636</v>
      </c>
      <c r="S192" s="42">
        <v>815.21636</v>
      </c>
      <c r="T192" s="42">
        <v>815.19636</v>
      </c>
      <c r="U192" s="42">
        <v>815.1563600000001</v>
      </c>
      <c r="V192" s="42">
        <v>879.7763600000001</v>
      </c>
      <c r="W192" s="42">
        <v>814.29636</v>
      </c>
      <c r="X192" s="42">
        <v>814.2663600000001</v>
      </c>
      <c r="Y192" s="42">
        <v>814.0363600000001</v>
      </c>
    </row>
    <row r="193" spans="1:25" ht="15.75" customHeight="1">
      <c r="A193" s="41">
        <f t="shared" si="4"/>
        <v>44362</v>
      </c>
      <c r="B193" s="42">
        <v>893.55636</v>
      </c>
      <c r="C193" s="42">
        <v>834.48636</v>
      </c>
      <c r="D193" s="42">
        <v>815.5263600000001</v>
      </c>
      <c r="E193" s="42">
        <v>815.56636</v>
      </c>
      <c r="F193" s="42">
        <v>815.35636</v>
      </c>
      <c r="G193" s="42">
        <v>815.42636</v>
      </c>
      <c r="H193" s="42">
        <v>814.8963600000001</v>
      </c>
      <c r="I193" s="42">
        <v>892.7663600000001</v>
      </c>
      <c r="J193" s="42">
        <v>815.21636</v>
      </c>
      <c r="K193" s="42">
        <v>815.20636</v>
      </c>
      <c r="L193" s="42">
        <v>815.17636</v>
      </c>
      <c r="M193" s="42">
        <v>815.17636</v>
      </c>
      <c r="N193" s="42">
        <v>815.18636</v>
      </c>
      <c r="O193" s="42">
        <v>815.18636</v>
      </c>
      <c r="P193" s="42">
        <v>815.16636</v>
      </c>
      <c r="Q193" s="42">
        <v>815.20636</v>
      </c>
      <c r="R193" s="42">
        <v>815.18636</v>
      </c>
      <c r="S193" s="42">
        <v>815.22636</v>
      </c>
      <c r="T193" s="42">
        <v>815.22636</v>
      </c>
      <c r="U193" s="42">
        <v>815.1463600000001</v>
      </c>
      <c r="V193" s="42">
        <v>886.58636</v>
      </c>
      <c r="W193" s="42">
        <v>814.34636</v>
      </c>
      <c r="X193" s="42">
        <v>814.0163600000001</v>
      </c>
      <c r="Y193" s="42">
        <v>813.5263600000001</v>
      </c>
    </row>
    <row r="194" spans="1:25" ht="15.75" customHeight="1">
      <c r="A194" s="41">
        <f t="shared" si="4"/>
        <v>44363</v>
      </c>
      <c r="B194" s="42">
        <v>893.34636</v>
      </c>
      <c r="C194" s="42">
        <v>824.0363600000001</v>
      </c>
      <c r="D194" s="42">
        <v>815.5063600000001</v>
      </c>
      <c r="E194" s="42">
        <v>815.4063600000001</v>
      </c>
      <c r="F194" s="42">
        <v>815.4963600000001</v>
      </c>
      <c r="G194" s="42">
        <v>815.6363600000001</v>
      </c>
      <c r="H194" s="42">
        <v>814.2663600000001</v>
      </c>
      <c r="I194" s="42">
        <v>877.55636</v>
      </c>
      <c r="J194" s="42">
        <v>814.84636</v>
      </c>
      <c r="K194" s="42">
        <v>814.8663600000001</v>
      </c>
      <c r="L194" s="42">
        <v>814.85636</v>
      </c>
      <c r="M194" s="42">
        <v>814.82636</v>
      </c>
      <c r="N194" s="42">
        <v>814.81636</v>
      </c>
      <c r="O194" s="42">
        <v>814.81636</v>
      </c>
      <c r="P194" s="42">
        <v>814.82636</v>
      </c>
      <c r="Q194" s="42">
        <v>814.8863600000001</v>
      </c>
      <c r="R194" s="42">
        <v>814.8763600000001</v>
      </c>
      <c r="S194" s="42">
        <v>814.8863600000001</v>
      </c>
      <c r="T194" s="42">
        <v>814.8763600000001</v>
      </c>
      <c r="U194" s="42">
        <v>815.70636</v>
      </c>
      <c r="V194" s="42">
        <v>896.72636</v>
      </c>
      <c r="W194" s="42">
        <v>825.81636</v>
      </c>
      <c r="X194" s="42">
        <v>814.17636</v>
      </c>
      <c r="Y194" s="42">
        <v>814.06636</v>
      </c>
    </row>
    <row r="195" spans="1:25" ht="15.75" customHeight="1">
      <c r="A195" s="41">
        <f t="shared" si="4"/>
        <v>44364</v>
      </c>
      <c r="B195" s="42">
        <v>887.6163600000001</v>
      </c>
      <c r="C195" s="42">
        <v>823.60636</v>
      </c>
      <c r="D195" s="42">
        <v>815.54636</v>
      </c>
      <c r="E195" s="42">
        <v>815.58636</v>
      </c>
      <c r="F195" s="42">
        <v>815.58636</v>
      </c>
      <c r="G195" s="42">
        <v>815.5263600000001</v>
      </c>
      <c r="H195" s="42">
        <v>814.68636</v>
      </c>
      <c r="I195" s="42">
        <v>876.69636</v>
      </c>
      <c r="J195" s="42">
        <v>815.19636</v>
      </c>
      <c r="K195" s="42">
        <v>815.2463600000001</v>
      </c>
      <c r="L195" s="42">
        <v>815.2463600000001</v>
      </c>
      <c r="M195" s="42">
        <v>815.2663600000001</v>
      </c>
      <c r="N195" s="42">
        <v>815.2863600000001</v>
      </c>
      <c r="O195" s="42">
        <v>815.23636</v>
      </c>
      <c r="P195" s="42">
        <v>815.21636</v>
      </c>
      <c r="Q195" s="42">
        <v>815.20636</v>
      </c>
      <c r="R195" s="42">
        <v>815.2663600000001</v>
      </c>
      <c r="S195" s="42">
        <v>815.2663600000001</v>
      </c>
      <c r="T195" s="42">
        <v>815.2563600000001</v>
      </c>
      <c r="U195" s="42">
        <v>815.21636</v>
      </c>
      <c r="V195" s="42">
        <v>890.07636</v>
      </c>
      <c r="W195" s="42">
        <v>822.6263600000001</v>
      </c>
      <c r="X195" s="42">
        <v>814.4063600000001</v>
      </c>
      <c r="Y195" s="42">
        <v>813.72636</v>
      </c>
    </row>
    <row r="196" spans="1:25" ht="15.75" customHeight="1">
      <c r="A196" s="41">
        <f t="shared" si="4"/>
        <v>44365</v>
      </c>
      <c r="B196" s="42">
        <v>915.34636</v>
      </c>
      <c r="C196" s="42">
        <v>827.71636</v>
      </c>
      <c r="D196" s="42">
        <v>815.67636</v>
      </c>
      <c r="E196" s="42">
        <v>815.72636</v>
      </c>
      <c r="F196" s="42">
        <v>815.73636</v>
      </c>
      <c r="G196" s="42">
        <v>815.7863600000001</v>
      </c>
      <c r="H196" s="42">
        <v>814.45636</v>
      </c>
      <c r="I196" s="42">
        <v>979.97636</v>
      </c>
      <c r="J196" s="42">
        <v>815.44636</v>
      </c>
      <c r="K196" s="42">
        <v>815.4063600000001</v>
      </c>
      <c r="L196" s="42">
        <v>815.3963600000001</v>
      </c>
      <c r="M196" s="42">
        <v>815.3863600000001</v>
      </c>
      <c r="N196" s="42">
        <v>815.43636</v>
      </c>
      <c r="O196" s="42">
        <v>815.42636</v>
      </c>
      <c r="P196" s="42">
        <v>815.41636</v>
      </c>
      <c r="Q196" s="42">
        <v>815.4063600000001</v>
      </c>
      <c r="R196" s="42">
        <v>815.4063600000001</v>
      </c>
      <c r="S196" s="42">
        <v>815.42636</v>
      </c>
      <c r="T196" s="42">
        <v>815.47636</v>
      </c>
      <c r="U196" s="42">
        <v>848.23636</v>
      </c>
      <c r="V196" s="42">
        <v>914.66636</v>
      </c>
      <c r="W196" s="42">
        <v>855.4063600000001</v>
      </c>
      <c r="X196" s="42">
        <v>814.69636</v>
      </c>
      <c r="Y196" s="42">
        <v>814.57636</v>
      </c>
    </row>
    <row r="197" spans="1:25" ht="15.75" customHeight="1">
      <c r="A197" s="41">
        <f t="shared" si="4"/>
        <v>44366</v>
      </c>
      <c r="B197" s="42">
        <v>930.94636</v>
      </c>
      <c r="C197" s="42">
        <v>835.73636</v>
      </c>
      <c r="D197" s="42">
        <v>815.8863600000001</v>
      </c>
      <c r="E197" s="42">
        <v>815.92636</v>
      </c>
      <c r="F197" s="42">
        <v>815.72636</v>
      </c>
      <c r="G197" s="42">
        <v>815.66636</v>
      </c>
      <c r="H197" s="42">
        <v>814.7863600000001</v>
      </c>
      <c r="I197" s="42">
        <v>891.34636</v>
      </c>
      <c r="J197" s="42">
        <v>815.3663600000001</v>
      </c>
      <c r="K197" s="42">
        <v>815.5063600000001</v>
      </c>
      <c r="L197" s="42">
        <v>815.48636</v>
      </c>
      <c r="M197" s="42">
        <v>850.1563600000001</v>
      </c>
      <c r="N197" s="42">
        <v>897.2763600000001</v>
      </c>
      <c r="O197" s="42">
        <v>890.79636</v>
      </c>
      <c r="P197" s="42">
        <v>879.43636</v>
      </c>
      <c r="Q197" s="42">
        <v>886.3863600000001</v>
      </c>
      <c r="R197" s="42">
        <v>894.09636</v>
      </c>
      <c r="S197" s="42">
        <v>876.08636</v>
      </c>
      <c r="T197" s="42">
        <v>820.1163600000001</v>
      </c>
      <c r="U197" s="42">
        <v>822.18636</v>
      </c>
      <c r="V197" s="42">
        <v>941.66636</v>
      </c>
      <c r="W197" s="42">
        <v>927.10636</v>
      </c>
      <c r="X197" s="42">
        <v>841.8763600000001</v>
      </c>
      <c r="Y197" s="42">
        <v>814.73636</v>
      </c>
    </row>
    <row r="198" spans="1:25" ht="15.75" customHeight="1">
      <c r="A198" s="41">
        <f t="shared" si="4"/>
        <v>44367</v>
      </c>
      <c r="B198" s="42">
        <v>886.69636</v>
      </c>
      <c r="C198" s="42">
        <v>820.3863600000001</v>
      </c>
      <c r="D198" s="42">
        <v>816.23636</v>
      </c>
      <c r="E198" s="42">
        <v>815.93636</v>
      </c>
      <c r="F198" s="42">
        <v>816.22636</v>
      </c>
      <c r="G198" s="42">
        <v>816.30636</v>
      </c>
      <c r="H198" s="42">
        <v>815.47636</v>
      </c>
      <c r="I198" s="42">
        <v>845.8963600000001</v>
      </c>
      <c r="J198" s="42">
        <v>815.6563600000001</v>
      </c>
      <c r="K198" s="42">
        <v>815.48636</v>
      </c>
      <c r="L198" s="42">
        <v>815.5163600000001</v>
      </c>
      <c r="M198" s="42">
        <v>859.57636</v>
      </c>
      <c r="N198" s="42">
        <v>900.3863600000001</v>
      </c>
      <c r="O198" s="42">
        <v>891.91636</v>
      </c>
      <c r="P198" s="42">
        <v>882.91636</v>
      </c>
      <c r="Q198" s="42">
        <v>888.21636</v>
      </c>
      <c r="R198" s="42">
        <v>895.4063600000001</v>
      </c>
      <c r="S198" s="42">
        <v>878.8863600000001</v>
      </c>
      <c r="T198" s="42">
        <v>828.05636</v>
      </c>
      <c r="U198" s="42">
        <v>825.04636</v>
      </c>
      <c r="V198" s="42">
        <v>938.8963600000001</v>
      </c>
      <c r="W198" s="42">
        <v>926.32636</v>
      </c>
      <c r="X198" s="42">
        <v>844.54636</v>
      </c>
      <c r="Y198" s="42">
        <v>814.8763600000001</v>
      </c>
    </row>
    <row r="199" spans="1:25" ht="15.75" customHeight="1">
      <c r="A199" s="41">
        <f t="shared" si="4"/>
        <v>44368</v>
      </c>
      <c r="B199" s="42">
        <v>920.33636</v>
      </c>
      <c r="C199" s="42">
        <v>831.06636</v>
      </c>
      <c r="D199" s="42">
        <v>815.8663600000001</v>
      </c>
      <c r="E199" s="42">
        <v>815.8963600000001</v>
      </c>
      <c r="F199" s="42">
        <v>815.72636</v>
      </c>
      <c r="G199" s="42">
        <v>815.67636</v>
      </c>
      <c r="H199" s="42">
        <v>814.79636</v>
      </c>
      <c r="I199" s="42">
        <v>918.07636</v>
      </c>
      <c r="J199" s="42">
        <v>815.32636</v>
      </c>
      <c r="K199" s="42">
        <v>815.31636</v>
      </c>
      <c r="L199" s="42">
        <v>815.32636</v>
      </c>
      <c r="M199" s="42">
        <v>862.44636</v>
      </c>
      <c r="N199" s="42">
        <v>907.33636</v>
      </c>
      <c r="O199" s="42">
        <v>903.10636</v>
      </c>
      <c r="P199" s="42">
        <v>890.4063600000001</v>
      </c>
      <c r="Q199" s="42">
        <v>895.60636</v>
      </c>
      <c r="R199" s="42">
        <v>903.35636</v>
      </c>
      <c r="S199" s="42">
        <v>883.8963600000001</v>
      </c>
      <c r="T199" s="42">
        <v>826.6163600000001</v>
      </c>
      <c r="U199" s="42">
        <v>825.04636</v>
      </c>
      <c r="V199" s="42">
        <v>950.98636</v>
      </c>
      <c r="W199" s="42">
        <v>935.85636</v>
      </c>
      <c r="X199" s="42">
        <v>844.0363600000001</v>
      </c>
      <c r="Y199" s="42">
        <v>814.59636</v>
      </c>
    </row>
    <row r="200" spans="1:25" ht="15.75" customHeight="1">
      <c r="A200" s="41">
        <f t="shared" si="4"/>
        <v>44369</v>
      </c>
      <c r="B200" s="42">
        <v>885.59636</v>
      </c>
      <c r="C200" s="42">
        <v>822.69636</v>
      </c>
      <c r="D200" s="42">
        <v>815.81636</v>
      </c>
      <c r="E200" s="42">
        <v>815.84636</v>
      </c>
      <c r="F200" s="42">
        <v>816.20636</v>
      </c>
      <c r="G200" s="42">
        <v>816.17636</v>
      </c>
      <c r="H200" s="42">
        <v>814.41636</v>
      </c>
      <c r="I200" s="42">
        <v>889.91636</v>
      </c>
      <c r="J200" s="42">
        <v>815.22636</v>
      </c>
      <c r="K200" s="42">
        <v>815.2663600000001</v>
      </c>
      <c r="L200" s="42">
        <v>815.30636</v>
      </c>
      <c r="M200" s="42">
        <v>859.05636</v>
      </c>
      <c r="N200" s="42">
        <v>902.42636</v>
      </c>
      <c r="O200" s="42">
        <v>897.81636</v>
      </c>
      <c r="P200" s="42">
        <v>886.80636</v>
      </c>
      <c r="Q200" s="42">
        <v>893.23636</v>
      </c>
      <c r="R200" s="42">
        <v>900.3663600000001</v>
      </c>
      <c r="S200" s="42">
        <v>882.32636</v>
      </c>
      <c r="T200" s="42">
        <v>825.71636</v>
      </c>
      <c r="U200" s="42">
        <v>824.56636</v>
      </c>
      <c r="V200" s="42">
        <v>948.45636</v>
      </c>
      <c r="W200" s="42">
        <v>933.23636</v>
      </c>
      <c r="X200" s="42">
        <v>843.07636</v>
      </c>
      <c r="Y200" s="42">
        <v>814.3963600000001</v>
      </c>
    </row>
    <row r="201" spans="1:25" ht="15.75" customHeight="1">
      <c r="A201" s="41">
        <f t="shared" si="4"/>
        <v>44370</v>
      </c>
      <c r="B201" s="42">
        <v>921.0363600000001</v>
      </c>
      <c r="C201" s="42">
        <v>844.0163600000001</v>
      </c>
      <c r="D201" s="42">
        <v>821.68636</v>
      </c>
      <c r="E201" s="42">
        <v>815.80636</v>
      </c>
      <c r="F201" s="42">
        <v>816.20636</v>
      </c>
      <c r="G201" s="42">
        <v>816.1463600000001</v>
      </c>
      <c r="H201" s="42">
        <v>814.0263600000001</v>
      </c>
      <c r="I201" s="42">
        <v>885.42636</v>
      </c>
      <c r="J201" s="42">
        <v>814.56636</v>
      </c>
      <c r="K201" s="42">
        <v>814.59636</v>
      </c>
      <c r="L201" s="42">
        <v>814.59636</v>
      </c>
      <c r="M201" s="42">
        <v>854.8663600000001</v>
      </c>
      <c r="N201" s="42">
        <v>905.05636</v>
      </c>
      <c r="O201" s="42">
        <v>977.32636</v>
      </c>
      <c r="P201" s="42">
        <v>975.33636</v>
      </c>
      <c r="Q201" s="42">
        <v>961.6163600000001</v>
      </c>
      <c r="R201" s="42">
        <v>998.7863600000001</v>
      </c>
      <c r="S201" s="42">
        <v>996.3663600000001</v>
      </c>
      <c r="T201" s="42">
        <v>950.48636</v>
      </c>
      <c r="U201" s="42">
        <v>948.1563600000001</v>
      </c>
      <c r="V201" s="42">
        <v>1090.2663599999998</v>
      </c>
      <c r="W201" s="42">
        <v>1057.83636</v>
      </c>
      <c r="X201" s="42">
        <v>975.80636</v>
      </c>
      <c r="Y201" s="42">
        <v>814.5163600000001</v>
      </c>
    </row>
    <row r="202" spans="1:25" ht="15.75" customHeight="1">
      <c r="A202" s="41">
        <f t="shared" si="4"/>
        <v>44371</v>
      </c>
      <c r="B202" s="42">
        <v>895.29636</v>
      </c>
      <c r="C202" s="42">
        <v>816.05636</v>
      </c>
      <c r="D202" s="42">
        <v>809.7463600000001</v>
      </c>
      <c r="E202" s="42">
        <v>816.0363600000001</v>
      </c>
      <c r="F202" s="42">
        <v>816.2463600000001</v>
      </c>
      <c r="G202" s="42">
        <v>816.18636</v>
      </c>
      <c r="H202" s="42">
        <v>815.23636</v>
      </c>
      <c r="I202" s="42">
        <v>966.3763600000001</v>
      </c>
      <c r="J202" s="42">
        <v>814.67636</v>
      </c>
      <c r="K202" s="42">
        <v>814.69636</v>
      </c>
      <c r="L202" s="42">
        <v>939.5063600000001</v>
      </c>
      <c r="M202" s="42">
        <v>989.7563600000001</v>
      </c>
      <c r="N202" s="42">
        <v>1026.5063599999999</v>
      </c>
      <c r="O202" s="42">
        <v>1058.16636</v>
      </c>
      <c r="P202" s="42">
        <v>1049.93636</v>
      </c>
      <c r="Q202" s="42">
        <v>1026.95636</v>
      </c>
      <c r="R202" s="42">
        <v>1106.41636</v>
      </c>
      <c r="S202" s="42">
        <v>1092.5363599999998</v>
      </c>
      <c r="T202" s="42">
        <v>1025.93636</v>
      </c>
      <c r="U202" s="42">
        <v>996.44636</v>
      </c>
      <c r="V202" s="42">
        <v>1115.71636</v>
      </c>
      <c r="W202" s="42">
        <v>1101.46636</v>
      </c>
      <c r="X202" s="42">
        <v>1011.94636</v>
      </c>
      <c r="Y202" s="42">
        <v>814.60636</v>
      </c>
    </row>
    <row r="203" spans="1:25" ht="15.75" customHeight="1">
      <c r="A203" s="41">
        <f t="shared" si="4"/>
        <v>44372</v>
      </c>
      <c r="B203" s="42">
        <v>924.2863600000001</v>
      </c>
      <c r="C203" s="42">
        <v>842.70636</v>
      </c>
      <c r="D203" s="42">
        <v>820.3863600000001</v>
      </c>
      <c r="E203" s="42">
        <v>815.81636</v>
      </c>
      <c r="F203" s="42">
        <v>815.92636</v>
      </c>
      <c r="G203" s="42">
        <v>816.23636</v>
      </c>
      <c r="H203" s="42">
        <v>815.9963600000001</v>
      </c>
      <c r="I203" s="42">
        <v>962.21636</v>
      </c>
      <c r="J203" s="42">
        <v>815.1563600000001</v>
      </c>
      <c r="K203" s="42">
        <v>815.17636</v>
      </c>
      <c r="L203" s="42">
        <v>970.44636</v>
      </c>
      <c r="M203" s="42">
        <v>1035.80636</v>
      </c>
      <c r="N203" s="42">
        <v>1080.13636</v>
      </c>
      <c r="O203" s="42">
        <v>1116.0463599999998</v>
      </c>
      <c r="P203" s="42">
        <v>1111.2663599999998</v>
      </c>
      <c r="Q203" s="42">
        <v>1111.5263599999998</v>
      </c>
      <c r="R203" s="42">
        <v>1138.19636</v>
      </c>
      <c r="S203" s="42">
        <v>1129.7463599999999</v>
      </c>
      <c r="T203" s="42">
        <v>1046.0063599999999</v>
      </c>
      <c r="U203" s="42">
        <v>1014.30636</v>
      </c>
      <c r="V203" s="42">
        <v>1140.63636</v>
      </c>
      <c r="W203" s="42">
        <v>1121.2363599999999</v>
      </c>
      <c r="X203" s="42">
        <v>1025.3363599999998</v>
      </c>
      <c r="Y203" s="42">
        <v>814.92636</v>
      </c>
    </row>
    <row r="204" spans="1:25" ht="15.75" customHeight="1">
      <c r="A204" s="41">
        <f t="shared" si="4"/>
        <v>44373</v>
      </c>
      <c r="B204" s="42">
        <v>981.17636</v>
      </c>
      <c r="C204" s="42">
        <v>867.43636</v>
      </c>
      <c r="D204" s="42">
        <v>826.08636</v>
      </c>
      <c r="E204" s="42">
        <v>815.93636</v>
      </c>
      <c r="F204" s="42">
        <v>815.93636</v>
      </c>
      <c r="G204" s="42">
        <v>816.2463600000001</v>
      </c>
      <c r="H204" s="42">
        <v>816.20636</v>
      </c>
      <c r="I204" s="42">
        <v>931.17636</v>
      </c>
      <c r="J204" s="42">
        <v>815.42636</v>
      </c>
      <c r="K204" s="42">
        <v>815.31636</v>
      </c>
      <c r="L204" s="42">
        <v>945.0263600000001</v>
      </c>
      <c r="M204" s="42">
        <v>998.0063600000001</v>
      </c>
      <c r="N204" s="42">
        <v>1035.33636</v>
      </c>
      <c r="O204" s="42">
        <v>1056.12636</v>
      </c>
      <c r="P204" s="42">
        <v>1052.2663599999998</v>
      </c>
      <c r="Q204" s="42">
        <v>1082.9763599999999</v>
      </c>
      <c r="R204" s="42">
        <v>1102.39636</v>
      </c>
      <c r="S204" s="42">
        <v>1095.0063599999999</v>
      </c>
      <c r="T204" s="42">
        <v>1022.05636</v>
      </c>
      <c r="U204" s="42">
        <v>993.4963600000001</v>
      </c>
      <c r="V204" s="42">
        <v>1113.82636</v>
      </c>
      <c r="W204" s="42">
        <v>1096.86636</v>
      </c>
      <c r="X204" s="42">
        <v>1023.3663600000001</v>
      </c>
      <c r="Y204" s="42">
        <v>814.7563600000001</v>
      </c>
    </row>
    <row r="205" spans="1:25" ht="15.75" customHeight="1">
      <c r="A205" s="41">
        <f t="shared" si="4"/>
        <v>44374</v>
      </c>
      <c r="B205" s="42">
        <v>961.7463600000001</v>
      </c>
      <c r="C205" s="42">
        <v>866.23636</v>
      </c>
      <c r="D205" s="42">
        <v>829.5163600000001</v>
      </c>
      <c r="E205" s="42">
        <v>741.9063600000001</v>
      </c>
      <c r="F205" s="42">
        <v>802.95636</v>
      </c>
      <c r="G205" s="42">
        <v>816.2563600000001</v>
      </c>
      <c r="H205" s="42">
        <v>833.8863600000001</v>
      </c>
      <c r="I205" s="42">
        <v>902.72636</v>
      </c>
      <c r="J205" s="42">
        <v>815.71636</v>
      </c>
      <c r="K205" s="42">
        <v>938.35636</v>
      </c>
      <c r="L205" s="42">
        <v>1033.14636</v>
      </c>
      <c r="M205" s="42">
        <v>1084.31636</v>
      </c>
      <c r="N205" s="42">
        <v>1125.31636</v>
      </c>
      <c r="O205" s="42">
        <v>1188.35636</v>
      </c>
      <c r="P205" s="42">
        <v>1175.82636</v>
      </c>
      <c r="Q205" s="42">
        <v>1167.57636</v>
      </c>
      <c r="R205" s="42">
        <v>1151.11636</v>
      </c>
      <c r="S205" s="42">
        <v>1136.82636</v>
      </c>
      <c r="T205" s="42">
        <v>1091.06636</v>
      </c>
      <c r="U205" s="42">
        <v>1096.08636</v>
      </c>
      <c r="V205" s="42">
        <v>1231.83636</v>
      </c>
      <c r="W205" s="42">
        <v>1209.21636</v>
      </c>
      <c r="X205" s="42">
        <v>1154.07636</v>
      </c>
      <c r="Y205" s="42">
        <v>924.72636</v>
      </c>
    </row>
    <row r="206" spans="1:25" ht="15.75" customHeight="1">
      <c r="A206" s="41">
        <f t="shared" si="4"/>
        <v>44375</v>
      </c>
      <c r="B206" s="42">
        <v>939.58636</v>
      </c>
      <c r="C206" s="42">
        <v>851.5063600000001</v>
      </c>
      <c r="D206" s="42">
        <v>826.67636</v>
      </c>
      <c r="E206" s="42">
        <v>741.84636</v>
      </c>
      <c r="F206" s="42">
        <v>802.92636</v>
      </c>
      <c r="G206" s="42">
        <v>816.2463600000001</v>
      </c>
      <c r="H206" s="42">
        <v>817.1563600000001</v>
      </c>
      <c r="I206" s="42">
        <v>1031.11636</v>
      </c>
      <c r="J206" s="42">
        <v>815.32636</v>
      </c>
      <c r="K206" s="42">
        <v>948.54636</v>
      </c>
      <c r="L206" s="42">
        <v>1065.17636</v>
      </c>
      <c r="M206" s="42">
        <v>1124.56636</v>
      </c>
      <c r="N206" s="42">
        <v>1164.37636</v>
      </c>
      <c r="O206" s="42">
        <v>1221.2363599999999</v>
      </c>
      <c r="P206" s="42">
        <v>1197.90636</v>
      </c>
      <c r="Q206" s="42">
        <v>1193.4963599999999</v>
      </c>
      <c r="R206" s="42">
        <v>1199.7863599999998</v>
      </c>
      <c r="S206" s="42">
        <v>1136.30636</v>
      </c>
      <c r="T206" s="42">
        <v>1089.36636</v>
      </c>
      <c r="U206" s="42">
        <v>1092.20636</v>
      </c>
      <c r="V206" s="42">
        <v>1219.43636</v>
      </c>
      <c r="W206" s="42">
        <v>1205.9963599999999</v>
      </c>
      <c r="X206" s="42">
        <v>1123.7463599999999</v>
      </c>
      <c r="Y206" s="42">
        <v>889.91636</v>
      </c>
    </row>
    <row r="207" spans="1:25" ht="15.75" customHeight="1">
      <c r="A207" s="41">
        <f t="shared" si="4"/>
        <v>44376</v>
      </c>
      <c r="B207" s="42">
        <v>907.0163600000001</v>
      </c>
      <c r="C207" s="42">
        <v>829.2763600000001</v>
      </c>
      <c r="D207" s="42">
        <v>803.7463600000001</v>
      </c>
      <c r="E207" s="42">
        <v>806.41636</v>
      </c>
      <c r="F207" s="42">
        <v>816.30636</v>
      </c>
      <c r="G207" s="42">
        <v>816.30636</v>
      </c>
      <c r="H207" s="42">
        <v>822.5063600000001</v>
      </c>
      <c r="I207" s="42">
        <v>1017.83636</v>
      </c>
      <c r="J207" s="42">
        <v>815.33636</v>
      </c>
      <c r="K207" s="42">
        <v>922.33636</v>
      </c>
      <c r="L207" s="42">
        <v>1012.05636</v>
      </c>
      <c r="M207" s="42">
        <v>1072.31636</v>
      </c>
      <c r="N207" s="42">
        <v>1106.68636</v>
      </c>
      <c r="O207" s="42">
        <v>1192.20636</v>
      </c>
      <c r="P207" s="42">
        <v>1140.84636</v>
      </c>
      <c r="Q207" s="42">
        <v>1164.61636</v>
      </c>
      <c r="R207" s="42">
        <v>1169.35636</v>
      </c>
      <c r="S207" s="42">
        <v>1115.82636</v>
      </c>
      <c r="T207" s="42">
        <v>1067.05636</v>
      </c>
      <c r="U207" s="42">
        <v>1074.32636</v>
      </c>
      <c r="V207" s="42">
        <v>1023.4963600000001</v>
      </c>
      <c r="W207" s="42">
        <v>1185.85636</v>
      </c>
      <c r="X207" s="42">
        <v>1105.20636</v>
      </c>
      <c r="Y207" s="42">
        <v>874.47636</v>
      </c>
    </row>
    <row r="208" spans="1:25" ht="15.75" customHeight="1">
      <c r="A208" s="41">
        <f t="shared" si="4"/>
        <v>44377</v>
      </c>
      <c r="B208" s="42">
        <v>945.7863600000001</v>
      </c>
      <c r="C208" s="42">
        <v>840.80636</v>
      </c>
      <c r="D208" s="42">
        <v>821.7763600000001</v>
      </c>
      <c r="E208" s="42">
        <v>806.1563600000001</v>
      </c>
      <c r="F208" s="42">
        <v>814.81636</v>
      </c>
      <c r="G208" s="42">
        <v>815.7463600000001</v>
      </c>
      <c r="H208" s="42">
        <v>860.1263600000001</v>
      </c>
      <c r="I208" s="42">
        <v>1003.18636</v>
      </c>
      <c r="J208" s="42">
        <v>828.34636</v>
      </c>
      <c r="K208" s="42">
        <v>973.3663600000001</v>
      </c>
      <c r="L208" s="42">
        <v>1051.7563599999999</v>
      </c>
      <c r="M208" s="42">
        <v>1074.90636</v>
      </c>
      <c r="N208" s="42">
        <v>1113.5263599999998</v>
      </c>
      <c r="O208" s="42">
        <v>1116.95636</v>
      </c>
      <c r="P208" s="42">
        <v>1123.70636</v>
      </c>
      <c r="Q208" s="42">
        <v>1112.5363599999998</v>
      </c>
      <c r="R208" s="42">
        <v>1084.20636</v>
      </c>
      <c r="S208" s="42">
        <v>975.45636</v>
      </c>
      <c r="T208" s="42">
        <v>1007.2463600000001</v>
      </c>
      <c r="U208" s="42">
        <v>1097.5163599999998</v>
      </c>
      <c r="V208" s="42">
        <v>1231.17636</v>
      </c>
      <c r="W208" s="42">
        <v>1231.2763599999998</v>
      </c>
      <c r="X208" s="42">
        <v>1142.85636</v>
      </c>
      <c r="Y208" s="42">
        <v>953.80636</v>
      </c>
    </row>
    <row r="209" spans="1:25" ht="15.75" customHeight="1">
      <c r="A209" s="41">
        <f t="shared" si="4"/>
        <v>44378</v>
      </c>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90" t="s">
        <v>80</v>
      </c>
      <c r="B212" s="93" t="s">
        <v>81</v>
      </c>
      <c r="C212" s="94"/>
      <c r="D212" s="94"/>
      <c r="E212" s="94"/>
      <c r="F212" s="94"/>
      <c r="G212" s="94"/>
      <c r="H212" s="94"/>
      <c r="I212" s="94"/>
      <c r="J212" s="94"/>
      <c r="K212" s="94"/>
      <c r="L212" s="94"/>
      <c r="M212" s="94"/>
      <c r="N212" s="94"/>
      <c r="O212" s="94"/>
      <c r="P212" s="94"/>
      <c r="Q212" s="94"/>
      <c r="R212" s="94"/>
      <c r="S212" s="94"/>
      <c r="T212" s="94"/>
      <c r="U212" s="94"/>
      <c r="V212" s="94"/>
      <c r="W212" s="94"/>
      <c r="X212" s="94"/>
      <c r="Y212" s="95"/>
    </row>
    <row r="213" spans="1:25" ht="15.75" customHeight="1">
      <c r="A213" s="91"/>
      <c r="B213" s="96"/>
      <c r="C213" s="97"/>
      <c r="D213" s="97"/>
      <c r="E213" s="97"/>
      <c r="F213" s="97"/>
      <c r="G213" s="97"/>
      <c r="H213" s="97"/>
      <c r="I213" s="97"/>
      <c r="J213" s="97"/>
      <c r="K213" s="97"/>
      <c r="L213" s="97"/>
      <c r="M213" s="97"/>
      <c r="N213" s="97"/>
      <c r="O213" s="97"/>
      <c r="P213" s="97"/>
      <c r="Q213" s="97"/>
      <c r="R213" s="97"/>
      <c r="S213" s="97"/>
      <c r="T213" s="97"/>
      <c r="U213" s="97"/>
      <c r="V213" s="97"/>
      <c r="W213" s="97"/>
      <c r="X213" s="97"/>
      <c r="Y213" s="98"/>
    </row>
    <row r="214" spans="1:25" ht="15.75" customHeight="1">
      <c r="A214" s="91"/>
      <c r="B214" s="88" t="s">
        <v>82</v>
      </c>
      <c r="C214" s="88" t="s">
        <v>83</v>
      </c>
      <c r="D214" s="88" t="s">
        <v>84</v>
      </c>
      <c r="E214" s="88" t="s">
        <v>85</v>
      </c>
      <c r="F214" s="88" t="s">
        <v>86</v>
      </c>
      <c r="G214" s="88" t="s">
        <v>87</v>
      </c>
      <c r="H214" s="88" t="s">
        <v>88</v>
      </c>
      <c r="I214" s="88" t="s">
        <v>89</v>
      </c>
      <c r="J214" s="88" t="s">
        <v>90</v>
      </c>
      <c r="K214" s="88" t="s">
        <v>91</v>
      </c>
      <c r="L214" s="88" t="s">
        <v>92</v>
      </c>
      <c r="M214" s="88" t="s">
        <v>93</v>
      </c>
      <c r="N214" s="88" t="s">
        <v>94</v>
      </c>
      <c r="O214" s="88" t="s">
        <v>95</v>
      </c>
      <c r="P214" s="88" t="s">
        <v>96</v>
      </c>
      <c r="Q214" s="88" t="s">
        <v>97</v>
      </c>
      <c r="R214" s="88" t="s">
        <v>98</v>
      </c>
      <c r="S214" s="88" t="s">
        <v>99</v>
      </c>
      <c r="T214" s="88" t="s">
        <v>100</v>
      </c>
      <c r="U214" s="88" t="s">
        <v>101</v>
      </c>
      <c r="V214" s="88" t="s">
        <v>102</v>
      </c>
      <c r="W214" s="88" t="s">
        <v>103</v>
      </c>
      <c r="X214" s="88" t="s">
        <v>104</v>
      </c>
      <c r="Y214" s="88" t="s">
        <v>105</v>
      </c>
    </row>
    <row r="215" spans="1:25" ht="15.75" customHeight="1">
      <c r="A215" s="92"/>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row>
    <row r="216" spans="1:25" ht="15.75" customHeight="1">
      <c r="A216" s="41">
        <f>A179</f>
        <v>44348</v>
      </c>
      <c r="B216" s="42">
        <v>662.9404700000001</v>
      </c>
      <c r="C216" s="42">
        <v>744.4804700000001</v>
      </c>
      <c r="D216" s="42">
        <v>806.3004700000001</v>
      </c>
      <c r="E216" s="42">
        <v>816.3404700000001</v>
      </c>
      <c r="F216" s="42">
        <v>816.3404700000001</v>
      </c>
      <c r="G216" s="42">
        <v>816.3404700000001</v>
      </c>
      <c r="H216" s="42">
        <v>816.3204700000001</v>
      </c>
      <c r="I216" s="42">
        <v>814.64047</v>
      </c>
      <c r="J216" s="42">
        <v>815.0404700000001</v>
      </c>
      <c r="K216" s="42">
        <v>815.1204700000001</v>
      </c>
      <c r="L216" s="42">
        <v>815.15047</v>
      </c>
      <c r="M216" s="42">
        <v>820.2904700000001</v>
      </c>
      <c r="N216" s="42">
        <v>840.14047</v>
      </c>
      <c r="O216" s="42">
        <v>862.8104700000001</v>
      </c>
      <c r="P216" s="42">
        <v>834.6804700000001</v>
      </c>
      <c r="Q216" s="42">
        <v>815.5904700000001</v>
      </c>
      <c r="R216" s="42">
        <v>830.77047</v>
      </c>
      <c r="S216" s="42">
        <v>815.1904700000001</v>
      </c>
      <c r="T216" s="42">
        <v>815.26047</v>
      </c>
      <c r="U216" s="42">
        <v>899.0404700000001</v>
      </c>
      <c r="V216" s="42">
        <v>951.3204700000001</v>
      </c>
      <c r="W216" s="42">
        <v>936.9704700000001</v>
      </c>
      <c r="X216" s="42">
        <v>843.0704700000001</v>
      </c>
      <c r="Y216" s="42">
        <v>814.8304700000001</v>
      </c>
    </row>
    <row r="217" spans="1:25" ht="15.75" customHeight="1">
      <c r="A217" s="41">
        <f>A216+1</f>
        <v>44349</v>
      </c>
      <c r="B217" s="42">
        <v>704.8604700000001</v>
      </c>
      <c r="C217" s="42">
        <v>811.3604700000001</v>
      </c>
      <c r="D217" s="42">
        <v>816.3404700000001</v>
      </c>
      <c r="E217" s="42">
        <v>816.3404700000001</v>
      </c>
      <c r="F217" s="42">
        <v>816.3404700000001</v>
      </c>
      <c r="G217" s="42">
        <v>816.3404700000001</v>
      </c>
      <c r="H217" s="42">
        <v>802.1704700000001</v>
      </c>
      <c r="I217" s="42">
        <v>931.6904700000001</v>
      </c>
      <c r="J217" s="42">
        <v>815.2304700000001</v>
      </c>
      <c r="K217" s="42">
        <v>815.14047</v>
      </c>
      <c r="L217" s="42">
        <v>815.15047</v>
      </c>
      <c r="M217" s="42">
        <v>815.1304700000001</v>
      </c>
      <c r="N217" s="42">
        <v>815.2104700000001</v>
      </c>
      <c r="O217" s="42">
        <v>815.1304700000001</v>
      </c>
      <c r="P217" s="42">
        <v>815.14047</v>
      </c>
      <c r="Q217" s="42">
        <v>815.0904700000001</v>
      </c>
      <c r="R217" s="42">
        <v>815.2004700000001</v>
      </c>
      <c r="S217" s="42">
        <v>815.2304700000001</v>
      </c>
      <c r="T217" s="42">
        <v>815.27047</v>
      </c>
      <c r="U217" s="42">
        <v>866.1304700000001</v>
      </c>
      <c r="V217" s="42">
        <v>704.8604700000001</v>
      </c>
      <c r="W217" s="42">
        <v>823.14047</v>
      </c>
      <c r="X217" s="42">
        <v>814.6804700000001</v>
      </c>
      <c r="Y217" s="42">
        <v>815.6704700000001</v>
      </c>
    </row>
    <row r="218" spans="1:25" ht="15.75" customHeight="1">
      <c r="A218" s="41">
        <f aca="true" t="shared" si="5" ref="A218:A246">A217+1</f>
        <v>44350</v>
      </c>
      <c r="B218" s="42">
        <v>695.64047</v>
      </c>
      <c r="C218" s="42">
        <v>795.9304700000001</v>
      </c>
      <c r="D218" s="42">
        <v>816.3404700000001</v>
      </c>
      <c r="E218" s="42">
        <v>816.3404700000001</v>
      </c>
      <c r="F218" s="42">
        <v>816.3404700000001</v>
      </c>
      <c r="G218" s="42">
        <v>816.3404700000001</v>
      </c>
      <c r="H218" s="42">
        <v>816.3204700000001</v>
      </c>
      <c r="I218" s="42">
        <v>866.4804700000001</v>
      </c>
      <c r="J218" s="42">
        <v>815.0604700000001</v>
      </c>
      <c r="K218" s="42">
        <v>815.14047</v>
      </c>
      <c r="L218" s="42">
        <v>815.1104700000001</v>
      </c>
      <c r="M218" s="42">
        <v>815.15047</v>
      </c>
      <c r="N218" s="42">
        <v>815.2104700000001</v>
      </c>
      <c r="O218" s="42">
        <v>815.2004700000001</v>
      </c>
      <c r="P218" s="42">
        <v>815.1704700000001</v>
      </c>
      <c r="Q218" s="42">
        <v>815.1704700000001</v>
      </c>
      <c r="R218" s="42">
        <v>815.26047</v>
      </c>
      <c r="S218" s="42">
        <v>820.3404700000001</v>
      </c>
      <c r="T218" s="42">
        <v>815.3104700000001</v>
      </c>
      <c r="U218" s="42">
        <v>826.01047</v>
      </c>
      <c r="V218" s="42">
        <v>695.64047</v>
      </c>
      <c r="W218" s="42">
        <v>868.4204700000001</v>
      </c>
      <c r="X218" s="42">
        <v>814.7204700000001</v>
      </c>
      <c r="Y218" s="42">
        <v>814.64047</v>
      </c>
    </row>
    <row r="219" spans="1:25" ht="15.75" customHeight="1">
      <c r="A219" s="41">
        <f t="shared" si="5"/>
        <v>44351</v>
      </c>
      <c r="B219" s="42">
        <v>831.1904700000001</v>
      </c>
      <c r="C219" s="42">
        <v>786.1304700000001</v>
      </c>
      <c r="D219" s="42">
        <v>802.5404700000001</v>
      </c>
      <c r="E219" s="42">
        <v>815.9304700000001</v>
      </c>
      <c r="F219" s="42">
        <v>815.7904700000001</v>
      </c>
      <c r="G219" s="42">
        <v>816.3404700000001</v>
      </c>
      <c r="H219" s="42">
        <v>834.4904700000001</v>
      </c>
      <c r="I219" s="42">
        <v>935.64047</v>
      </c>
      <c r="J219" s="42">
        <v>815.2004700000001</v>
      </c>
      <c r="K219" s="42">
        <v>815.1104700000001</v>
      </c>
      <c r="L219" s="42">
        <v>815.2004700000001</v>
      </c>
      <c r="M219" s="42">
        <v>815.1704700000001</v>
      </c>
      <c r="N219" s="42">
        <v>815.1604700000001</v>
      </c>
      <c r="O219" s="42">
        <v>815.1204700000001</v>
      </c>
      <c r="P219" s="42">
        <v>815.0504700000001</v>
      </c>
      <c r="Q219" s="42">
        <v>815.0504700000001</v>
      </c>
      <c r="R219" s="42">
        <v>815.0404700000001</v>
      </c>
      <c r="S219" s="42">
        <v>815.1004700000001</v>
      </c>
      <c r="T219" s="42">
        <v>815.3104700000001</v>
      </c>
      <c r="U219" s="42">
        <v>844.3204700000001</v>
      </c>
      <c r="V219" s="42">
        <v>831.1904700000001</v>
      </c>
      <c r="W219" s="42">
        <v>814.4304700000001</v>
      </c>
      <c r="X219" s="42">
        <v>814.2904700000001</v>
      </c>
      <c r="Y219" s="42">
        <v>814.40047</v>
      </c>
    </row>
    <row r="220" spans="1:25" ht="15.75" customHeight="1">
      <c r="A220" s="41">
        <f t="shared" si="5"/>
        <v>44352</v>
      </c>
      <c r="B220" s="42">
        <v>860.4404700000001</v>
      </c>
      <c r="C220" s="42">
        <v>817.28047</v>
      </c>
      <c r="D220" s="42">
        <v>815.78047</v>
      </c>
      <c r="E220" s="42">
        <v>815.78047</v>
      </c>
      <c r="F220" s="42">
        <v>815.77047</v>
      </c>
      <c r="G220" s="42">
        <v>816.3404700000001</v>
      </c>
      <c r="H220" s="42">
        <v>816.3304700000001</v>
      </c>
      <c r="I220" s="42">
        <v>826.7204700000001</v>
      </c>
      <c r="J220" s="42">
        <v>815.4904700000001</v>
      </c>
      <c r="K220" s="42">
        <v>815.4404700000001</v>
      </c>
      <c r="L220" s="42">
        <v>815.4604700000001</v>
      </c>
      <c r="M220" s="42">
        <v>815.4404700000001</v>
      </c>
      <c r="N220" s="42">
        <v>815.4604700000001</v>
      </c>
      <c r="O220" s="42">
        <v>815.51047</v>
      </c>
      <c r="P220" s="42">
        <v>815.52047</v>
      </c>
      <c r="Q220" s="42">
        <v>815.52047</v>
      </c>
      <c r="R220" s="42">
        <v>815.52047</v>
      </c>
      <c r="S220" s="42">
        <v>815.52047</v>
      </c>
      <c r="T220" s="42">
        <v>815.51047</v>
      </c>
      <c r="U220" s="42">
        <v>825.1004700000001</v>
      </c>
      <c r="V220" s="42">
        <v>860.4404700000001</v>
      </c>
      <c r="W220" s="42">
        <v>814.8204700000001</v>
      </c>
      <c r="X220" s="42">
        <v>814.6004700000001</v>
      </c>
      <c r="Y220" s="42">
        <v>815.02047</v>
      </c>
    </row>
    <row r="221" spans="1:25" ht="15.75" customHeight="1">
      <c r="A221" s="41">
        <f t="shared" si="5"/>
        <v>44353</v>
      </c>
      <c r="B221" s="42">
        <v>866.3704700000001</v>
      </c>
      <c r="C221" s="42">
        <v>821.5504700000001</v>
      </c>
      <c r="D221" s="42">
        <v>815.8204700000001</v>
      </c>
      <c r="E221" s="42">
        <v>815.8404700000001</v>
      </c>
      <c r="F221" s="42">
        <v>815.8404700000001</v>
      </c>
      <c r="G221" s="42">
        <v>815.9204700000001</v>
      </c>
      <c r="H221" s="42">
        <v>815.4204700000001</v>
      </c>
      <c r="I221" s="42">
        <v>826.0004700000001</v>
      </c>
      <c r="J221" s="42">
        <v>815.52047</v>
      </c>
      <c r="K221" s="42">
        <v>815.40047</v>
      </c>
      <c r="L221" s="42">
        <v>815.4304700000001</v>
      </c>
      <c r="M221" s="42">
        <v>815.4604700000001</v>
      </c>
      <c r="N221" s="42">
        <v>815.4604700000001</v>
      </c>
      <c r="O221" s="42">
        <v>815.4704700000001</v>
      </c>
      <c r="P221" s="42">
        <v>815.4604700000001</v>
      </c>
      <c r="Q221" s="42">
        <v>815.4604700000001</v>
      </c>
      <c r="R221" s="42">
        <v>815.4904700000001</v>
      </c>
      <c r="S221" s="42">
        <v>815.5004700000001</v>
      </c>
      <c r="T221" s="42">
        <v>815.4904700000001</v>
      </c>
      <c r="U221" s="42">
        <v>815.5004700000001</v>
      </c>
      <c r="V221" s="42">
        <v>866.3704700000001</v>
      </c>
      <c r="W221" s="42">
        <v>814.7404700000001</v>
      </c>
      <c r="X221" s="42">
        <v>814.7404700000001</v>
      </c>
      <c r="Y221" s="42">
        <v>814.9404700000001</v>
      </c>
    </row>
    <row r="222" spans="1:25" ht="15.75" customHeight="1">
      <c r="A222" s="41">
        <f t="shared" si="5"/>
        <v>44354</v>
      </c>
      <c r="B222" s="42">
        <v>868.3504700000001</v>
      </c>
      <c r="C222" s="42">
        <v>823.2904700000001</v>
      </c>
      <c r="D222" s="42">
        <v>815.8304700000001</v>
      </c>
      <c r="E222" s="42">
        <v>815.8504700000001</v>
      </c>
      <c r="F222" s="42">
        <v>815.90047</v>
      </c>
      <c r="G222" s="42">
        <v>815.8304700000001</v>
      </c>
      <c r="H222" s="42">
        <v>814.9404700000001</v>
      </c>
      <c r="I222" s="42">
        <v>923.28047</v>
      </c>
      <c r="J222" s="42">
        <v>815.27047</v>
      </c>
      <c r="K222" s="42">
        <v>815.2104700000001</v>
      </c>
      <c r="L222" s="42">
        <v>815.1804700000001</v>
      </c>
      <c r="M222" s="42">
        <v>815.2204700000001</v>
      </c>
      <c r="N222" s="42">
        <v>815.3204700000001</v>
      </c>
      <c r="O222" s="42">
        <v>815.3504700000001</v>
      </c>
      <c r="P222" s="42">
        <v>815.3404700000001</v>
      </c>
      <c r="Q222" s="42">
        <v>815.3404700000001</v>
      </c>
      <c r="R222" s="42">
        <v>815.3604700000001</v>
      </c>
      <c r="S222" s="42">
        <v>815.3804700000001</v>
      </c>
      <c r="T222" s="42">
        <v>815.3804700000001</v>
      </c>
      <c r="U222" s="42">
        <v>815.3704700000001</v>
      </c>
      <c r="V222" s="42">
        <v>868.3504700000001</v>
      </c>
      <c r="W222" s="42">
        <v>814.5504700000001</v>
      </c>
      <c r="X222" s="42">
        <v>814.4204700000001</v>
      </c>
      <c r="Y222" s="42">
        <v>814.5404700000001</v>
      </c>
    </row>
    <row r="223" spans="1:25" ht="15.75" customHeight="1">
      <c r="A223" s="41">
        <f t="shared" si="5"/>
        <v>44355</v>
      </c>
      <c r="B223" s="42">
        <v>848.5804700000001</v>
      </c>
      <c r="C223" s="42">
        <v>818.8604700000001</v>
      </c>
      <c r="D223" s="42">
        <v>815.8804700000001</v>
      </c>
      <c r="E223" s="42">
        <v>815.8704700000001</v>
      </c>
      <c r="F223" s="42">
        <v>815.9204700000001</v>
      </c>
      <c r="G223" s="42">
        <v>815.89047</v>
      </c>
      <c r="H223" s="42">
        <v>815.15047</v>
      </c>
      <c r="I223" s="42">
        <v>897.9904700000001</v>
      </c>
      <c r="J223" s="42">
        <v>815.3304700000001</v>
      </c>
      <c r="K223" s="42">
        <v>815.3604700000001</v>
      </c>
      <c r="L223" s="42">
        <v>815.3404700000001</v>
      </c>
      <c r="M223" s="42">
        <v>815.3804700000001</v>
      </c>
      <c r="N223" s="42">
        <v>815.39047</v>
      </c>
      <c r="O223" s="42">
        <v>815.39047</v>
      </c>
      <c r="P223" s="42">
        <v>815.4104700000001</v>
      </c>
      <c r="Q223" s="42">
        <v>815.4204700000001</v>
      </c>
      <c r="R223" s="42">
        <v>815.40047</v>
      </c>
      <c r="S223" s="42">
        <v>815.4304700000001</v>
      </c>
      <c r="T223" s="42">
        <v>815.4404700000001</v>
      </c>
      <c r="U223" s="42">
        <v>815.4204700000001</v>
      </c>
      <c r="V223" s="42">
        <v>848.5804700000001</v>
      </c>
      <c r="W223" s="42">
        <v>814.64047</v>
      </c>
      <c r="X223" s="42">
        <v>814.6304700000001</v>
      </c>
      <c r="Y223" s="42">
        <v>814.5604700000001</v>
      </c>
    </row>
    <row r="224" spans="1:25" ht="15.75" customHeight="1">
      <c r="A224" s="41">
        <f t="shared" si="5"/>
        <v>44356</v>
      </c>
      <c r="B224" s="42">
        <v>882.8304700000001</v>
      </c>
      <c r="C224" s="42">
        <v>825.8604700000001</v>
      </c>
      <c r="D224" s="42">
        <v>815.7504700000001</v>
      </c>
      <c r="E224" s="42">
        <v>815.77047</v>
      </c>
      <c r="F224" s="42">
        <v>815.7504700000001</v>
      </c>
      <c r="G224" s="42">
        <v>815.7004700000001</v>
      </c>
      <c r="H224" s="42">
        <v>814.6304700000001</v>
      </c>
      <c r="I224" s="42">
        <v>890.51047</v>
      </c>
      <c r="J224" s="42">
        <v>815.3004700000001</v>
      </c>
      <c r="K224" s="42">
        <v>815.3104700000001</v>
      </c>
      <c r="L224" s="42">
        <v>815.3404700000001</v>
      </c>
      <c r="M224" s="42">
        <v>815.3504700000001</v>
      </c>
      <c r="N224" s="42">
        <v>815.3504700000001</v>
      </c>
      <c r="O224" s="42">
        <v>815.3104700000001</v>
      </c>
      <c r="P224" s="42">
        <v>815.27047</v>
      </c>
      <c r="Q224" s="42">
        <v>815.27047</v>
      </c>
      <c r="R224" s="42">
        <v>815.28047</v>
      </c>
      <c r="S224" s="42">
        <v>815.39047</v>
      </c>
      <c r="T224" s="42">
        <v>815.40047</v>
      </c>
      <c r="U224" s="42">
        <v>815.4104700000001</v>
      </c>
      <c r="V224" s="42">
        <v>882.8304700000001</v>
      </c>
      <c r="W224" s="42">
        <v>814.65047</v>
      </c>
      <c r="X224" s="42">
        <v>814.7004700000001</v>
      </c>
      <c r="Y224" s="42">
        <v>814.5504700000001</v>
      </c>
    </row>
    <row r="225" spans="1:25" ht="15.75" customHeight="1">
      <c r="A225" s="41">
        <f t="shared" si="5"/>
        <v>44357</v>
      </c>
      <c r="B225" s="42">
        <v>874.4104700000001</v>
      </c>
      <c r="C225" s="42">
        <v>822.39047</v>
      </c>
      <c r="D225" s="42">
        <v>815.77047</v>
      </c>
      <c r="E225" s="42">
        <v>815.6804700000001</v>
      </c>
      <c r="F225" s="42">
        <v>815.6604700000001</v>
      </c>
      <c r="G225" s="42">
        <v>815.65047</v>
      </c>
      <c r="H225" s="42">
        <v>814.2104700000001</v>
      </c>
      <c r="I225" s="42">
        <v>859.6004700000001</v>
      </c>
      <c r="J225" s="42">
        <v>814.9304700000001</v>
      </c>
      <c r="K225" s="42">
        <v>814.9504700000001</v>
      </c>
      <c r="L225" s="42">
        <v>814.9704700000001</v>
      </c>
      <c r="M225" s="42">
        <v>814.9804700000001</v>
      </c>
      <c r="N225" s="42">
        <v>814.9804700000001</v>
      </c>
      <c r="O225" s="42">
        <v>814.9704700000001</v>
      </c>
      <c r="P225" s="42">
        <v>814.9304700000001</v>
      </c>
      <c r="Q225" s="42">
        <v>814.9104700000001</v>
      </c>
      <c r="R225" s="42">
        <v>814.8804700000001</v>
      </c>
      <c r="S225" s="42">
        <v>815.02047</v>
      </c>
      <c r="T225" s="42">
        <v>815.0404700000001</v>
      </c>
      <c r="U225" s="42">
        <v>824.3404700000001</v>
      </c>
      <c r="V225" s="42">
        <v>874.4104700000001</v>
      </c>
      <c r="W225" s="42">
        <v>814.3604700000001</v>
      </c>
      <c r="X225" s="42">
        <v>814.40047</v>
      </c>
      <c r="Y225" s="42">
        <v>813.9904700000001</v>
      </c>
    </row>
    <row r="226" spans="1:25" ht="15.75" customHeight="1">
      <c r="A226" s="41">
        <f t="shared" si="5"/>
        <v>44358</v>
      </c>
      <c r="B226" s="42">
        <v>858.2404700000001</v>
      </c>
      <c r="C226" s="42">
        <v>815.53047</v>
      </c>
      <c r="D226" s="42">
        <v>815.5904700000001</v>
      </c>
      <c r="E226" s="42">
        <v>815.6904700000001</v>
      </c>
      <c r="F226" s="42">
        <v>815.6704700000001</v>
      </c>
      <c r="G226" s="42">
        <v>815.52047</v>
      </c>
      <c r="H226" s="42">
        <v>814.6904700000001</v>
      </c>
      <c r="I226" s="42">
        <v>900.9704700000001</v>
      </c>
      <c r="J226" s="42">
        <v>815.0804700000001</v>
      </c>
      <c r="K226" s="42">
        <v>815.1904700000001</v>
      </c>
      <c r="L226" s="42">
        <v>815.2104700000001</v>
      </c>
      <c r="M226" s="42">
        <v>815.2104700000001</v>
      </c>
      <c r="N226" s="42">
        <v>815.2404700000001</v>
      </c>
      <c r="O226" s="42">
        <v>815.26047</v>
      </c>
      <c r="P226" s="42">
        <v>815.2404700000001</v>
      </c>
      <c r="Q226" s="42">
        <v>815.2304700000001</v>
      </c>
      <c r="R226" s="42">
        <v>815.27047</v>
      </c>
      <c r="S226" s="42">
        <v>815.2304700000001</v>
      </c>
      <c r="T226" s="42">
        <v>815.2004700000001</v>
      </c>
      <c r="U226" s="42">
        <v>830.1804700000001</v>
      </c>
      <c r="V226" s="42">
        <v>858.2404700000001</v>
      </c>
      <c r="W226" s="42">
        <v>814.28047</v>
      </c>
      <c r="X226" s="42">
        <v>814.27047</v>
      </c>
      <c r="Y226" s="42">
        <v>813.8204700000001</v>
      </c>
    </row>
    <row r="227" spans="1:25" ht="15.75" customHeight="1">
      <c r="A227" s="41">
        <f t="shared" si="5"/>
        <v>44359</v>
      </c>
      <c r="B227" s="42">
        <v>927.0604700000001</v>
      </c>
      <c r="C227" s="42">
        <v>838.9204700000001</v>
      </c>
      <c r="D227" s="42">
        <v>817.9604700000001</v>
      </c>
      <c r="E227" s="42">
        <v>815.7104700000001</v>
      </c>
      <c r="F227" s="42">
        <v>815.6804700000001</v>
      </c>
      <c r="G227" s="42">
        <v>816.3104700000001</v>
      </c>
      <c r="H227" s="42">
        <v>815.1904700000001</v>
      </c>
      <c r="I227" s="42">
        <v>868.2904700000001</v>
      </c>
      <c r="J227" s="42">
        <v>815.2204700000001</v>
      </c>
      <c r="K227" s="42">
        <v>815.2404700000001</v>
      </c>
      <c r="L227" s="42">
        <v>815.2904700000001</v>
      </c>
      <c r="M227" s="42">
        <v>815.28047</v>
      </c>
      <c r="N227" s="42">
        <v>815.2904700000001</v>
      </c>
      <c r="O227" s="42">
        <v>815.3004700000001</v>
      </c>
      <c r="P227" s="42">
        <v>815.28047</v>
      </c>
      <c r="Q227" s="42">
        <v>815.3104700000001</v>
      </c>
      <c r="R227" s="42">
        <v>815.3104700000001</v>
      </c>
      <c r="S227" s="42">
        <v>815.3204700000001</v>
      </c>
      <c r="T227" s="42">
        <v>815.27047</v>
      </c>
      <c r="U227" s="42">
        <v>815.26047</v>
      </c>
      <c r="V227" s="42">
        <v>927.0604700000001</v>
      </c>
      <c r="W227" s="42">
        <v>841.4904700000001</v>
      </c>
      <c r="X227" s="42">
        <v>814.4804700000001</v>
      </c>
      <c r="Y227" s="42">
        <v>814.0404700000001</v>
      </c>
    </row>
    <row r="228" spans="1:25" ht="15.75" customHeight="1">
      <c r="A228" s="41">
        <f t="shared" si="5"/>
        <v>44360</v>
      </c>
      <c r="B228" s="42">
        <v>902.7004700000001</v>
      </c>
      <c r="C228" s="42">
        <v>828.9404700000001</v>
      </c>
      <c r="D228" s="42">
        <v>815.6304700000001</v>
      </c>
      <c r="E228" s="42">
        <v>815.6704700000001</v>
      </c>
      <c r="F228" s="42">
        <v>815.65047</v>
      </c>
      <c r="G228" s="42">
        <v>815.6304700000001</v>
      </c>
      <c r="H228" s="42">
        <v>814.8304700000001</v>
      </c>
      <c r="I228" s="42">
        <v>893.5004700000001</v>
      </c>
      <c r="J228" s="42">
        <v>815.2404700000001</v>
      </c>
      <c r="K228" s="42">
        <v>815.1204700000001</v>
      </c>
      <c r="L228" s="42">
        <v>815.2304700000001</v>
      </c>
      <c r="M228" s="42">
        <v>815.2304700000001</v>
      </c>
      <c r="N228" s="42">
        <v>815.2104700000001</v>
      </c>
      <c r="O228" s="42">
        <v>815.2304700000001</v>
      </c>
      <c r="P228" s="42">
        <v>815.2204700000001</v>
      </c>
      <c r="Q228" s="42">
        <v>815.2304700000001</v>
      </c>
      <c r="R228" s="42">
        <v>815.2904700000001</v>
      </c>
      <c r="S228" s="42">
        <v>815.2904700000001</v>
      </c>
      <c r="T228" s="42">
        <v>815.2504700000001</v>
      </c>
      <c r="U228" s="42">
        <v>815.2504700000001</v>
      </c>
      <c r="V228" s="42">
        <v>902.7004700000001</v>
      </c>
      <c r="W228" s="42">
        <v>814.15047</v>
      </c>
      <c r="X228" s="42">
        <v>814.0804700000001</v>
      </c>
      <c r="Y228" s="42">
        <v>813.3404700000001</v>
      </c>
    </row>
    <row r="229" spans="1:25" ht="15.75" customHeight="1">
      <c r="A229" s="41">
        <f t="shared" si="5"/>
        <v>44361</v>
      </c>
      <c r="B229" s="42">
        <v>931.8104700000001</v>
      </c>
      <c r="C229" s="42">
        <v>839.4704700000001</v>
      </c>
      <c r="D229" s="42">
        <v>815.6104700000001</v>
      </c>
      <c r="E229" s="42">
        <v>815.65047</v>
      </c>
      <c r="F229" s="42">
        <v>815.6904700000001</v>
      </c>
      <c r="G229" s="42">
        <v>815.5704700000001</v>
      </c>
      <c r="H229" s="42">
        <v>815.1704700000001</v>
      </c>
      <c r="I229" s="42">
        <v>871.8604700000001</v>
      </c>
      <c r="J229" s="42">
        <v>815.2504700000001</v>
      </c>
      <c r="K229" s="42">
        <v>815.2404700000001</v>
      </c>
      <c r="L229" s="42">
        <v>815.2204700000001</v>
      </c>
      <c r="M229" s="42">
        <v>815.2004700000001</v>
      </c>
      <c r="N229" s="42">
        <v>815.2204700000001</v>
      </c>
      <c r="O229" s="42">
        <v>815.2404700000001</v>
      </c>
      <c r="P229" s="42">
        <v>815.2204700000001</v>
      </c>
      <c r="Q229" s="42">
        <v>815.2504700000001</v>
      </c>
      <c r="R229" s="42">
        <v>815.2504700000001</v>
      </c>
      <c r="S229" s="42">
        <v>815.26047</v>
      </c>
      <c r="T229" s="42">
        <v>815.2404700000001</v>
      </c>
      <c r="U229" s="42">
        <v>815.2004700000001</v>
      </c>
      <c r="V229" s="42">
        <v>931.8104700000001</v>
      </c>
      <c r="W229" s="42">
        <v>814.3404700000001</v>
      </c>
      <c r="X229" s="42">
        <v>814.3104700000001</v>
      </c>
      <c r="Y229" s="42">
        <v>814.0804700000001</v>
      </c>
    </row>
    <row r="230" spans="1:25" ht="15.75" customHeight="1">
      <c r="A230" s="41">
        <f t="shared" si="5"/>
        <v>44362</v>
      </c>
      <c r="B230" s="42">
        <v>893.6004700000001</v>
      </c>
      <c r="C230" s="42">
        <v>834.53047</v>
      </c>
      <c r="D230" s="42">
        <v>815.5704700000001</v>
      </c>
      <c r="E230" s="42">
        <v>815.6104700000001</v>
      </c>
      <c r="F230" s="42">
        <v>815.40047</v>
      </c>
      <c r="G230" s="42">
        <v>815.4704700000001</v>
      </c>
      <c r="H230" s="42">
        <v>814.9404700000001</v>
      </c>
      <c r="I230" s="42">
        <v>892.8104700000001</v>
      </c>
      <c r="J230" s="42">
        <v>815.26047</v>
      </c>
      <c r="K230" s="42">
        <v>815.2504700000001</v>
      </c>
      <c r="L230" s="42">
        <v>815.2204700000001</v>
      </c>
      <c r="M230" s="42">
        <v>815.2204700000001</v>
      </c>
      <c r="N230" s="42">
        <v>815.2304700000001</v>
      </c>
      <c r="O230" s="42">
        <v>815.2304700000001</v>
      </c>
      <c r="P230" s="42">
        <v>815.2104700000001</v>
      </c>
      <c r="Q230" s="42">
        <v>815.2504700000001</v>
      </c>
      <c r="R230" s="42">
        <v>815.2304700000001</v>
      </c>
      <c r="S230" s="42">
        <v>815.27047</v>
      </c>
      <c r="T230" s="42">
        <v>815.27047</v>
      </c>
      <c r="U230" s="42">
        <v>815.1904700000001</v>
      </c>
      <c r="V230" s="42">
        <v>893.6004700000001</v>
      </c>
      <c r="W230" s="42">
        <v>814.39047</v>
      </c>
      <c r="X230" s="42">
        <v>814.0604700000001</v>
      </c>
      <c r="Y230" s="42">
        <v>813.5704700000001</v>
      </c>
    </row>
    <row r="231" spans="1:25" ht="15.75" customHeight="1">
      <c r="A231" s="41">
        <f t="shared" si="5"/>
        <v>44363</v>
      </c>
      <c r="B231" s="42">
        <v>893.39047</v>
      </c>
      <c r="C231" s="42">
        <v>824.0804700000001</v>
      </c>
      <c r="D231" s="42">
        <v>815.5504700000001</v>
      </c>
      <c r="E231" s="42">
        <v>815.4504700000001</v>
      </c>
      <c r="F231" s="42">
        <v>815.5404700000001</v>
      </c>
      <c r="G231" s="42">
        <v>815.6804700000001</v>
      </c>
      <c r="H231" s="42">
        <v>814.3104700000001</v>
      </c>
      <c r="I231" s="42">
        <v>877.6004700000001</v>
      </c>
      <c r="J231" s="42">
        <v>814.89047</v>
      </c>
      <c r="K231" s="42">
        <v>814.9104700000001</v>
      </c>
      <c r="L231" s="42">
        <v>814.90047</v>
      </c>
      <c r="M231" s="42">
        <v>814.8704700000001</v>
      </c>
      <c r="N231" s="42">
        <v>814.8604700000001</v>
      </c>
      <c r="O231" s="42">
        <v>814.8604700000001</v>
      </c>
      <c r="P231" s="42">
        <v>814.8704700000001</v>
      </c>
      <c r="Q231" s="42">
        <v>814.9304700000001</v>
      </c>
      <c r="R231" s="42">
        <v>814.9204700000001</v>
      </c>
      <c r="S231" s="42">
        <v>814.9304700000001</v>
      </c>
      <c r="T231" s="42">
        <v>814.9204700000001</v>
      </c>
      <c r="U231" s="42">
        <v>815.7504700000001</v>
      </c>
      <c r="V231" s="42">
        <v>893.39047</v>
      </c>
      <c r="W231" s="42">
        <v>825.8604700000001</v>
      </c>
      <c r="X231" s="42">
        <v>814.2204700000001</v>
      </c>
      <c r="Y231" s="42">
        <v>814.1104700000001</v>
      </c>
    </row>
    <row r="232" spans="1:25" ht="15.75" customHeight="1">
      <c r="A232" s="41">
        <f t="shared" si="5"/>
        <v>44364</v>
      </c>
      <c r="B232" s="42">
        <v>887.6604700000001</v>
      </c>
      <c r="C232" s="42">
        <v>823.65047</v>
      </c>
      <c r="D232" s="42">
        <v>815.5904700000001</v>
      </c>
      <c r="E232" s="42">
        <v>815.6304700000001</v>
      </c>
      <c r="F232" s="42">
        <v>815.6304700000001</v>
      </c>
      <c r="G232" s="42">
        <v>815.5704700000001</v>
      </c>
      <c r="H232" s="42">
        <v>814.7304700000001</v>
      </c>
      <c r="I232" s="42">
        <v>876.7404700000001</v>
      </c>
      <c r="J232" s="42">
        <v>815.2404700000001</v>
      </c>
      <c r="K232" s="42">
        <v>815.2904700000001</v>
      </c>
      <c r="L232" s="42">
        <v>815.2904700000001</v>
      </c>
      <c r="M232" s="42">
        <v>815.3104700000001</v>
      </c>
      <c r="N232" s="42">
        <v>815.3304700000001</v>
      </c>
      <c r="O232" s="42">
        <v>815.28047</v>
      </c>
      <c r="P232" s="42">
        <v>815.26047</v>
      </c>
      <c r="Q232" s="42">
        <v>815.2504700000001</v>
      </c>
      <c r="R232" s="42">
        <v>815.3104700000001</v>
      </c>
      <c r="S232" s="42">
        <v>815.3104700000001</v>
      </c>
      <c r="T232" s="42">
        <v>815.3004700000001</v>
      </c>
      <c r="U232" s="42">
        <v>815.26047</v>
      </c>
      <c r="V232" s="42">
        <v>887.6604700000001</v>
      </c>
      <c r="W232" s="42">
        <v>822.6704700000001</v>
      </c>
      <c r="X232" s="42">
        <v>814.4504700000001</v>
      </c>
      <c r="Y232" s="42">
        <v>813.77047</v>
      </c>
    </row>
    <row r="233" spans="1:25" ht="15.75" customHeight="1">
      <c r="A233" s="41">
        <f t="shared" si="5"/>
        <v>44365</v>
      </c>
      <c r="B233" s="42">
        <v>915.39047</v>
      </c>
      <c r="C233" s="42">
        <v>827.76047</v>
      </c>
      <c r="D233" s="42">
        <v>815.7204700000001</v>
      </c>
      <c r="E233" s="42">
        <v>815.77047</v>
      </c>
      <c r="F233" s="42">
        <v>815.78047</v>
      </c>
      <c r="G233" s="42">
        <v>815.8304700000001</v>
      </c>
      <c r="H233" s="42">
        <v>814.5004700000001</v>
      </c>
      <c r="I233" s="42">
        <v>980.02047</v>
      </c>
      <c r="J233" s="42">
        <v>815.4904700000001</v>
      </c>
      <c r="K233" s="42">
        <v>815.4504700000001</v>
      </c>
      <c r="L233" s="42">
        <v>815.4404700000001</v>
      </c>
      <c r="M233" s="42">
        <v>815.4304700000001</v>
      </c>
      <c r="N233" s="42">
        <v>815.4804700000001</v>
      </c>
      <c r="O233" s="42">
        <v>815.4704700000001</v>
      </c>
      <c r="P233" s="42">
        <v>815.4604700000001</v>
      </c>
      <c r="Q233" s="42">
        <v>815.4504700000001</v>
      </c>
      <c r="R233" s="42">
        <v>815.4504700000001</v>
      </c>
      <c r="S233" s="42">
        <v>815.4704700000001</v>
      </c>
      <c r="T233" s="42">
        <v>815.52047</v>
      </c>
      <c r="U233" s="42">
        <v>848.28047</v>
      </c>
      <c r="V233" s="42">
        <v>915.39047</v>
      </c>
      <c r="W233" s="42">
        <v>855.4504700000001</v>
      </c>
      <c r="X233" s="42">
        <v>814.7404700000001</v>
      </c>
      <c r="Y233" s="42">
        <v>814.6204700000001</v>
      </c>
    </row>
    <row r="234" spans="1:25" ht="15.75" customHeight="1">
      <c r="A234" s="41">
        <f t="shared" si="5"/>
        <v>44366</v>
      </c>
      <c r="B234" s="42">
        <v>930.9904700000001</v>
      </c>
      <c r="C234" s="42">
        <v>835.78047</v>
      </c>
      <c r="D234" s="42">
        <v>815.9304700000001</v>
      </c>
      <c r="E234" s="42">
        <v>815.9704700000001</v>
      </c>
      <c r="F234" s="42">
        <v>815.77047</v>
      </c>
      <c r="G234" s="42">
        <v>815.7104700000001</v>
      </c>
      <c r="H234" s="42">
        <v>814.8304700000001</v>
      </c>
      <c r="I234" s="42">
        <v>891.39047</v>
      </c>
      <c r="J234" s="42">
        <v>815.4104700000001</v>
      </c>
      <c r="K234" s="42">
        <v>815.5504700000001</v>
      </c>
      <c r="L234" s="42">
        <v>815.53047</v>
      </c>
      <c r="M234" s="42">
        <v>850.2004700000001</v>
      </c>
      <c r="N234" s="42">
        <v>897.3204700000001</v>
      </c>
      <c r="O234" s="42">
        <v>890.8404700000001</v>
      </c>
      <c r="P234" s="42">
        <v>879.4804700000001</v>
      </c>
      <c r="Q234" s="42">
        <v>886.4304700000001</v>
      </c>
      <c r="R234" s="42">
        <v>894.14047</v>
      </c>
      <c r="S234" s="42">
        <v>876.1304700000001</v>
      </c>
      <c r="T234" s="42">
        <v>820.1604700000001</v>
      </c>
      <c r="U234" s="42">
        <v>822.2304700000001</v>
      </c>
      <c r="V234" s="42">
        <v>930.9904700000001</v>
      </c>
      <c r="W234" s="42">
        <v>927.15047</v>
      </c>
      <c r="X234" s="42">
        <v>841.9204700000001</v>
      </c>
      <c r="Y234" s="42">
        <v>814.78047</v>
      </c>
    </row>
    <row r="235" spans="1:25" ht="15.75" customHeight="1">
      <c r="A235" s="41">
        <f t="shared" si="5"/>
        <v>44367</v>
      </c>
      <c r="B235" s="42">
        <v>886.7404700000001</v>
      </c>
      <c r="C235" s="42">
        <v>820.4304700000001</v>
      </c>
      <c r="D235" s="42">
        <v>816.28047</v>
      </c>
      <c r="E235" s="42">
        <v>815.9804700000001</v>
      </c>
      <c r="F235" s="42">
        <v>816.27047</v>
      </c>
      <c r="G235" s="42">
        <v>816.3504700000001</v>
      </c>
      <c r="H235" s="42">
        <v>815.52047</v>
      </c>
      <c r="I235" s="42">
        <v>845.9404700000001</v>
      </c>
      <c r="J235" s="42">
        <v>815.7004700000001</v>
      </c>
      <c r="K235" s="42">
        <v>815.53047</v>
      </c>
      <c r="L235" s="42">
        <v>815.5604700000001</v>
      </c>
      <c r="M235" s="42">
        <v>859.6204700000001</v>
      </c>
      <c r="N235" s="42">
        <v>900.4304700000001</v>
      </c>
      <c r="O235" s="42">
        <v>891.9604700000001</v>
      </c>
      <c r="P235" s="42">
        <v>882.9604700000001</v>
      </c>
      <c r="Q235" s="42">
        <v>888.26047</v>
      </c>
      <c r="R235" s="42">
        <v>895.4504700000001</v>
      </c>
      <c r="S235" s="42">
        <v>878.9304700000001</v>
      </c>
      <c r="T235" s="42">
        <v>828.1004700000001</v>
      </c>
      <c r="U235" s="42">
        <v>825.0904700000001</v>
      </c>
      <c r="V235" s="42">
        <v>886.7404700000001</v>
      </c>
      <c r="W235" s="42">
        <v>926.3704700000001</v>
      </c>
      <c r="X235" s="42">
        <v>844.5904700000001</v>
      </c>
      <c r="Y235" s="42">
        <v>814.9204700000001</v>
      </c>
    </row>
    <row r="236" spans="1:25" ht="15.75" customHeight="1">
      <c r="A236" s="41">
        <f t="shared" si="5"/>
        <v>44368</v>
      </c>
      <c r="B236" s="42">
        <v>920.3804700000001</v>
      </c>
      <c r="C236" s="42">
        <v>831.1104700000001</v>
      </c>
      <c r="D236" s="42">
        <v>815.9104700000001</v>
      </c>
      <c r="E236" s="42">
        <v>815.9404700000001</v>
      </c>
      <c r="F236" s="42">
        <v>815.77047</v>
      </c>
      <c r="G236" s="42">
        <v>815.7204700000001</v>
      </c>
      <c r="H236" s="42">
        <v>814.8404700000001</v>
      </c>
      <c r="I236" s="42">
        <v>918.1204700000001</v>
      </c>
      <c r="J236" s="42">
        <v>815.3704700000001</v>
      </c>
      <c r="K236" s="42">
        <v>815.3604700000001</v>
      </c>
      <c r="L236" s="42">
        <v>815.3704700000001</v>
      </c>
      <c r="M236" s="42">
        <v>862.4904700000001</v>
      </c>
      <c r="N236" s="42">
        <v>907.3804700000001</v>
      </c>
      <c r="O236" s="42">
        <v>903.15047</v>
      </c>
      <c r="P236" s="42">
        <v>890.4504700000001</v>
      </c>
      <c r="Q236" s="42">
        <v>895.65047</v>
      </c>
      <c r="R236" s="42">
        <v>903.40047</v>
      </c>
      <c r="S236" s="42">
        <v>883.9404700000001</v>
      </c>
      <c r="T236" s="42">
        <v>826.6604700000001</v>
      </c>
      <c r="U236" s="42">
        <v>825.0904700000001</v>
      </c>
      <c r="V236" s="42">
        <v>920.3804700000001</v>
      </c>
      <c r="W236" s="42">
        <v>935.90047</v>
      </c>
      <c r="X236" s="42">
        <v>844.0804700000001</v>
      </c>
      <c r="Y236" s="42">
        <v>814.64047</v>
      </c>
    </row>
    <row r="237" spans="1:25" ht="15.75" customHeight="1">
      <c r="A237" s="41">
        <f t="shared" si="5"/>
        <v>44369</v>
      </c>
      <c r="B237" s="42">
        <v>885.64047</v>
      </c>
      <c r="C237" s="42">
        <v>822.7404700000001</v>
      </c>
      <c r="D237" s="42">
        <v>815.8604700000001</v>
      </c>
      <c r="E237" s="42">
        <v>815.89047</v>
      </c>
      <c r="F237" s="42">
        <v>816.2504700000001</v>
      </c>
      <c r="G237" s="42">
        <v>816.2204700000001</v>
      </c>
      <c r="H237" s="42">
        <v>814.4604700000001</v>
      </c>
      <c r="I237" s="42">
        <v>889.9604700000001</v>
      </c>
      <c r="J237" s="42">
        <v>815.27047</v>
      </c>
      <c r="K237" s="42">
        <v>815.3104700000001</v>
      </c>
      <c r="L237" s="42">
        <v>815.3504700000001</v>
      </c>
      <c r="M237" s="42">
        <v>859.1004700000001</v>
      </c>
      <c r="N237" s="42">
        <v>902.4704700000001</v>
      </c>
      <c r="O237" s="42">
        <v>897.8604700000001</v>
      </c>
      <c r="P237" s="42">
        <v>886.8504700000001</v>
      </c>
      <c r="Q237" s="42">
        <v>893.28047</v>
      </c>
      <c r="R237" s="42">
        <v>900.4104700000001</v>
      </c>
      <c r="S237" s="42">
        <v>882.3704700000001</v>
      </c>
      <c r="T237" s="42">
        <v>825.76047</v>
      </c>
      <c r="U237" s="42">
        <v>824.6104700000001</v>
      </c>
      <c r="V237" s="42">
        <v>885.64047</v>
      </c>
      <c r="W237" s="42">
        <v>933.28047</v>
      </c>
      <c r="X237" s="42">
        <v>843.1204700000001</v>
      </c>
      <c r="Y237" s="42">
        <v>814.4404700000001</v>
      </c>
    </row>
    <row r="238" spans="1:25" ht="15.75" customHeight="1">
      <c r="A238" s="41">
        <f t="shared" si="5"/>
        <v>44370</v>
      </c>
      <c r="B238" s="42">
        <v>921.0804700000001</v>
      </c>
      <c r="C238" s="42">
        <v>844.0604700000001</v>
      </c>
      <c r="D238" s="42">
        <v>821.7304700000001</v>
      </c>
      <c r="E238" s="42">
        <v>815.8504700000001</v>
      </c>
      <c r="F238" s="42">
        <v>816.2504700000001</v>
      </c>
      <c r="G238" s="42">
        <v>816.1904700000001</v>
      </c>
      <c r="H238" s="42">
        <v>814.0704700000001</v>
      </c>
      <c r="I238" s="42">
        <v>885.4704700000001</v>
      </c>
      <c r="J238" s="42">
        <v>814.6104700000001</v>
      </c>
      <c r="K238" s="42">
        <v>814.64047</v>
      </c>
      <c r="L238" s="42">
        <v>814.64047</v>
      </c>
      <c r="M238" s="42">
        <v>854.9104700000001</v>
      </c>
      <c r="N238" s="42">
        <v>905.1004700000001</v>
      </c>
      <c r="O238" s="42">
        <v>977.3704700000001</v>
      </c>
      <c r="P238" s="42">
        <v>975.3804700000001</v>
      </c>
      <c r="Q238" s="42">
        <v>961.6604700000001</v>
      </c>
      <c r="R238" s="42">
        <v>998.8304700000001</v>
      </c>
      <c r="S238" s="42">
        <v>996.4104700000001</v>
      </c>
      <c r="T238" s="42">
        <v>950.53047</v>
      </c>
      <c r="U238" s="42">
        <v>948.2004700000001</v>
      </c>
      <c r="V238" s="42">
        <v>921.0804700000001</v>
      </c>
      <c r="W238" s="42">
        <v>1057.88047</v>
      </c>
      <c r="X238" s="42">
        <v>975.8504700000001</v>
      </c>
      <c r="Y238" s="42">
        <v>814.5604700000001</v>
      </c>
    </row>
    <row r="239" spans="1:25" ht="15.75" customHeight="1">
      <c r="A239" s="41">
        <f t="shared" si="5"/>
        <v>44371</v>
      </c>
      <c r="B239" s="42">
        <v>895.3404700000001</v>
      </c>
      <c r="C239" s="42">
        <v>816.1004700000001</v>
      </c>
      <c r="D239" s="42">
        <v>809.7904700000001</v>
      </c>
      <c r="E239" s="42">
        <v>816.0804700000001</v>
      </c>
      <c r="F239" s="42">
        <v>816.2904700000001</v>
      </c>
      <c r="G239" s="42">
        <v>816.2304700000001</v>
      </c>
      <c r="H239" s="42">
        <v>815.28047</v>
      </c>
      <c r="I239" s="42">
        <v>966.4204700000001</v>
      </c>
      <c r="J239" s="42">
        <v>814.7204700000001</v>
      </c>
      <c r="K239" s="42">
        <v>814.7404700000001</v>
      </c>
      <c r="L239" s="42">
        <v>939.5504700000001</v>
      </c>
      <c r="M239" s="42">
        <v>989.8004700000001</v>
      </c>
      <c r="N239" s="42">
        <v>1026.55047</v>
      </c>
      <c r="O239" s="42">
        <v>1058.21047</v>
      </c>
      <c r="P239" s="42">
        <v>1049.98047</v>
      </c>
      <c r="Q239" s="42">
        <v>1027.00047</v>
      </c>
      <c r="R239" s="42">
        <v>1106.46047</v>
      </c>
      <c r="S239" s="42">
        <v>1092.5804699999999</v>
      </c>
      <c r="T239" s="42">
        <v>1025.98047</v>
      </c>
      <c r="U239" s="42">
        <v>996.4904700000001</v>
      </c>
      <c r="V239" s="42">
        <v>895.3404700000001</v>
      </c>
      <c r="W239" s="42">
        <v>1101.51047</v>
      </c>
      <c r="X239" s="42">
        <v>1011.9904700000001</v>
      </c>
      <c r="Y239" s="42">
        <v>814.65047</v>
      </c>
    </row>
    <row r="240" spans="1:25" ht="15.75" customHeight="1">
      <c r="A240" s="41">
        <f t="shared" si="5"/>
        <v>44372</v>
      </c>
      <c r="B240" s="42">
        <v>924.3304700000001</v>
      </c>
      <c r="C240" s="42">
        <v>842.7504700000001</v>
      </c>
      <c r="D240" s="42">
        <v>820.4304700000001</v>
      </c>
      <c r="E240" s="42">
        <v>815.8604700000001</v>
      </c>
      <c r="F240" s="42">
        <v>815.9704700000001</v>
      </c>
      <c r="G240" s="42">
        <v>816.28047</v>
      </c>
      <c r="H240" s="42">
        <v>816.0404700000001</v>
      </c>
      <c r="I240" s="42">
        <v>962.26047</v>
      </c>
      <c r="J240" s="42">
        <v>815.2004700000001</v>
      </c>
      <c r="K240" s="42">
        <v>815.2204700000001</v>
      </c>
      <c r="L240" s="42">
        <v>970.4904700000001</v>
      </c>
      <c r="M240" s="42">
        <v>1035.85047</v>
      </c>
      <c r="N240" s="42">
        <v>1080.18047</v>
      </c>
      <c r="O240" s="42">
        <v>1116.0904699999999</v>
      </c>
      <c r="P240" s="42">
        <v>1111.31047</v>
      </c>
      <c r="Q240" s="42">
        <v>1111.57047</v>
      </c>
      <c r="R240" s="42">
        <v>1138.24047</v>
      </c>
      <c r="S240" s="42">
        <v>1129.79047</v>
      </c>
      <c r="T240" s="42">
        <v>1046.05047</v>
      </c>
      <c r="U240" s="42">
        <v>1014.3504700000001</v>
      </c>
      <c r="V240" s="42">
        <v>924.3304700000001</v>
      </c>
      <c r="W240" s="42">
        <v>1121.28047</v>
      </c>
      <c r="X240" s="42">
        <v>1025.3804699999998</v>
      </c>
      <c r="Y240" s="42">
        <v>814.9704700000001</v>
      </c>
    </row>
    <row r="241" spans="1:25" ht="15.75" customHeight="1">
      <c r="A241" s="41">
        <f t="shared" si="5"/>
        <v>44373</v>
      </c>
      <c r="B241" s="42">
        <v>981.2204700000001</v>
      </c>
      <c r="C241" s="42">
        <v>867.4804700000001</v>
      </c>
      <c r="D241" s="42">
        <v>826.1304700000001</v>
      </c>
      <c r="E241" s="42">
        <v>815.9804700000001</v>
      </c>
      <c r="F241" s="42">
        <v>815.9804700000001</v>
      </c>
      <c r="G241" s="42">
        <v>816.2904700000001</v>
      </c>
      <c r="H241" s="42">
        <v>816.2504700000001</v>
      </c>
      <c r="I241" s="42">
        <v>931.2204700000001</v>
      </c>
      <c r="J241" s="42">
        <v>815.4704700000001</v>
      </c>
      <c r="K241" s="42">
        <v>815.3604700000001</v>
      </c>
      <c r="L241" s="42">
        <v>945.0704700000001</v>
      </c>
      <c r="M241" s="42">
        <v>998.0504700000001</v>
      </c>
      <c r="N241" s="42">
        <v>1035.38047</v>
      </c>
      <c r="O241" s="42">
        <v>1056.17047</v>
      </c>
      <c r="P241" s="42">
        <v>1052.31047</v>
      </c>
      <c r="Q241" s="42">
        <v>1083.02047</v>
      </c>
      <c r="R241" s="42">
        <v>1102.44047</v>
      </c>
      <c r="S241" s="42">
        <v>1095.05047</v>
      </c>
      <c r="T241" s="42">
        <v>1022.1004700000001</v>
      </c>
      <c r="U241" s="42">
        <v>993.5404700000001</v>
      </c>
      <c r="V241" s="42">
        <v>981.2204700000001</v>
      </c>
      <c r="W241" s="42">
        <v>1096.91047</v>
      </c>
      <c r="X241" s="42">
        <v>1023.4104700000001</v>
      </c>
      <c r="Y241" s="42">
        <v>814.8004700000001</v>
      </c>
    </row>
    <row r="242" spans="1:25" ht="15.75" customHeight="1">
      <c r="A242" s="41">
        <f t="shared" si="5"/>
        <v>44374</v>
      </c>
      <c r="B242" s="42">
        <v>961.7904700000001</v>
      </c>
      <c r="C242" s="42">
        <v>866.28047</v>
      </c>
      <c r="D242" s="42">
        <v>829.5604700000001</v>
      </c>
      <c r="E242" s="42">
        <v>741.9504700000001</v>
      </c>
      <c r="F242" s="42">
        <v>803.0004700000001</v>
      </c>
      <c r="G242" s="42">
        <v>816.3004700000001</v>
      </c>
      <c r="H242" s="42">
        <v>833.9304700000001</v>
      </c>
      <c r="I242" s="42">
        <v>902.77047</v>
      </c>
      <c r="J242" s="42">
        <v>815.76047</v>
      </c>
      <c r="K242" s="42">
        <v>938.40047</v>
      </c>
      <c r="L242" s="42">
        <v>1033.19047</v>
      </c>
      <c r="M242" s="42">
        <v>1084.36047</v>
      </c>
      <c r="N242" s="42">
        <v>1125.36047</v>
      </c>
      <c r="O242" s="42">
        <v>1188.40047</v>
      </c>
      <c r="P242" s="42">
        <v>1175.87047</v>
      </c>
      <c r="Q242" s="42">
        <v>1167.62047</v>
      </c>
      <c r="R242" s="42">
        <v>1151.16047</v>
      </c>
      <c r="S242" s="42">
        <v>1136.87047</v>
      </c>
      <c r="T242" s="42">
        <v>1091.11047</v>
      </c>
      <c r="U242" s="42">
        <v>1096.13047</v>
      </c>
      <c r="V242" s="42">
        <v>961.7904700000001</v>
      </c>
      <c r="W242" s="42">
        <v>1209.26047</v>
      </c>
      <c r="X242" s="42">
        <v>1154.12047</v>
      </c>
      <c r="Y242" s="42">
        <v>924.77047</v>
      </c>
    </row>
    <row r="243" spans="1:25" ht="15.75" customHeight="1">
      <c r="A243" s="41">
        <f t="shared" si="5"/>
        <v>44375</v>
      </c>
      <c r="B243" s="42">
        <v>939.6304700000001</v>
      </c>
      <c r="C243" s="42">
        <v>851.5504700000001</v>
      </c>
      <c r="D243" s="42">
        <v>826.7204700000001</v>
      </c>
      <c r="E243" s="42">
        <v>741.89047</v>
      </c>
      <c r="F243" s="42">
        <v>802.9704700000001</v>
      </c>
      <c r="G243" s="42">
        <v>816.2904700000001</v>
      </c>
      <c r="H243" s="42">
        <v>817.2004700000001</v>
      </c>
      <c r="I243" s="42">
        <v>1031.16047</v>
      </c>
      <c r="J243" s="42">
        <v>815.3704700000001</v>
      </c>
      <c r="K243" s="42">
        <v>948.5904700000001</v>
      </c>
      <c r="L243" s="42">
        <v>1065.22047</v>
      </c>
      <c r="M243" s="42">
        <v>1124.61047</v>
      </c>
      <c r="N243" s="42">
        <v>1164.42047</v>
      </c>
      <c r="O243" s="42">
        <v>1221.28047</v>
      </c>
      <c r="P243" s="42">
        <v>1197.95047</v>
      </c>
      <c r="Q243" s="42">
        <v>1193.54047</v>
      </c>
      <c r="R243" s="42">
        <v>1199.8304699999999</v>
      </c>
      <c r="S243" s="42">
        <v>1136.35047</v>
      </c>
      <c r="T243" s="42">
        <v>1089.41047</v>
      </c>
      <c r="U243" s="42">
        <v>1092.25047</v>
      </c>
      <c r="V243" s="42">
        <v>939.6304700000001</v>
      </c>
      <c r="W243" s="42">
        <v>1206.04047</v>
      </c>
      <c r="X243" s="42">
        <v>1123.79047</v>
      </c>
      <c r="Y243" s="42">
        <v>889.9604700000001</v>
      </c>
    </row>
    <row r="244" spans="1:25" ht="15.75" customHeight="1">
      <c r="A244" s="41">
        <f t="shared" si="5"/>
        <v>44376</v>
      </c>
      <c r="B244" s="42">
        <v>907.0604700000001</v>
      </c>
      <c r="C244" s="42">
        <v>829.3204700000001</v>
      </c>
      <c r="D244" s="42">
        <v>803.7904700000001</v>
      </c>
      <c r="E244" s="42">
        <v>806.4604700000001</v>
      </c>
      <c r="F244" s="42">
        <v>816.3504700000001</v>
      </c>
      <c r="G244" s="42">
        <v>816.3504700000001</v>
      </c>
      <c r="H244" s="42">
        <v>822.5504700000001</v>
      </c>
      <c r="I244" s="42">
        <v>1017.8804700000001</v>
      </c>
      <c r="J244" s="42">
        <v>815.3804700000001</v>
      </c>
      <c r="K244" s="42">
        <v>922.3804700000001</v>
      </c>
      <c r="L244" s="42">
        <v>1012.1004700000001</v>
      </c>
      <c r="M244" s="42">
        <v>1072.36047</v>
      </c>
      <c r="N244" s="42">
        <v>1106.73047</v>
      </c>
      <c r="O244" s="42">
        <v>1192.25047</v>
      </c>
      <c r="P244" s="42">
        <v>1140.89047</v>
      </c>
      <c r="Q244" s="42">
        <v>1164.66047</v>
      </c>
      <c r="R244" s="42">
        <v>1169.40047</v>
      </c>
      <c r="S244" s="42">
        <v>1115.87047</v>
      </c>
      <c r="T244" s="42">
        <v>1067.10047</v>
      </c>
      <c r="U244" s="42">
        <v>1074.37047</v>
      </c>
      <c r="V244" s="42">
        <v>1023.5404700000001</v>
      </c>
      <c r="W244" s="42">
        <v>1185.90047</v>
      </c>
      <c r="X244" s="42">
        <v>1105.25047</v>
      </c>
      <c r="Y244" s="42">
        <v>874.52047</v>
      </c>
    </row>
    <row r="245" spans="1:25" ht="15.75" customHeight="1">
      <c r="A245" s="41">
        <f t="shared" si="5"/>
        <v>44377</v>
      </c>
      <c r="B245" s="42">
        <v>945.8304700000001</v>
      </c>
      <c r="C245" s="42">
        <v>840.8504700000001</v>
      </c>
      <c r="D245" s="42">
        <v>821.8204700000001</v>
      </c>
      <c r="E245" s="42">
        <v>806.2004700000001</v>
      </c>
      <c r="F245" s="42">
        <v>814.8604700000001</v>
      </c>
      <c r="G245" s="42">
        <v>815.7904700000001</v>
      </c>
      <c r="H245" s="42">
        <v>860.1704700000001</v>
      </c>
      <c r="I245" s="42">
        <v>1003.2304700000001</v>
      </c>
      <c r="J245" s="42">
        <v>828.39047</v>
      </c>
      <c r="K245" s="42">
        <v>973.4104700000001</v>
      </c>
      <c r="L245" s="42">
        <v>1051.80047</v>
      </c>
      <c r="M245" s="42">
        <v>1074.95047</v>
      </c>
      <c r="N245" s="42">
        <v>1113.57047</v>
      </c>
      <c r="O245" s="42">
        <v>1117.00047</v>
      </c>
      <c r="P245" s="42">
        <v>1123.75047</v>
      </c>
      <c r="Q245" s="42">
        <v>1112.5804699999999</v>
      </c>
      <c r="R245" s="42">
        <v>1084.25047</v>
      </c>
      <c r="S245" s="42">
        <v>975.5004700000001</v>
      </c>
      <c r="T245" s="42">
        <v>1007.2904700000001</v>
      </c>
      <c r="U245" s="42">
        <v>1097.56047</v>
      </c>
      <c r="V245" s="42">
        <v>1231.22047</v>
      </c>
      <c r="W245" s="42">
        <v>1231.32047</v>
      </c>
      <c r="X245" s="42">
        <v>1142.90047</v>
      </c>
      <c r="Y245" s="42">
        <v>953.8504700000001</v>
      </c>
    </row>
    <row r="246" spans="1:25" ht="15.75" customHeight="1">
      <c r="A246" s="41">
        <f t="shared" si="5"/>
        <v>44378</v>
      </c>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90" t="s">
        <v>80</v>
      </c>
      <c r="B249" s="93" t="s">
        <v>81</v>
      </c>
      <c r="C249" s="94"/>
      <c r="D249" s="94"/>
      <c r="E249" s="94"/>
      <c r="F249" s="94"/>
      <c r="G249" s="94"/>
      <c r="H249" s="94"/>
      <c r="I249" s="94"/>
      <c r="J249" s="94"/>
      <c r="K249" s="94"/>
      <c r="L249" s="94"/>
      <c r="M249" s="94"/>
      <c r="N249" s="94"/>
      <c r="O249" s="94"/>
      <c r="P249" s="94"/>
      <c r="Q249" s="94"/>
      <c r="R249" s="94"/>
      <c r="S249" s="94"/>
      <c r="T249" s="94"/>
      <c r="U249" s="94"/>
      <c r="V249" s="94"/>
      <c r="W249" s="94"/>
      <c r="X249" s="94"/>
      <c r="Y249" s="95"/>
    </row>
    <row r="250" spans="1:25" ht="15.75" customHeight="1">
      <c r="A250" s="91"/>
      <c r="B250" s="96"/>
      <c r="C250" s="97"/>
      <c r="D250" s="97"/>
      <c r="E250" s="97"/>
      <c r="F250" s="97"/>
      <c r="G250" s="97"/>
      <c r="H250" s="97"/>
      <c r="I250" s="97"/>
      <c r="J250" s="97"/>
      <c r="K250" s="97"/>
      <c r="L250" s="97"/>
      <c r="M250" s="97"/>
      <c r="N250" s="97"/>
      <c r="O250" s="97"/>
      <c r="P250" s="97"/>
      <c r="Q250" s="97"/>
      <c r="R250" s="97"/>
      <c r="S250" s="97"/>
      <c r="T250" s="97"/>
      <c r="U250" s="97"/>
      <c r="V250" s="97"/>
      <c r="W250" s="97"/>
      <c r="X250" s="97"/>
      <c r="Y250" s="98"/>
    </row>
    <row r="251" spans="1:25" ht="15.75" customHeight="1">
      <c r="A251" s="91"/>
      <c r="B251" s="88" t="s">
        <v>82</v>
      </c>
      <c r="C251" s="88" t="s">
        <v>83</v>
      </c>
      <c r="D251" s="88" t="s">
        <v>84</v>
      </c>
      <c r="E251" s="88" t="s">
        <v>85</v>
      </c>
      <c r="F251" s="88" t="s">
        <v>86</v>
      </c>
      <c r="G251" s="88" t="s">
        <v>87</v>
      </c>
      <c r="H251" s="88" t="s">
        <v>88</v>
      </c>
      <c r="I251" s="88" t="s">
        <v>89</v>
      </c>
      <c r="J251" s="88" t="s">
        <v>90</v>
      </c>
      <c r="K251" s="88" t="s">
        <v>91</v>
      </c>
      <c r="L251" s="88" t="s">
        <v>92</v>
      </c>
      <c r="M251" s="88" t="s">
        <v>93</v>
      </c>
      <c r="N251" s="88" t="s">
        <v>94</v>
      </c>
      <c r="O251" s="88" t="s">
        <v>95</v>
      </c>
      <c r="P251" s="88" t="s">
        <v>96</v>
      </c>
      <c r="Q251" s="88" t="s">
        <v>97</v>
      </c>
      <c r="R251" s="88" t="s">
        <v>98</v>
      </c>
      <c r="S251" s="88" t="s">
        <v>99</v>
      </c>
      <c r="T251" s="88" t="s">
        <v>100</v>
      </c>
      <c r="U251" s="88" t="s">
        <v>101</v>
      </c>
      <c r="V251" s="88" t="s">
        <v>102</v>
      </c>
      <c r="W251" s="88" t="s">
        <v>103</v>
      </c>
      <c r="X251" s="88" t="s">
        <v>104</v>
      </c>
      <c r="Y251" s="88" t="s">
        <v>105</v>
      </c>
    </row>
    <row r="252" spans="1:25" ht="15.75" customHeight="1">
      <c r="A252" s="92"/>
      <c r="B252" s="89"/>
      <c r="C252" s="89"/>
      <c r="D252" s="89"/>
      <c r="E252" s="89"/>
      <c r="F252" s="89"/>
      <c r="G252" s="89"/>
      <c r="H252" s="89"/>
      <c r="I252" s="89"/>
      <c r="J252" s="89"/>
      <c r="K252" s="89"/>
      <c r="L252" s="89"/>
      <c r="M252" s="89"/>
      <c r="N252" s="89"/>
      <c r="O252" s="89"/>
      <c r="P252" s="89"/>
      <c r="Q252" s="89"/>
      <c r="R252" s="89"/>
      <c r="S252" s="89"/>
      <c r="T252" s="89"/>
      <c r="U252" s="89"/>
      <c r="V252" s="89"/>
      <c r="W252" s="89"/>
      <c r="X252" s="89"/>
      <c r="Y252" s="89"/>
    </row>
    <row r="253" spans="1:25" ht="15.75" customHeight="1">
      <c r="A253" s="41">
        <f>A216</f>
        <v>44348</v>
      </c>
      <c r="B253" s="42">
        <v>662.9359100000001</v>
      </c>
      <c r="C253" s="42">
        <v>744.4759100000001</v>
      </c>
      <c r="D253" s="42">
        <v>806.2959100000002</v>
      </c>
      <c r="E253" s="42">
        <v>816.3359100000001</v>
      </c>
      <c r="F253" s="42">
        <v>816.3359100000001</v>
      </c>
      <c r="G253" s="42">
        <v>816.3359100000001</v>
      </c>
      <c r="H253" s="42">
        <v>816.3159100000001</v>
      </c>
      <c r="I253" s="42">
        <v>814.6359100000001</v>
      </c>
      <c r="J253" s="42">
        <v>815.0359100000002</v>
      </c>
      <c r="K253" s="42">
        <v>815.1159100000001</v>
      </c>
      <c r="L253" s="42">
        <v>815.1459100000001</v>
      </c>
      <c r="M253" s="42">
        <v>820.2859100000002</v>
      </c>
      <c r="N253" s="42">
        <v>840.1359100000001</v>
      </c>
      <c r="O253" s="42">
        <v>862.8059100000002</v>
      </c>
      <c r="P253" s="42">
        <v>834.6759100000002</v>
      </c>
      <c r="Q253" s="42">
        <v>815.5859100000001</v>
      </c>
      <c r="R253" s="42">
        <v>830.7659100000001</v>
      </c>
      <c r="S253" s="42">
        <v>815.1859100000001</v>
      </c>
      <c r="T253" s="42">
        <v>815.2559100000001</v>
      </c>
      <c r="U253" s="42">
        <v>899.0359100000002</v>
      </c>
      <c r="V253" s="42">
        <v>951.3159100000001</v>
      </c>
      <c r="W253" s="42">
        <v>936.9659100000001</v>
      </c>
      <c r="X253" s="42">
        <v>843.0659100000001</v>
      </c>
      <c r="Y253" s="42">
        <v>814.8259100000001</v>
      </c>
    </row>
    <row r="254" spans="1:25" ht="15.75" customHeight="1">
      <c r="A254" s="41">
        <f>A253+1</f>
        <v>44349</v>
      </c>
      <c r="B254" s="42">
        <v>704.8559100000001</v>
      </c>
      <c r="C254" s="42">
        <v>811.3559100000001</v>
      </c>
      <c r="D254" s="42">
        <v>816.3359100000001</v>
      </c>
      <c r="E254" s="42">
        <v>816.3359100000001</v>
      </c>
      <c r="F254" s="42">
        <v>816.3359100000001</v>
      </c>
      <c r="G254" s="42">
        <v>816.3359100000001</v>
      </c>
      <c r="H254" s="42">
        <v>802.1659100000002</v>
      </c>
      <c r="I254" s="42">
        <v>931.6859100000001</v>
      </c>
      <c r="J254" s="42">
        <v>815.2259100000001</v>
      </c>
      <c r="K254" s="42">
        <v>815.1359100000001</v>
      </c>
      <c r="L254" s="42">
        <v>815.1459100000001</v>
      </c>
      <c r="M254" s="42">
        <v>815.1259100000001</v>
      </c>
      <c r="N254" s="42">
        <v>815.2059100000001</v>
      </c>
      <c r="O254" s="42">
        <v>815.1259100000001</v>
      </c>
      <c r="P254" s="42">
        <v>815.1359100000001</v>
      </c>
      <c r="Q254" s="42">
        <v>815.0859100000001</v>
      </c>
      <c r="R254" s="42">
        <v>815.1959100000001</v>
      </c>
      <c r="S254" s="42">
        <v>815.2259100000001</v>
      </c>
      <c r="T254" s="42">
        <v>815.2659100000001</v>
      </c>
      <c r="U254" s="42">
        <v>866.1259100000001</v>
      </c>
      <c r="V254" s="42">
        <v>847.0359100000002</v>
      </c>
      <c r="W254" s="42">
        <v>823.1359100000001</v>
      </c>
      <c r="X254" s="42">
        <v>814.6759100000002</v>
      </c>
      <c r="Y254" s="42">
        <v>815.6659100000002</v>
      </c>
    </row>
    <row r="255" spans="1:25" ht="15.75" customHeight="1">
      <c r="A255" s="41">
        <f aca="true" t="shared" si="6" ref="A255:A283">A254+1</f>
        <v>44350</v>
      </c>
      <c r="B255" s="42">
        <v>695.6359100000001</v>
      </c>
      <c r="C255" s="42">
        <v>795.9259100000002</v>
      </c>
      <c r="D255" s="42">
        <v>816.3359100000001</v>
      </c>
      <c r="E255" s="42">
        <v>816.3359100000001</v>
      </c>
      <c r="F255" s="42">
        <v>816.3359100000001</v>
      </c>
      <c r="G255" s="42">
        <v>816.3359100000001</v>
      </c>
      <c r="H255" s="42">
        <v>816.3159100000001</v>
      </c>
      <c r="I255" s="42">
        <v>866.4759100000001</v>
      </c>
      <c r="J255" s="42">
        <v>815.0559100000002</v>
      </c>
      <c r="K255" s="42">
        <v>815.1359100000001</v>
      </c>
      <c r="L255" s="42">
        <v>815.1059100000001</v>
      </c>
      <c r="M255" s="42">
        <v>815.1459100000001</v>
      </c>
      <c r="N255" s="42">
        <v>815.2059100000001</v>
      </c>
      <c r="O255" s="42">
        <v>815.1959100000001</v>
      </c>
      <c r="P255" s="42">
        <v>815.1659100000002</v>
      </c>
      <c r="Q255" s="42">
        <v>815.1659100000002</v>
      </c>
      <c r="R255" s="42">
        <v>815.2559100000001</v>
      </c>
      <c r="S255" s="42">
        <v>820.3359100000001</v>
      </c>
      <c r="T255" s="42">
        <v>815.3059100000002</v>
      </c>
      <c r="U255" s="42">
        <v>826.0059100000001</v>
      </c>
      <c r="V255" s="42">
        <v>895.7359100000001</v>
      </c>
      <c r="W255" s="42">
        <v>868.4159100000002</v>
      </c>
      <c r="X255" s="42">
        <v>814.7159100000001</v>
      </c>
      <c r="Y255" s="42">
        <v>814.6359100000001</v>
      </c>
    </row>
    <row r="256" spans="1:25" ht="15.75" customHeight="1">
      <c r="A256" s="41">
        <f t="shared" si="6"/>
        <v>44351</v>
      </c>
      <c r="B256" s="42">
        <v>831.1859100000001</v>
      </c>
      <c r="C256" s="42">
        <v>786.1259100000001</v>
      </c>
      <c r="D256" s="42">
        <v>802.5359100000002</v>
      </c>
      <c r="E256" s="42">
        <v>815.9259100000002</v>
      </c>
      <c r="F256" s="42">
        <v>815.7859100000002</v>
      </c>
      <c r="G256" s="42">
        <v>816.3359100000001</v>
      </c>
      <c r="H256" s="42">
        <v>834.4859100000001</v>
      </c>
      <c r="I256" s="42">
        <v>935.6359100000001</v>
      </c>
      <c r="J256" s="42">
        <v>815.1959100000001</v>
      </c>
      <c r="K256" s="42">
        <v>815.1059100000001</v>
      </c>
      <c r="L256" s="42">
        <v>815.1959100000001</v>
      </c>
      <c r="M256" s="42">
        <v>815.1659100000002</v>
      </c>
      <c r="N256" s="42">
        <v>815.1559100000002</v>
      </c>
      <c r="O256" s="42">
        <v>815.1159100000001</v>
      </c>
      <c r="P256" s="42">
        <v>815.0459100000002</v>
      </c>
      <c r="Q256" s="42">
        <v>815.0459100000002</v>
      </c>
      <c r="R256" s="42">
        <v>815.0359100000002</v>
      </c>
      <c r="S256" s="42">
        <v>815.0959100000001</v>
      </c>
      <c r="T256" s="42">
        <v>815.3059100000002</v>
      </c>
      <c r="U256" s="42">
        <v>844.3159100000001</v>
      </c>
      <c r="V256" s="42">
        <v>856.2859100000002</v>
      </c>
      <c r="W256" s="42">
        <v>814.4259100000002</v>
      </c>
      <c r="X256" s="42">
        <v>814.2859100000002</v>
      </c>
      <c r="Y256" s="42">
        <v>814.3959100000001</v>
      </c>
    </row>
    <row r="257" spans="1:25" ht="15.75" customHeight="1">
      <c r="A257" s="41">
        <f t="shared" si="6"/>
        <v>44352</v>
      </c>
      <c r="B257" s="42">
        <v>860.4359100000001</v>
      </c>
      <c r="C257" s="42">
        <v>817.2759100000001</v>
      </c>
      <c r="D257" s="42">
        <v>815.7759100000001</v>
      </c>
      <c r="E257" s="42">
        <v>815.7759100000001</v>
      </c>
      <c r="F257" s="42">
        <v>815.7659100000001</v>
      </c>
      <c r="G257" s="42">
        <v>816.3359100000001</v>
      </c>
      <c r="H257" s="42">
        <v>816.3259100000001</v>
      </c>
      <c r="I257" s="42">
        <v>826.7159100000001</v>
      </c>
      <c r="J257" s="42">
        <v>815.4859100000001</v>
      </c>
      <c r="K257" s="42">
        <v>815.4359100000001</v>
      </c>
      <c r="L257" s="42">
        <v>815.4559100000001</v>
      </c>
      <c r="M257" s="42">
        <v>815.4359100000001</v>
      </c>
      <c r="N257" s="42">
        <v>815.4559100000001</v>
      </c>
      <c r="O257" s="42">
        <v>815.5059100000001</v>
      </c>
      <c r="P257" s="42">
        <v>815.5159100000001</v>
      </c>
      <c r="Q257" s="42">
        <v>815.5159100000001</v>
      </c>
      <c r="R257" s="42">
        <v>815.5159100000001</v>
      </c>
      <c r="S257" s="42">
        <v>815.5159100000001</v>
      </c>
      <c r="T257" s="42">
        <v>815.5059100000001</v>
      </c>
      <c r="U257" s="42">
        <v>825.0959100000001</v>
      </c>
      <c r="V257" s="42">
        <v>822.4859100000001</v>
      </c>
      <c r="W257" s="42">
        <v>814.8159100000001</v>
      </c>
      <c r="X257" s="42">
        <v>814.5959100000001</v>
      </c>
      <c r="Y257" s="42">
        <v>815.0159100000001</v>
      </c>
    </row>
    <row r="258" spans="1:25" ht="15.75" customHeight="1">
      <c r="A258" s="41">
        <f t="shared" si="6"/>
        <v>44353</v>
      </c>
      <c r="B258" s="42">
        <v>866.3659100000001</v>
      </c>
      <c r="C258" s="42">
        <v>821.5459100000002</v>
      </c>
      <c r="D258" s="42">
        <v>815.8159100000001</v>
      </c>
      <c r="E258" s="42">
        <v>815.8359100000001</v>
      </c>
      <c r="F258" s="42">
        <v>815.8359100000001</v>
      </c>
      <c r="G258" s="42">
        <v>815.9159100000002</v>
      </c>
      <c r="H258" s="42">
        <v>815.4159100000002</v>
      </c>
      <c r="I258" s="42">
        <v>825.9959100000001</v>
      </c>
      <c r="J258" s="42">
        <v>815.5159100000001</v>
      </c>
      <c r="K258" s="42">
        <v>815.3959100000001</v>
      </c>
      <c r="L258" s="42">
        <v>815.4259100000002</v>
      </c>
      <c r="M258" s="42">
        <v>815.4559100000001</v>
      </c>
      <c r="N258" s="42">
        <v>815.4559100000001</v>
      </c>
      <c r="O258" s="42">
        <v>815.4659100000001</v>
      </c>
      <c r="P258" s="42">
        <v>815.4559100000001</v>
      </c>
      <c r="Q258" s="42">
        <v>815.4559100000001</v>
      </c>
      <c r="R258" s="42">
        <v>815.4859100000001</v>
      </c>
      <c r="S258" s="42">
        <v>815.4959100000001</v>
      </c>
      <c r="T258" s="42">
        <v>815.4859100000001</v>
      </c>
      <c r="U258" s="42">
        <v>815.4959100000001</v>
      </c>
      <c r="V258" s="42">
        <v>844.1759100000002</v>
      </c>
      <c r="W258" s="42">
        <v>814.7359100000001</v>
      </c>
      <c r="X258" s="42">
        <v>814.7359100000001</v>
      </c>
      <c r="Y258" s="42">
        <v>814.9359100000001</v>
      </c>
    </row>
    <row r="259" spans="1:25" ht="15.75" customHeight="1">
      <c r="A259" s="41">
        <f t="shared" si="6"/>
        <v>44354</v>
      </c>
      <c r="B259" s="42">
        <v>868.3459100000001</v>
      </c>
      <c r="C259" s="42">
        <v>823.2859100000002</v>
      </c>
      <c r="D259" s="42">
        <v>815.8259100000001</v>
      </c>
      <c r="E259" s="42">
        <v>815.8459100000001</v>
      </c>
      <c r="F259" s="42">
        <v>815.8959100000001</v>
      </c>
      <c r="G259" s="42">
        <v>815.8259100000001</v>
      </c>
      <c r="H259" s="42">
        <v>814.9359100000001</v>
      </c>
      <c r="I259" s="42">
        <v>923.2759100000001</v>
      </c>
      <c r="J259" s="42">
        <v>815.2659100000001</v>
      </c>
      <c r="K259" s="42">
        <v>815.2059100000001</v>
      </c>
      <c r="L259" s="42">
        <v>815.1759100000002</v>
      </c>
      <c r="M259" s="42">
        <v>815.2159100000001</v>
      </c>
      <c r="N259" s="42">
        <v>815.3159100000001</v>
      </c>
      <c r="O259" s="42">
        <v>815.3459100000001</v>
      </c>
      <c r="P259" s="42">
        <v>815.3359100000001</v>
      </c>
      <c r="Q259" s="42">
        <v>815.3359100000001</v>
      </c>
      <c r="R259" s="42">
        <v>815.3559100000001</v>
      </c>
      <c r="S259" s="42">
        <v>815.3759100000001</v>
      </c>
      <c r="T259" s="42">
        <v>815.3759100000001</v>
      </c>
      <c r="U259" s="42">
        <v>815.3659100000001</v>
      </c>
      <c r="V259" s="42">
        <v>847.0859100000001</v>
      </c>
      <c r="W259" s="42">
        <v>814.5459100000002</v>
      </c>
      <c r="X259" s="42">
        <v>814.4159100000002</v>
      </c>
      <c r="Y259" s="42">
        <v>814.5359100000002</v>
      </c>
    </row>
    <row r="260" spans="1:25" ht="15.75" customHeight="1">
      <c r="A260" s="41">
        <f t="shared" si="6"/>
        <v>44355</v>
      </c>
      <c r="B260" s="42">
        <v>848.5759100000001</v>
      </c>
      <c r="C260" s="42">
        <v>818.8559100000001</v>
      </c>
      <c r="D260" s="42">
        <v>815.8759100000001</v>
      </c>
      <c r="E260" s="42">
        <v>815.8659100000001</v>
      </c>
      <c r="F260" s="42">
        <v>815.9159100000002</v>
      </c>
      <c r="G260" s="42">
        <v>815.8859100000001</v>
      </c>
      <c r="H260" s="42">
        <v>815.1459100000001</v>
      </c>
      <c r="I260" s="42">
        <v>897.9859100000001</v>
      </c>
      <c r="J260" s="42">
        <v>815.3259100000001</v>
      </c>
      <c r="K260" s="42">
        <v>815.3559100000001</v>
      </c>
      <c r="L260" s="42">
        <v>815.3359100000001</v>
      </c>
      <c r="M260" s="42">
        <v>815.3759100000001</v>
      </c>
      <c r="N260" s="42">
        <v>815.3859100000001</v>
      </c>
      <c r="O260" s="42">
        <v>815.3859100000001</v>
      </c>
      <c r="P260" s="42">
        <v>815.4059100000002</v>
      </c>
      <c r="Q260" s="42">
        <v>815.4159100000002</v>
      </c>
      <c r="R260" s="42">
        <v>815.3959100000001</v>
      </c>
      <c r="S260" s="42">
        <v>815.4259100000002</v>
      </c>
      <c r="T260" s="42">
        <v>815.4359100000001</v>
      </c>
      <c r="U260" s="42">
        <v>815.4159100000002</v>
      </c>
      <c r="V260" s="42">
        <v>843.5759100000001</v>
      </c>
      <c r="W260" s="42">
        <v>814.6359100000001</v>
      </c>
      <c r="X260" s="42">
        <v>814.6259100000001</v>
      </c>
      <c r="Y260" s="42">
        <v>814.5559100000002</v>
      </c>
    </row>
    <row r="261" spans="1:25" ht="15.75" customHeight="1">
      <c r="A261" s="41">
        <f t="shared" si="6"/>
        <v>44356</v>
      </c>
      <c r="B261" s="42">
        <v>882.8259100000001</v>
      </c>
      <c r="C261" s="42">
        <v>825.8559100000001</v>
      </c>
      <c r="D261" s="42">
        <v>815.7459100000001</v>
      </c>
      <c r="E261" s="42">
        <v>815.7659100000001</v>
      </c>
      <c r="F261" s="42">
        <v>815.7459100000001</v>
      </c>
      <c r="G261" s="42">
        <v>815.6959100000001</v>
      </c>
      <c r="H261" s="42">
        <v>814.6259100000001</v>
      </c>
      <c r="I261" s="42">
        <v>890.5059100000001</v>
      </c>
      <c r="J261" s="42">
        <v>815.2959100000002</v>
      </c>
      <c r="K261" s="42">
        <v>815.3059100000002</v>
      </c>
      <c r="L261" s="42">
        <v>815.3359100000001</v>
      </c>
      <c r="M261" s="42">
        <v>815.3459100000001</v>
      </c>
      <c r="N261" s="42">
        <v>815.3459100000001</v>
      </c>
      <c r="O261" s="42">
        <v>815.3059100000002</v>
      </c>
      <c r="P261" s="42">
        <v>815.2659100000001</v>
      </c>
      <c r="Q261" s="42">
        <v>815.2659100000001</v>
      </c>
      <c r="R261" s="42">
        <v>815.2759100000001</v>
      </c>
      <c r="S261" s="42">
        <v>815.3859100000001</v>
      </c>
      <c r="T261" s="42">
        <v>815.3959100000001</v>
      </c>
      <c r="U261" s="42">
        <v>815.4059100000002</v>
      </c>
      <c r="V261" s="42">
        <v>845.9559100000001</v>
      </c>
      <c r="W261" s="42">
        <v>814.6459100000001</v>
      </c>
      <c r="X261" s="42">
        <v>814.6959100000001</v>
      </c>
      <c r="Y261" s="42">
        <v>814.5459100000002</v>
      </c>
    </row>
    <row r="262" spans="1:25" ht="15.75" customHeight="1">
      <c r="A262" s="41">
        <f t="shared" si="6"/>
        <v>44357</v>
      </c>
      <c r="B262" s="42">
        <v>874.4059100000002</v>
      </c>
      <c r="C262" s="42">
        <v>822.3859100000001</v>
      </c>
      <c r="D262" s="42">
        <v>815.7659100000001</v>
      </c>
      <c r="E262" s="42">
        <v>815.6759100000002</v>
      </c>
      <c r="F262" s="42">
        <v>815.6559100000002</v>
      </c>
      <c r="G262" s="42">
        <v>815.6459100000001</v>
      </c>
      <c r="H262" s="42">
        <v>814.2059100000001</v>
      </c>
      <c r="I262" s="42">
        <v>859.5959100000001</v>
      </c>
      <c r="J262" s="42">
        <v>814.9259100000002</v>
      </c>
      <c r="K262" s="42">
        <v>814.9459100000001</v>
      </c>
      <c r="L262" s="42">
        <v>814.9659100000001</v>
      </c>
      <c r="M262" s="42">
        <v>814.9759100000001</v>
      </c>
      <c r="N262" s="42">
        <v>814.9759100000001</v>
      </c>
      <c r="O262" s="42">
        <v>814.9659100000001</v>
      </c>
      <c r="P262" s="42">
        <v>814.9259100000002</v>
      </c>
      <c r="Q262" s="42">
        <v>814.9059100000002</v>
      </c>
      <c r="R262" s="42">
        <v>814.8759100000001</v>
      </c>
      <c r="S262" s="42">
        <v>815.0159100000001</v>
      </c>
      <c r="T262" s="42">
        <v>815.0359100000002</v>
      </c>
      <c r="U262" s="42">
        <v>824.3359100000001</v>
      </c>
      <c r="V262" s="42">
        <v>814.4059100000002</v>
      </c>
      <c r="W262" s="42">
        <v>814.3559100000001</v>
      </c>
      <c r="X262" s="42">
        <v>814.3959100000001</v>
      </c>
      <c r="Y262" s="42">
        <v>813.9859100000001</v>
      </c>
    </row>
    <row r="263" spans="1:25" ht="15.75" customHeight="1">
      <c r="A263" s="41">
        <f t="shared" si="6"/>
        <v>44358</v>
      </c>
      <c r="B263" s="42">
        <v>858.2359100000001</v>
      </c>
      <c r="C263" s="42">
        <v>815.5259100000001</v>
      </c>
      <c r="D263" s="42">
        <v>815.5859100000001</v>
      </c>
      <c r="E263" s="42">
        <v>815.6859100000001</v>
      </c>
      <c r="F263" s="42">
        <v>815.6659100000002</v>
      </c>
      <c r="G263" s="42">
        <v>815.5159100000001</v>
      </c>
      <c r="H263" s="42">
        <v>814.6859100000001</v>
      </c>
      <c r="I263" s="42">
        <v>900.9659100000001</v>
      </c>
      <c r="J263" s="42">
        <v>815.0759100000001</v>
      </c>
      <c r="K263" s="42">
        <v>815.1859100000001</v>
      </c>
      <c r="L263" s="42">
        <v>815.2059100000001</v>
      </c>
      <c r="M263" s="42">
        <v>815.2059100000001</v>
      </c>
      <c r="N263" s="42">
        <v>815.2359100000001</v>
      </c>
      <c r="O263" s="42">
        <v>815.2559100000001</v>
      </c>
      <c r="P263" s="42">
        <v>815.2359100000001</v>
      </c>
      <c r="Q263" s="42">
        <v>815.2259100000001</v>
      </c>
      <c r="R263" s="42">
        <v>815.2659100000001</v>
      </c>
      <c r="S263" s="42">
        <v>815.2259100000001</v>
      </c>
      <c r="T263" s="42">
        <v>815.1959100000001</v>
      </c>
      <c r="U263" s="42">
        <v>830.1759100000002</v>
      </c>
      <c r="V263" s="42">
        <v>873.8659100000001</v>
      </c>
      <c r="W263" s="42">
        <v>814.2759100000001</v>
      </c>
      <c r="X263" s="42">
        <v>814.2659100000001</v>
      </c>
      <c r="Y263" s="42">
        <v>813.8159100000001</v>
      </c>
    </row>
    <row r="264" spans="1:25" ht="15.75" customHeight="1">
      <c r="A264" s="41">
        <f t="shared" si="6"/>
        <v>44359</v>
      </c>
      <c r="B264" s="42">
        <v>927.0559100000002</v>
      </c>
      <c r="C264" s="42">
        <v>838.9159100000002</v>
      </c>
      <c r="D264" s="42">
        <v>817.9559100000001</v>
      </c>
      <c r="E264" s="42">
        <v>815.7059100000001</v>
      </c>
      <c r="F264" s="42">
        <v>815.6759100000002</v>
      </c>
      <c r="G264" s="42">
        <v>816.3059100000002</v>
      </c>
      <c r="H264" s="42">
        <v>815.1859100000001</v>
      </c>
      <c r="I264" s="42">
        <v>868.2859100000002</v>
      </c>
      <c r="J264" s="42">
        <v>815.2159100000001</v>
      </c>
      <c r="K264" s="42">
        <v>815.2359100000001</v>
      </c>
      <c r="L264" s="42">
        <v>815.2859100000002</v>
      </c>
      <c r="M264" s="42">
        <v>815.2759100000001</v>
      </c>
      <c r="N264" s="42">
        <v>815.2859100000002</v>
      </c>
      <c r="O264" s="42">
        <v>815.2959100000002</v>
      </c>
      <c r="P264" s="42">
        <v>815.2759100000001</v>
      </c>
      <c r="Q264" s="42">
        <v>815.3059100000002</v>
      </c>
      <c r="R264" s="42">
        <v>815.3059100000002</v>
      </c>
      <c r="S264" s="42">
        <v>815.3159100000001</v>
      </c>
      <c r="T264" s="42">
        <v>815.2659100000001</v>
      </c>
      <c r="U264" s="42">
        <v>815.2559100000001</v>
      </c>
      <c r="V264" s="42">
        <v>897.0359100000002</v>
      </c>
      <c r="W264" s="42">
        <v>841.4859100000001</v>
      </c>
      <c r="X264" s="42">
        <v>814.4759100000001</v>
      </c>
      <c r="Y264" s="42">
        <v>814.0359100000002</v>
      </c>
    </row>
    <row r="265" spans="1:25" ht="15.75" customHeight="1">
      <c r="A265" s="41">
        <f t="shared" si="6"/>
        <v>44360</v>
      </c>
      <c r="B265" s="42">
        <v>902.6959100000001</v>
      </c>
      <c r="C265" s="42">
        <v>828.9359100000001</v>
      </c>
      <c r="D265" s="42">
        <v>815.6259100000001</v>
      </c>
      <c r="E265" s="42">
        <v>815.6659100000002</v>
      </c>
      <c r="F265" s="42">
        <v>815.6459100000001</v>
      </c>
      <c r="G265" s="42">
        <v>815.6259100000001</v>
      </c>
      <c r="H265" s="42">
        <v>814.8259100000001</v>
      </c>
      <c r="I265" s="42">
        <v>893.4959100000001</v>
      </c>
      <c r="J265" s="42">
        <v>815.2359100000001</v>
      </c>
      <c r="K265" s="42">
        <v>815.1159100000001</v>
      </c>
      <c r="L265" s="42">
        <v>815.2259100000001</v>
      </c>
      <c r="M265" s="42">
        <v>815.2259100000001</v>
      </c>
      <c r="N265" s="42">
        <v>815.2059100000001</v>
      </c>
      <c r="O265" s="42">
        <v>815.2259100000001</v>
      </c>
      <c r="P265" s="42">
        <v>815.2159100000001</v>
      </c>
      <c r="Q265" s="42">
        <v>815.2259100000001</v>
      </c>
      <c r="R265" s="42">
        <v>815.2859100000002</v>
      </c>
      <c r="S265" s="42">
        <v>815.2859100000002</v>
      </c>
      <c r="T265" s="42">
        <v>815.2459100000001</v>
      </c>
      <c r="U265" s="42">
        <v>815.2459100000001</v>
      </c>
      <c r="V265" s="42">
        <v>814.3859100000001</v>
      </c>
      <c r="W265" s="42">
        <v>814.1459100000001</v>
      </c>
      <c r="X265" s="42">
        <v>814.0759100000001</v>
      </c>
      <c r="Y265" s="42">
        <v>813.3359100000001</v>
      </c>
    </row>
    <row r="266" spans="1:25" ht="15.75" customHeight="1">
      <c r="A266" s="41">
        <f t="shared" si="6"/>
        <v>44361</v>
      </c>
      <c r="B266" s="42">
        <v>931.8059100000002</v>
      </c>
      <c r="C266" s="42">
        <v>839.4659100000001</v>
      </c>
      <c r="D266" s="42">
        <v>815.6059100000001</v>
      </c>
      <c r="E266" s="42">
        <v>815.6459100000001</v>
      </c>
      <c r="F266" s="42">
        <v>815.6859100000001</v>
      </c>
      <c r="G266" s="42">
        <v>815.5659100000001</v>
      </c>
      <c r="H266" s="42">
        <v>815.1659100000002</v>
      </c>
      <c r="I266" s="42">
        <v>871.8559100000001</v>
      </c>
      <c r="J266" s="42">
        <v>815.2459100000001</v>
      </c>
      <c r="K266" s="42">
        <v>815.2359100000001</v>
      </c>
      <c r="L266" s="42">
        <v>815.2159100000001</v>
      </c>
      <c r="M266" s="42">
        <v>815.1959100000001</v>
      </c>
      <c r="N266" s="42">
        <v>815.2159100000001</v>
      </c>
      <c r="O266" s="42">
        <v>815.2359100000001</v>
      </c>
      <c r="P266" s="42">
        <v>815.2159100000001</v>
      </c>
      <c r="Q266" s="42">
        <v>815.2459100000001</v>
      </c>
      <c r="R266" s="42">
        <v>815.2459100000001</v>
      </c>
      <c r="S266" s="42">
        <v>815.2559100000001</v>
      </c>
      <c r="T266" s="42">
        <v>815.2359100000001</v>
      </c>
      <c r="U266" s="42">
        <v>815.1959100000001</v>
      </c>
      <c r="V266" s="42">
        <v>879.8159100000001</v>
      </c>
      <c r="W266" s="42">
        <v>814.3359100000001</v>
      </c>
      <c r="X266" s="42">
        <v>814.3059100000002</v>
      </c>
      <c r="Y266" s="42">
        <v>814.0759100000001</v>
      </c>
    </row>
    <row r="267" spans="1:25" ht="15.75" customHeight="1">
      <c r="A267" s="41">
        <f t="shared" si="6"/>
        <v>44362</v>
      </c>
      <c r="B267" s="42">
        <v>893.5959100000001</v>
      </c>
      <c r="C267" s="42">
        <v>834.5259100000001</v>
      </c>
      <c r="D267" s="42">
        <v>815.5659100000001</v>
      </c>
      <c r="E267" s="42">
        <v>815.6059100000001</v>
      </c>
      <c r="F267" s="42">
        <v>815.3959100000001</v>
      </c>
      <c r="G267" s="42">
        <v>815.4659100000001</v>
      </c>
      <c r="H267" s="42">
        <v>814.9359100000001</v>
      </c>
      <c r="I267" s="42">
        <v>892.8059100000002</v>
      </c>
      <c r="J267" s="42">
        <v>815.2559100000001</v>
      </c>
      <c r="K267" s="42">
        <v>815.2459100000001</v>
      </c>
      <c r="L267" s="42">
        <v>815.2159100000001</v>
      </c>
      <c r="M267" s="42">
        <v>815.2159100000001</v>
      </c>
      <c r="N267" s="42">
        <v>815.2259100000001</v>
      </c>
      <c r="O267" s="42">
        <v>815.2259100000001</v>
      </c>
      <c r="P267" s="42">
        <v>815.2059100000001</v>
      </c>
      <c r="Q267" s="42">
        <v>815.2459100000001</v>
      </c>
      <c r="R267" s="42">
        <v>815.2259100000001</v>
      </c>
      <c r="S267" s="42">
        <v>815.2659100000001</v>
      </c>
      <c r="T267" s="42">
        <v>815.2659100000001</v>
      </c>
      <c r="U267" s="42">
        <v>815.1859100000001</v>
      </c>
      <c r="V267" s="42">
        <v>886.6259100000001</v>
      </c>
      <c r="W267" s="42">
        <v>814.3859100000001</v>
      </c>
      <c r="X267" s="42">
        <v>814.0559100000002</v>
      </c>
      <c r="Y267" s="42">
        <v>813.5659100000001</v>
      </c>
    </row>
    <row r="268" spans="1:25" ht="15.75" customHeight="1">
      <c r="A268" s="41">
        <f t="shared" si="6"/>
        <v>44363</v>
      </c>
      <c r="B268" s="42">
        <v>893.3859100000001</v>
      </c>
      <c r="C268" s="42">
        <v>824.0759100000001</v>
      </c>
      <c r="D268" s="42">
        <v>815.5459100000002</v>
      </c>
      <c r="E268" s="42">
        <v>815.4459100000001</v>
      </c>
      <c r="F268" s="42">
        <v>815.5359100000002</v>
      </c>
      <c r="G268" s="42">
        <v>815.6759100000002</v>
      </c>
      <c r="H268" s="42">
        <v>814.3059100000002</v>
      </c>
      <c r="I268" s="42">
        <v>877.5959100000001</v>
      </c>
      <c r="J268" s="42">
        <v>814.8859100000001</v>
      </c>
      <c r="K268" s="42">
        <v>814.9059100000002</v>
      </c>
      <c r="L268" s="42">
        <v>814.8959100000001</v>
      </c>
      <c r="M268" s="42">
        <v>814.8659100000001</v>
      </c>
      <c r="N268" s="42">
        <v>814.8559100000001</v>
      </c>
      <c r="O268" s="42">
        <v>814.8559100000001</v>
      </c>
      <c r="P268" s="42">
        <v>814.8659100000001</v>
      </c>
      <c r="Q268" s="42">
        <v>814.9259100000002</v>
      </c>
      <c r="R268" s="42">
        <v>814.9159100000002</v>
      </c>
      <c r="S268" s="42">
        <v>814.9259100000002</v>
      </c>
      <c r="T268" s="42">
        <v>814.9159100000002</v>
      </c>
      <c r="U268" s="42">
        <v>815.7459100000001</v>
      </c>
      <c r="V268" s="42">
        <v>896.7659100000001</v>
      </c>
      <c r="W268" s="42">
        <v>825.8559100000001</v>
      </c>
      <c r="X268" s="42">
        <v>814.2159100000001</v>
      </c>
      <c r="Y268" s="42">
        <v>814.1059100000001</v>
      </c>
    </row>
    <row r="269" spans="1:25" ht="15.75" customHeight="1">
      <c r="A269" s="41">
        <f t="shared" si="6"/>
        <v>44364</v>
      </c>
      <c r="B269" s="42">
        <v>887.6559100000002</v>
      </c>
      <c r="C269" s="42">
        <v>823.6459100000001</v>
      </c>
      <c r="D269" s="42">
        <v>815.5859100000001</v>
      </c>
      <c r="E269" s="42">
        <v>815.6259100000001</v>
      </c>
      <c r="F269" s="42">
        <v>815.6259100000001</v>
      </c>
      <c r="G269" s="42">
        <v>815.5659100000001</v>
      </c>
      <c r="H269" s="42">
        <v>814.7259100000001</v>
      </c>
      <c r="I269" s="42">
        <v>876.7359100000001</v>
      </c>
      <c r="J269" s="42">
        <v>815.2359100000001</v>
      </c>
      <c r="K269" s="42">
        <v>815.2859100000002</v>
      </c>
      <c r="L269" s="42">
        <v>815.2859100000002</v>
      </c>
      <c r="M269" s="42">
        <v>815.3059100000002</v>
      </c>
      <c r="N269" s="42">
        <v>815.3259100000001</v>
      </c>
      <c r="O269" s="42">
        <v>815.2759100000001</v>
      </c>
      <c r="P269" s="42">
        <v>815.2559100000001</v>
      </c>
      <c r="Q269" s="42">
        <v>815.2459100000001</v>
      </c>
      <c r="R269" s="42">
        <v>815.3059100000002</v>
      </c>
      <c r="S269" s="42">
        <v>815.3059100000002</v>
      </c>
      <c r="T269" s="42">
        <v>815.2959100000002</v>
      </c>
      <c r="U269" s="42">
        <v>815.2559100000001</v>
      </c>
      <c r="V269" s="42">
        <v>890.1159100000001</v>
      </c>
      <c r="W269" s="42">
        <v>822.6659100000002</v>
      </c>
      <c r="X269" s="42">
        <v>814.4459100000001</v>
      </c>
      <c r="Y269" s="42">
        <v>813.7659100000001</v>
      </c>
    </row>
    <row r="270" spans="1:25" ht="15.75" customHeight="1">
      <c r="A270" s="41">
        <f t="shared" si="6"/>
        <v>44365</v>
      </c>
      <c r="B270" s="42">
        <v>915.3859100000001</v>
      </c>
      <c r="C270" s="42">
        <v>827.7559100000001</v>
      </c>
      <c r="D270" s="42">
        <v>815.7159100000001</v>
      </c>
      <c r="E270" s="42">
        <v>815.7659100000001</v>
      </c>
      <c r="F270" s="42">
        <v>815.7759100000001</v>
      </c>
      <c r="G270" s="42">
        <v>815.8259100000001</v>
      </c>
      <c r="H270" s="42">
        <v>814.4959100000001</v>
      </c>
      <c r="I270" s="42">
        <v>980.0159100000001</v>
      </c>
      <c r="J270" s="42">
        <v>815.4859100000001</v>
      </c>
      <c r="K270" s="42">
        <v>815.4459100000001</v>
      </c>
      <c r="L270" s="42">
        <v>815.4359100000001</v>
      </c>
      <c r="M270" s="42">
        <v>815.4259100000002</v>
      </c>
      <c r="N270" s="42">
        <v>815.4759100000001</v>
      </c>
      <c r="O270" s="42">
        <v>815.4659100000001</v>
      </c>
      <c r="P270" s="42">
        <v>815.4559100000001</v>
      </c>
      <c r="Q270" s="42">
        <v>815.4459100000001</v>
      </c>
      <c r="R270" s="42">
        <v>815.4459100000001</v>
      </c>
      <c r="S270" s="42">
        <v>815.4659100000001</v>
      </c>
      <c r="T270" s="42">
        <v>815.5159100000001</v>
      </c>
      <c r="U270" s="42">
        <v>848.2759100000001</v>
      </c>
      <c r="V270" s="42">
        <v>914.7059100000001</v>
      </c>
      <c r="W270" s="42">
        <v>855.4459100000001</v>
      </c>
      <c r="X270" s="42">
        <v>814.7359100000001</v>
      </c>
      <c r="Y270" s="42">
        <v>814.6159100000001</v>
      </c>
    </row>
    <row r="271" spans="1:25" ht="15.75" customHeight="1">
      <c r="A271" s="41">
        <f t="shared" si="6"/>
        <v>44366</v>
      </c>
      <c r="B271" s="42">
        <v>930.9859100000001</v>
      </c>
      <c r="C271" s="42">
        <v>835.7759100000001</v>
      </c>
      <c r="D271" s="42">
        <v>815.9259100000002</v>
      </c>
      <c r="E271" s="42">
        <v>815.9659100000001</v>
      </c>
      <c r="F271" s="42">
        <v>815.7659100000001</v>
      </c>
      <c r="G271" s="42">
        <v>815.7059100000001</v>
      </c>
      <c r="H271" s="42">
        <v>814.8259100000001</v>
      </c>
      <c r="I271" s="42">
        <v>891.3859100000001</v>
      </c>
      <c r="J271" s="42">
        <v>815.4059100000002</v>
      </c>
      <c r="K271" s="42">
        <v>815.5459100000002</v>
      </c>
      <c r="L271" s="42">
        <v>815.5259100000001</v>
      </c>
      <c r="M271" s="42">
        <v>850.1959100000001</v>
      </c>
      <c r="N271" s="42">
        <v>897.3159100000001</v>
      </c>
      <c r="O271" s="42">
        <v>890.8359100000001</v>
      </c>
      <c r="P271" s="42">
        <v>879.4759100000001</v>
      </c>
      <c r="Q271" s="42">
        <v>886.4259100000002</v>
      </c>
      <c r="R271" s="42">
        <v>894.1359100000001</v>
      </c>
      <c r="S271" s="42">
        <v>876.1259100000001</v>
      </c>
      <c r="T271" s="42">
        <v>820.1559100000002</v>
      </c>
      <c r="U271" s="42">
        <v>822.2259100000001</v>
      </c>
      <c r="V271" s="42">
        <v>941.7059100000001</v>
      </c>
      <c r="W271" s="42">
        <v>927.1459100000001</v>
      </c>
      <c r="X271" s="42">
        <v>841.9159100000002</v>
      </c>
      <c r="Y271" s="42">
        <v>814.7759100000001</v>
      </c>
    </row>
    <row r="272" spans="1:25" ht="15.75" customHeight="1">
      <c r="A272" s="41">
        <f t="shared" si="6"/>
        <v>44367</v>
      </c>
      <c r="B272" s="42">
        <v>886.7359100000001</v>
      </c>
      <c r="C272" s="42">
        <v>820.4259100000002</v>
      </c>
      <c r="D272" s="42">
        <v>816.2759100000001</v>
      </c>
      <c r="E272" s="42">
        <v>815.9759100000001</v>
      </c>
      <c r="F272" s="42">
        <v>816.2659100000001</v>
      </c>
      <c r="G272" s="42">
        <v>816.3459100000001</v>
      </c>
      <c r="H272" s="42">
        <v>815.5159100000001</v>
      </c>
      <c r="I272" s="42">
        <v>845.9359100000001</v>
      </c>
      <c r="J272" s="42">
        <v>815.6959100000001</v>
      </c>
      <c r="K272" s="42">
        <v>815.5259100000001</v>
      </c>
      <c r="L272" s="42">
        <v>815.5559100000002</v>
      </c>
      <c r="M272" s="42">
        <v>859.6159100000001</v>
      </c>
      <c r="N272" s="42">
        <v>900.4259100000002</v>
      </c>
      <c r="O272" s="42">
        <v>891.9559100000001</v>
      </c>
      <c r="P272" s="42">
        <v>882.9559100000001</v>
      </c>
      <c r="Q272" s="42">
        <v>888.2559100000001</v>
      </c>
      <c r="R272" s="42">
        <v>895.4459100000001</v>
      </c>
      <c r="S272" s="42">
        <v>878.9259100000002</v>
      </c>
      <c r="T272" s="42">
        <v>828.0959100000001</v>
      </c>
      <c r="U272" s="42">
        <v>825.0859100000001</v>
      </c>
      <c r="V272" s="42">
        <v>938.9359100000001</v>
      </c>
      <c r="W272" s="42">
        <v>926.3659100000001</v>
      </c>
      <c r="X272" s="42">
        <v>844.5859100000001</v>
      </c>
      <c r="Y272" s="42">
        <v>814.9159100000002</v>
      </c>
    </row>
    <row r="273" spans="1:25" ht="15.75" customHeight="1">
      <c r="A273" s="41">
        <f t="shared" si="6"/>
        <v>44368</v>
      </c>
      <c r="B273" s="42">
        <v>920.3759100000001</v>
      </c>
      <c r="C273" s="42">
        <v>831.1059100000001</v>
      </c>
      <c r="D273" s="42">
        <v>815.9059100000002</v>
      </c>
      <c r="E273" s="42">
        <v>815.9359100000001</v>
      </c>
      <c r="F273" s="42">
        <v>815.7659100000001</v>
      </c>
      <c r="G273" s="42">
        <v>815.7159100000001</v>
      </c>
      <c r="H273" s="42">
        <v>814.8359100000001</v>
      </c>
      <c r="I273" s="42">
        <v>918.1159100000001</v>
      </c>
      <c r="J273" s="42">
        <v>815.3659100000001</v>
      </c>
      <c r="K273" s="42">
        <v>815.3559100000001</v>
      </c>
      <c r="L273" s="42">
        <v>815.3659100000001</v>
      </c>
      <c r="M273" s="42">
        <v>862.4859100000001</v>
      </c>
      <c r="N273" s="42">
        <v>907.3759100000001</v>
      </c>
      <c r="O273" s="42">
        <v>903.1459100000001</v>
      </c>
      <c r="P273" s="42">
        <v>890.4459100000001</v>
      </c>
      <c r="Q273" s="42">
        <v>895.6459100000001</v>
      </c>
      <c r="R273" s="42">
        <v>903.3959100000001</v>
      </c>
      <c r="S273" s="42">
        <v>883.9359100000001</v>
      </c>
      <c r="T273" s="42">
        <v>826.6559100000002</v>
      </c>
      <c r="U273" s="42">
        <v>825.0859100000001</v>
      </c>
      <c r="V273" s="42">
        <v>951.0259100000001</v>
      </c>
      <c r="W273" s="42">
        <v>935.8959100000001</v>
      </c>
      <c r="X273" s="42">
        <v>844.0759100000001</v>
      </c>
      <c r="Y273" s="42">
        <v>814.6359100000001</v>
      </c>
    </row>
    <row r="274" spans="1:25" ht="15.75" customHeight="1">
      <c r="A274" s="41">
        <f t="shared" si="6"/>
        <v>44369</v>
      </c>
      <c r="B274" s="42">
        <v>885.6359100000001</v>
      </c>
      <c r="C274" s="42">
        <v>822.7359100000001</v>
      </c>
      <c r="D274" s="42">
        <v>815.8559100000001</v>
      </c>
      <c r="E274" s="42">
        <v>815.8859100000001</v>
      </c>
      <c r="F274" s="42">
        <v>816.2459100000001</v>
      </c>
      <c r="G274" s="42">
        <v>816.2159100000001</v>
      </c>
      <c r="H274" s="42">
        <v>814.4559100000001</v>
      </c>
      <c r="I274" s="42">
        <v>889.9559100000001</v>
      </c>
      <c r="J274" s="42">
        <v>815.2659100000001</v>
      </c>
      <c r="K274" s="42">
        <v>815.3059100000002</v>
      </c>
      <c r="L274" s="42">
        <v>815.3459100000001</v>
      </c>
      <c r="M274" s="42">
        <v>859.0959100000001</v>
      </c>
      <c r="N274" s="42">
        <v>902.4659100000001</v>
      </c>
      <c r="O274" s="42">
        <v>897.8559100000001</v>
      </c>
      <c r="P274" s="42">
        <v>886.8459100000001</v>
      </c>
      <c r="Q274" s="42">
        <v>893.2759100000001</v>
      </c>
      <c r="R274" s="42">
        <v>900.4059100000002</v>
      </c>
      <c r="S274" s="42">
        <v>882.3659100000001</v>
      </c>
      <c r="T274" s="42">
        <v>825.7559100000001</v>
      </c>
      <c r="U274" s="42">
        <v>824.6059100000001</v>
      </c>
      <c r="V274" s="42">
        <v>948.4959100000001</v>
      </c>
      <c r="W274" s="42">
        <v>933.2759100000001</v>
      </c>
      <c r="X274" s="42">
        <v>843.1159100000001</v>
      </c>
      <c r="Y274" s="42">
        <v>814.4359100000001</v>
      </c>
    </row>
    <row r="275" spans="1:25" ht="15.75" customHeight="1">
      <c r="A275" s="41">
        <f t="shared" si="6"/>
        <v>44370</v>
      </c>
      <c r="B275" s="42">
        <v>921.0759100000001</v>
      </c>
      <c r="C275" s="42">
        <v>844.0559100000002</v>
      </c>
      <c r="D275" s="42">
        <v>821.7259100000001</v>
      </c>
      <c r="E275" s="42">
        <v>815.8459100000001</v>
      </c>
      <c r="F275" s="42">
        <v>816.2459100000001</v>
      </c>
      <c r="G275" s="42">
        <v>816.1859100000001</v>
      </c>
      <c r="H275" s="42">
        <v>814.0659100000001</v>
      </c>
      <c r="I275" s="42">
        <v>885.4659100000001</v>
      </c>
      <c r="J275" s="42">
        <v>814.6059100000001</v>
      </c>
      <c r="K275" s="42">
        <v>814.6359100000001</v>
      </c>
      <c r="L275" s="42">
        <v>814.6359100000001</v>
      </c>
      <c r="M275" s="42">
        <v>854.9059100000002</v>
      </c>
      <c r="N275" s="42">
        <v>905.0959100000001</v>
      </c>
      <c r="O275" s="42">
        <v>977.3659100000001</v>
      </c>
      <c r="P275" s="42">
        <v>975.3759100000001</v>
      </c>
      <c r="Q275" s="42">
        <v>961.6559100000002</v>
      </c>
      <c r="R275" s="42">
        <v>998.8259100000001</v>
      </c>
      <c r="S275" s="42">
        <v>996.4059100000002</v>
      </c>
      <c r="T275" s="42">
        <v>950.5259100000001</v>
      </c>
      <c r="U275" s="42">
        <v>948.1959100000001</v>
      </c>
      <c r="V275" s="42">
        <v>1090.3059099999998</v>
      </c>
      <c r="W275" s="42">
        <v>1057.87591</v>
      </c>
      <c r="X275" s="42">
        <v>975.8459100000001</v>
      </c>
      <c r="Y275" s="42">
        <v>814.5559100000002</v>
      </c>
    </row>
    <row r="276" spans="1:25" ht="15.75" customHeight="1">
      <c r="A276" s="41">
        <f t="shared" si="6"/>
        <v>44371</v>
      </c>
      <c r="B276" s="42">
        <v>895.3359100000001</v>
      </c>
      <c r="C276" s="42">
        <v>816.0959100000001</v>
      </c>
      <c r="D276" s="42">
        <v>809.7859100000002</v>
      </c>
      <c r="E276" s="42">
        <v>816.0759100000001</v>
      </c>
      <c r="F276" s="42">
        <v>816.2859100000002</v>
      </c>
      <c r="G276" s="42">
        <v>816.2259100000001</v>
      </c>
      <c r="H276" s="42">
        <v>815.2759100000001</v>
      </c>
      <c r="I276" s="42">
        <v>966.4159100000002</v>
      </c>
      <c r="J276" s="42">
        <v>814.7159100000001</v>
      </c>
      <c r="K276" s="42">
        <v>814.7359100000001</v>
      </c>
      <c r="L276" s="42">
        <v>939.5459100000002</v>
      </c>
      <c r="M276" s="42">
        <v>989.7959100000002</v>
      </c>
      <c r="N276" s="42">
        <v>1026.54591</v>
      </c>
      <c r="O276" s="42">
        <v>1058.20591</v>
      </c>
      <c r="P276" s="42">
        <v>1049.9759099999999</v>
      </c>
      <c r="Q276" s="42">
        <v>1026.9959099999999</v>
      </c>
      <c r="R276" s="42">
        <v>1106.45591</v>
      </c>
      <c r="S276" s="42">
        <v>1092.5759099999998</v>
      </c>
      <c r="T276" s="42">
        <v>1025.9759099999999</v>
      </c>
      <c r="U276" s="42">
        <v>996.4859100000001</v>
      </c>
      <c r="V276" s="42">
        <v>1115.7559099999999</v>
      </c>
      <c r="W276" s="42">
        <v>1101.5059099999999</v>
      </c>
      <c r="X276" s="42">
        <v>1011.9859100000001</v>
      </c>
      <c r="Y276" s="42">
        <v>814.6459100000001</v>
      </c>
    </row>
    <row r="277" spans="1:25" ht="15.75" customHeight="1">
      <c r="A277" s="41">
        <f t="shared" si="6"/>
        <v>44372</v>
      </c>
      <c r="B277" s="42">
        <v>924.3259100000001</v>
      </c>
      <c r="C277" s="42">
        <v>842.7459100000001</v>
      </c>
      <c r="D277" s="42">
        <v>820.4259100000002</v>
      </c>
      <c r="E277" s="42">
        <v>815.8559100000001</v>
      </c>
      <c r="F277" s="42">
        <v>815.9659100000001</v>
      </c>
      <c r="G277" s="42">
        <v>816.2759100000001</v>
      </c>
      <c r="H277" s="42">
        <v>816.0359100000002</v>
      </c>
      <c r="I277" s="42">
        <v>962.2559100000001</v>
      </c>
      <c r="J277" s="42">
        <v>815.1959100000001</v>
      </c>
      <c r="K277" s="42">
        <v>815.2159100000001</v>
      </c>
      <c r="L277" s="42">
        <v>970.4859100000001</v>
      </c>
      <c r="M277" s="42">
        <v>1035.84591</v>
      </c>
      <c r="N277" s="42">
        <v>1080.17591</v>
      </c>
      <c r="O277" s="42">
        <v>1116.0859099999998</v>
      </c>
      <c r="P277" s="42">
        <v>1111.3059099999998</v>
      </c>
      <c r="Q277" s="42">
        <v>1111.5659099999998</v>
      </c>
      <c r="R277" s="42">
        <v>1138.2359099999999</v>
      </c>
      <c r="S277" s="42">
        <v>1129.7859099999998</v>
      </c>
      <c r="T277" s="42">
        <v>1046.0459099999998</v>
      </c>
      <c r="U277" s="42">
        <v>1014.3459100000001</v>
      </c>
      <c r="V277" s="42">
        <v>1140.67591</v>
      </c>
      <c r="W277" s="42">
        <v>1121.2759099999998</v>
      </c>
      <c r="X277" s="42">
        <v>1025.37591</v>
      </c>
      <c r="Y277" s="42">
        <v>814.9659100000001</v>
      </c>
    </row>
    <row r="278" spans="1:25" ht="15.75" customHeight="1">
      <c r="A278" s="41">
        <f t="shared" si="6"/>
        <v>44373</v>
      </c>
      <c r="B278" s="42">
        <v>981.2159100000001</v>
      </c>
      <c r="C278" s="42">
        <v>867.4759100000001</v>
      </c>
      <c r="D278" s="42">
        <v>826.1259100000001</v>
      </c>
      <c r="E278" s="42">
        <v>815.9759100000001</v>
      </c>
      <c r="F278" s="42">
        <v>815.9759100000001</v>
      </c>
      <c r="G278" s="42">
        <v>816.2859100000002</v>
      </c>
      <c r="H278" s="42">
        <v>816.2459100000001</v>
      </c>
      <c r="I278" s="42">
        <v>931.2159100000001</v>
      </c>
      <c r="J278" s="42">
        <v>815.4659100000001</v>
      </c>
      <c r="K278" s="42">
        <v>815.3559100000001</v>
      </c>
      <c r="L278" s="42">
        <v>945.0659100000001</v>
      </c>
      <c r="M278" s="42">
        <v>998.0459100000002</v>
      </c>
      <c r="N278" s="42">
        <v>1035.37591</v>
      </c>
      <c r="O278" s="42">
        <v>1056.16591</v>
      </c>
      <c r="P278" s="42">
        <v>1052.3059099999998</v>
      </c>
      <c r="Q278" s="42">
        <v>1083.0159099999998</v>
      </c>
      <c r="R278" s="42">
        <v>1102.43591</v>
      </c>
      <c r="S278" s="42">
        <v>1095.0459099999998</v>
      </c>
      <c r="T278" s="42">
        <v>1022.0959100000001</v>
      </c>
      <c r="U278" s="42">
        <v>993.5359100000002</v>
      </c>
      <c r="V278" s="42">
        <v>1113.86591</v>
      </c>
      <c r="W278" s="42">
        <v>1096.90591</v>
      </c>
      <c r="X278" s="42">
        <v>1023.4059100000002</v>
      </c>
      <c r="Y278" s="42">
        <v>814.7959100000002</v>
      </c>
    </row>
    <row r="279" spans="1:25" ht="15.75" customHeight="1">
      <c r="A279" s="41">
        <f t="shared" si="6"/>
        <v>44374</v>
      </c>
      <c r="B279" s="42">
        <v>961.7859100000002</v>
      </c>
      <c r="C279" s="42">
        <v>866.2759100000001</v>
      </c>
      <c r="D279" s="42">
        <v>829.5559100000002</v>
      </c>
      <c r="E279" s="42">
        <v>741.9459100000001</v>
      </c>
      <c r="F279" s="42">
        <v>802.9959100000001</v>
      </c>
      <c r="G279" s="42">
        <v>816.2959100000002</v>
      </c>
      <c r="H279" s="42">
        <v>833.9259100000002</v>
      </c>
      <c r="I279" s="42">
        <v>902.7659100000001</v>
      </c>
      <c r="J279" s="42">
        <v>815.7559100000001</v>
      </c>
      <c r="K279" s="42">
        <v>938.3959100000001</v>
      </c>
      <c r="L279" s="42">
        <v>1033.18591</v>
      </c>
      <c r="M279" s="42">
        <v>1084.35591</v>
      </c>
      <c r="N279" s="42">
        <v>1125.35591</v>
      </c>
      <c r="O279" s="42">
        <v>1188.39591</v>
      </c>
      <c r="P279" s="42">
        <v>1175.86591</v>
      </c>
      <c r="Q279" s="42">
        <v>1167.61591</v>
      </c>
      <c r="R279" s="42">
        <v>1151.15591</v>
      </c>
      <c r="S279" s="42">
        <v>1136.86591</v>
      </c>
      <c r="T279" s="42">
        <v>1091.10591</v>
      </c>
      <c r="U279" s="42">
        <v>1096.12591</v>
      </c>
      <c r="V279" s="42">
        <v>1231.87591</v>
      </c>
      <c r="W279" s="42">
        <v>1209.2559099999999</v>
      </c>
      <c r="X279" s="42">
        <v>1154.11591</v>
      </c>
      <c r="Y279" s="42">
        <v>924.7659100000001</v>
      </c>
    </row>
    <row r="280" spans="1:25" ht="15.75" customHeight="1">
      <c r="A280" s="41">
        <f t="shared" si="6"/>
        <v>44375</v>
      </c>
      <c r="B280" s="42">
        <v>939.6259100000001</v>
      </c>
      <c r="C280" s="42">
        <v>851.5459100000002</v>
      </c>
      <c r="D280" s="42">
        <v>826.7159100000001</v>
      </c>
      <c r="E280" s="42">
        <v>741.8859100000001</v>
      </c>
      <c r="F280" s="42">
        <v>802.9659100000001</v>
      </c>
      <c r="G280" s="42">
        <v>816.2859100000002</v>
      </c>
      <c r="H280" s="42">
        <v>817.1959100000001</v>
      </c>
      <c r="I280" s="42">
        <v>1031.15591</v>
      </c>
      <c r="J280" s="42">
        <v>815.3659100000001</v>
      </c>
      <c r="K280" s="42">
        <v>948.5859100000001</v>
      </c>
      <c r="L280" s="42">
        <v>1065.21591</v>
      </c>
      <c r="M280" s="42">
        <v>1124.60591</v>
      </c>
      <c r="N280" s="42">
        <v>1164.41591</v>
      </c>
      <c r="O280" s="42">
        <v>1221.2759099999998</v>
      </c>
      <c r="P280" s="42">
        <v>1197.94591</v>
      </c>
      <c r="Q280" s="42">
        <v>1193.5359099999998</v>
      </c>
      <c r="R280" s="42">
        <v>1199.8259099999998</v>
      </c>
      <c r="S280" s="42">
        <v>1136.34591</v>
      </c>
      <c r="T280" s="42">
        <v>1089.40591</v>
      </c>
      <c r="U280" s="42">
        <v>1092.2459099999999</v>
      </c>
      <c r="V280" s="42">
        <v>1219.4759099999999</v>
      </c>
      <c r="W280" s="42">
        <v>1206.0359099999998</v>
      </c>
      <c r="X280" s="42">
        <v>1123.7859099999998</v>
      </c>
      <c r="Y280" s="42">
        <v>889.9559100000001</v>
      </c>
    </row>
    <row r="281" spans="1:25" ht="15.75" customHeight="1">
      <c r="A281" s="41">
        <f t="shared" si="6"/>
        <v>44376</v>
      </c>
      <c r="B281" s="42">
        <v>907.0559100000002</v>
      </c>
      <c r="C281" s="42">
        <v>829.3159100000001</v>
      </c>
      <c r="D281" s="42">
        <v>803.7859100000002</v>
      </c>
      <c r="E281" s="42">
        <v>806.4559100000001</v>
      </c>
      <c r="F281" s="42">
        <v>816.3459100000001</v>
      </c>
      <c r="G281" s="42">
        <v>816.3459100000001</v>
      </c>
      <c r="H281" s="42">
        <v>822.5459100000002</v>
      </c>
      <c r="I281" s="42">
        <v>1017.8759100000001</v>
      </c>
      <c r="J281" s="42">
        <v>815.3759100000001</v>
      </c>
      <c r="K281" s="42">
        <v>922.3759100000001</v>
      </c>
      <c r="L281" s="42">
        <v>1012.0959100000001</v>
      </c>
      <c r="M281" s="42">
        <v>1072.35591</v>
      </c>
      <c r="N281" s="42">
        <v>1106.7259099999999</v>
      </c>
      <c r="O281" s="42">
        <v>1192.2459099999999</v>
      </c>
      <c r="P281" s="42">
        <v>1140.88591</v>
      </c>
      <c r="Q281" s="42">
        <v>1164.65591</v>
      </c>
      <c r="R281" s="42">
        <v>1169.39591</v>
      </c>
      <c r="S281" s="42">
        <v>1115.86591</v>
      </c>
      <c r="T281" s="42">
        <v>1067.09591</v>
      </c>
      <c r="U281" s="42">
        <v>1074.36591</v>
      </c>
      <c r="V281" s="42">
        <v>1023.5359100000002</v>
      </c>
      <c r="W281" s="42">
        <v>1185.89591</v>
      </c>
      <c r="X281" s="42">
        <v>1105.2459099999999</v>
      </c>
      <c r="Y281" s="42">
        <v>874.5159100000001</v>
      </c>
    </row>
    <row r="282" spans="1:25" ht="15.75" customHeight="1">
      <c r="A282" s="41">
        <f t="shared" si="6"/>
        <v>44377</v>
      </c>
      <c r="B282" s="42">
        <v>945.8259100000001</v>
      </c>
      <c r="C282" s="42">
        <v>840.8459100000001</v>
      </c>
      <c r="D282" s="42">
        <v>821.8159100000001</v>
      </c>
      <c r="E282" s="42">
        <v>806.1959100000001</v>
      </c>
      <c r="F282" s="42">
        <v>814.8559100000001</v>
      </c>
      <c r="G282" s="42">
        <v>815.7859100000002</v>
      </c>
      <c r="H282" s="42">
        <v>860.1659100000002</v>
      </c>
      <c r="I282" s="42">
        <v>1003.2259100000001</v>
      </c>
      <c r="J282" s="42">
        <v>828.3859100000001</v>
      </c>
      <c r="K282" s="42">
        <v>973.4059100000002</v>
      </c>
      <c r="L282" s="42">
        <v>1051.7959099999998</v>
      </c>
      <c r="M282" s="42">
        <v>1074.94591</v>
      </c>
      <c r="N282" s="42">
        <v>1113.5659099999998</v>
      </c>
      <c r="O282" s="42">
        <v>1116.9959099999999</v>
      </c>
      <c r="P282" s="42">
        <v>1123.7459099999999</v>
      </c>
      <c r="Q282" s="42">
        <v>1112.5759099999998</v>
      </c>
      <c r="R282" s="42">
        <v>1084.2459099999999</v>
      </c>
      <c r="S282" s="42">
        <v>975.4959100000001</v>
      </c>
      <c r="T282" s="42">
        <v>1007.2859100000002</v>
      </c>
      <c r="U282" s="42">
        <v>1097.5559099999998</v>
      </c>
      <c r="V282" s="42">
        <v>1231.21591</v>
      </c>
      <c r="W282" s="42">
        <v>1231.3159099999998</v>
      </c>
      <c r="X282" s="42">
        <v>1142.89591</v>
      </c>
      <c r="Y282" s="42">
        <v>953.8459100000001</v>
      </c>
    </row>
    <row r="283" spans="1:25" ht="15.75" customHeight="1">
      <c r="A283" s="41">
        <f t="shared" si="6"/>
        <v>44378</v>
      </c>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90" t="s">
        <v>80</v>
      </c>
      <c r="B286" s="93" t="s">
        <v>81</v>
      </c>
      <c r="C286" s="94"/>
      <c r="D286" s="94"/>
      <c r="E286" s="94"/>
      <c r="F286" s="94"/>
      <c r="G286" s="94"/>
      <c r="H286" s="94"/>
      <c r="I286" s="94"/>
      <c r="J286" s="94"/>
      <c r="K286" s="94"/>
      <c r="L286" s="94"/>
      <c r="M286" s="94"/>
      <c r="N286" s="94"/>
      <c r="O286" s="94"/>
      <c r="P286" s="94"/>
      <c r="Q286" s="94"/>
      <c r="R286" s="94"/>
      <c r="S286" s="94"/>
      <c r="T286" s="94"/>
      <c r="U286" s="94"/>
      <c r="V286" s="94"/>
      <c r="W286" s="94"/>
      <c r="X286" s="94"/>
      <c r="Y286" s="95"/>
    </row>
    <row r="287" spans="1:25" ht="15.75" customHeight="1">
      <c r="A287" s="91"/>
      <c r="B287" s="96"/>
      <c r="C287" s="97"/>
      <c r="D287" s="97"/>
      <c r="E287" s="97"/>
      <c r="F287" s="97"/>
      <c r="G287" s="97"/>
      <c r="H287" s="97"/>
      <c r="I287" s="97"/>
      <c r="J287" s="97"/>
      <c r="K287" s="97"/>
      <c r="L287" s="97"/>
      <c r="M287" s="97"/>
      <c r="N287" s="97"/>
      <c r="O287" s="97"/>
      <c r="P287" s="97"/>
      <c r="Q287" s="97"/>
      <c r="R287" s="97"/>
      <c r="S287" s="97"/>
      <c r="T287" s="97"/>
      <c r="U287" s="97"/>
      <c r="V287" s="97"/>
      <c r="W287" s="97"/>
      <c r="X287" s="97"/>
      <c r="Y287" s="98"/>
    </row>
    <row r="288" spans="1:25" ht="15.75" customHeight="1">
      <c r="A288" s="91"/>
      <c r="B288" s="88" t="s">
        <v>82</v>
      </c>
      <c r="C288" s="88" t="s">
        <v>83</v>
      </c>
      <c r="D288" s="88" t="s">
        <v>84</v>
      </c>
      <c r="E288" s="88" t="s">
        <v>85</v>
      </c>
      <c r="F288" s="88" t="s">
        <v>86</v>
      </c>
      <c r="G288" s="88" t="s">
        <v>87</v>
      </c>
      <c r="H288" s="88" t="s">
        <v>88</v>
      </c>
      <c r="I288" s="88" t="s">
        <v>89</v>
      </c>
      <c r="J288" s="88" t="s">
        <v>90</v>
      </c>
      <c r="K288" s="88" t="s">
        <v>91</v>
      </c>
      <c r="L288" s="88" t="s">
        <v>92</v>
      </c>
      <c r="M288" s="88" t="s">
        <v>93</v>
      </c>
      <c r="N288" s="88" t="s">
        <v>94</v>
      </c>
      <c r="O288" s="88" t="s">
        <v>95</v>
      </c>
      <c r="P288" s="88" t="s">
        <v>96</v>
      </c>
      <c r="Q288" s="88" t="s">
        <v>97</v>
      </c>
      <c r="R288" s="88" t="s">
        <v>98</v>
      </c>
      <c r="S288" s="88" t="s">
        <v>99</v>
      </c>
      <c r="T288" s="88" t="s">
        <v>100</v>
      </c>
      <c r="U288" s="88" t="s">
        <v>101</v>
      </c>
      <c r="V288" s="88" t="s">
        <v>102</v>
      </c>
      <c r="W288" s="88" t="s">
        <v>103</v>
      </c>
      <c r="X288" s="88" t="s">
        <v>104</v>
      </c>
      <c r="Y288" s="88" t="s">
        <v>105</v>
      </c>
    </row>
    <row r="289" spans="1:25" ht="15.75" customHeight="1">
      <c r="A289" s="92"/>
      <c r="B289" s="89"/>
      <c r="C289" s="89"/>
      <c r="D289" s="89"/>
      <c r="E289" s="89"/>
      <c r="F289" s="89"/>
      <c r="G289" s="89"/>
      <c r="H289" s="89"/>
      <c r="I289" s="89"/>
      <c r="J289" s="89"/>
      <c r="K289" s="89"/>
      <c r="L289" s="89"/>
      <c r="M289" s="89"/>
      <c r="N289" s="89"/>
      <c r="O289" s="89"/>
      <c r="P289" s="89"/>
      <c r="Q289" s="89"/>
      <c r="R289" s="89"/>
      <c r="S289" s="89"/>
      <c r="T289" s="89"/>
      <c r="U289" s="89"/>
      <c r="V289" s="89"/>
      <c r="W289" s="89"/>
      <c r="X289" s="89"/>
      <c r="Y289" s="89"/>
    </row>
    <row r="290" spans="1:25" ht="15.75" customHeight="1">
      <c r="A290" s="41">
        <f>A253</f>
        <v>44348</v>
      </c>
      <c r="B290" s="42">
        <v>663.2627500000001</v>
      </c>
      <c r="C290" s="42">
        <v>744.8027500000001</v>
      </c>
      <c r="D290" s="42">
        <v>806.6227500000001</v>
      </c>
      <c r="E290" s="42">
        <v>816.6627500000001</v>
      </c>
      <c r="F290" s="42">
        <v>816.6627500000001</v>
      </c>
      <c r="G290" s="42">
        <v>816.6627500000001</v>
      </c>
      <c r="H290" s="42">
        <v>816.6427500000001</v>
      </c>
      <c r="I290" s="42">
        <v>814.96275</v>
      </c>
      <c r="J290" s="42">
        <v>815.3627500000001</v>
      </c>
      <c r="K290" s="42">
        <v>815.44275</v>
      </c>
      <c r="L290" s="42">
        <v>815.47275</v>
      </c>
      <c r="M290" s="42">
        <v>820.6127500000001</v>
      </c>
      <c r="N290" s="42">
        <v>840.46275</v>
      </c>
      <c r="O290" s="42">
        <v>863.1327500000001</v>
      </c>
      <c r="P290" s="42">
        <v>835.0027500000001</v>
      </c>
      <c r="Q290" s="42">
        <v>815.9127500000001</v>
      </c>
      <c r="R290" s="42">
        <v>831.09275</v>
      </c>
      <c r="S290" s="42">
        <v>815.5127500000001</v>
      </c>
      <c r="T290" s="42">
        <v>815.58275</v>
      </c>
      <c r="U290" s="42">
        <v>899.3627500000001</v>
      </c>
      <c r="V290" s="42">
        <v>951.6427500000001</v>
      </c>
      <c r="W290" s="42">
        <v>937.2927500000001</v>
      </c>
      <c r="X290" s="42">
        <v>843.3927500000001</v>
      </c>
      <c r="Y290" s="42">
        <v>815.1527500000001</v>
      </c>
    </row>
    <row r="291" spans="1:25" ht="15.75" customHeight="1">
      <c r="A291" s="41">
        <f>A290+1</f>
        <v>44349</v>
      </c>
      <c r="B291" s="42">
        <v>705.18275</v>
      </c>
      <c r="C291" s="42">
        <v>811.68275</v>
      </c>
      <c r="D291" s="42">
        <v>816.6627500000001</v>
      </c>
      <c r="E291" s="42">
        <v>816.6627500000001</v>
      </c>
      <c r="F291" s="42">
        <v>816.6627500000001</v>
      </c>
      <c r="G291" s="42">
        <v>816.6627500000001</v>
      </c>
      <c r="H291" s="42">
        <v>802.4927500000001</v>
      </c>
      <c r="I291" s="42">
        <v>932.0127500000001</v>
      </c>
      <c r="J291" s="42">
        <v>815.5527500000001</v>
      </c>
      <c r="K291" s="42">
        <v>815.46275</v>
      </c>
      <c r="L291" s="42">
        <v>815.47275</v>
      </c>
      <c r="M291" s="42">
        <v>815.45275</v>
      </c>
      <c r="N291" s="42">
        <v>815.5327500000001</v>
      </c>
      <c r="O291" s="42">
        <v>815.45275</v>
      </c>
      <c r="P291" s="42">
        <v>815.46275</v>
      </c>
      <c r="Q291" s="42">
        <v>815.4127500000001</v>
      </c>
      <c r="R291" s="42">
        <v>815.5227500000001</v>
      </c>
      <c r="S291" s="42">
        <v>815.5527500000001</v>
      </c>
      <c r="T291" s="42">
        <v>815.59275</v>
      </c>
      <c r="U291" s="42">
        <v>866.45275</v>
      </c>
      <c r="V291" s="42">
        <v>847.3627500000001</v>
      </c>
      <c r="W291" s="42">
        <v>823.46275</v>
      </c>
      <c r="X291" s="42">
        <v>815.0027500000001</v>
      </c>
      <c r="Y291" s="42">
        <v>815.9927500000001</v>
      </c>
    </row>
    <row r="292" spans="1:25" ht="15.75" customHeight="1">
      <c r="A292" s="41">
        <f aca="true" t="shared" si="7" ref="A292:A320">A291+1</f>
        <v>44350</v>
      </c>
      <c r="B292" s="42">
        <v>695.96275</v>
      </c>
      <c r="C292" s="42">
        <v>796.2527500000001</v>
      </c>
      <c r="D292" s="42">
        <v>816.6627500000001</v>
      </c>
      <c r="E292" s="42">
        <v>816.6627500000001</v>
      </c>
      <c r="F292" s="42">
        <v>816.6627500000001</v>
      </c>
      <c r="G292" s="42">
        <v>816.6627500000001</v>
      </c>
      <c r="H292" s="42">
        <v>816.6427500000001</v>
      </c>
      <c r="I292" s="42">
        <v>866.8027500000001</v>
      </c>
      <c r="J292" s="42">
        <v>815.3827500000001</v>
      </c>
      <c r="K292" s="42">
        <v>815.46275</v>
      </c>
      <c r="L292" s="42">
        <v>815.43275</v>
      </c>
      <c r="M292" s="42">
        <v>815.47275</v>
      </c>
      <c r="N292" s="42">
        <v>815.5327500000001</v>
      </c>
      <c r="O292" s="42">
        <v>815.5227500000001</v>
      </c>
      <c r="P292" s="42">
        <v>815.4927500000001</v>
      </c>
      <c r="Q292" s="42">
        <v>815.4927500000001</v>
      </c>
      <c r="R292" s="42">
        <v>815.58275</v>
      </c>
      <c r="S292" s="42">
        <v>820.6627500000001</v>
      </c>
      <c r="T292" s="42">
        <v>815.6327500000001</v>
      </c>
      <c r="U292" s="42">
        <v>826.33275</v>
      </c>
      <c r="V292" s="42">
        <v>896.06275</v>
      </c>
      <c r="W292" s="42">
        <v>868.7427500000001</v>
      </c>
      <c r="X292" s="42">
        <v>815.0427500000001</v>
      </c>
      <c r="Y292" s="42">
        <v>814.96275</v>
      </c>
    </row>
    <row r="293" spans="1:25" ht="15.75" customHeight="1">
      <c r="A293" s="41">
        <f t="shared" si="7"/>
        <v>44351</v>
      </c>
      <c r="B293" s="42">
        <v>831.5127500000001</v>
      </c>
      <c r="C293" s="42">
        <v>786.45275</v>
      </c>
      <c r="D293" s="42">
        <v>802.8627500000001</v>
      </c>
      <c r="E293" s="42">
        <v>816.2527500000001</v>
      </c>
      <c r="F293" s="42">
        <v>816.1127500000001</v>
      </c>
      <c r="G293" s="42">
        <v>816.6627500000001</v>
      </c>
      <c r="H293" s="42">
        <v>834.81275</v>
      </c>
      <c r="I293" s="42">
        <v>935.96275</v>
      </c>
      <c r="J293" s="42">
        <v>815.5227500000001</v>
      </c>
      <c r="K293" s="42">
        <v>815.43275</v>
      </c>
      <c r="L293" s="42">
        <v>815.5227500000001</v>
      </c>
      <c r="M293" s="42">
        <v>815.4927500000001</v>
      </c>
      <c r="N293" s="42">
        <v>815.4827500000001</v>
      </c>
      <c r="O293" s="42">
        <v>815.44275</v>
      </c>
      <c r="P293" s="42">
        <v>815.3727500000001</v>
      </c>
      <c r="Q293" s="42">
        <v>815.3727500000001</v>
      </c>
      <c r="R293" s="42">
        <v>815.3627500000001</v>
      </c>
      <c r="S293" s="42">
        <v>815.4227500000001</v>
      </c>
      <c r="T293" s="42">
        <v>815.6327500000001</v>
      </c>
      <c r="U293" s="42">
        <v>844.6427500000001</v>
      </c>
      <c r="V293" s="42">
        <v>856.6127500000001</v>
      </c>
      <c r="W293" s="42">
        <v>814.7527500000001</v>
      </c>
      <c r="X293" s="42">
        <v>814.6127500000001</v>
      </c>
      <c r="Y293" s="42">
        <v>814.72275</v>
      </c>
    </row>
    <row r="294" spans="1:25" ht="15.75" customHeight="1">
      <c r="A294" s="41">
        <f t="shared" si="7"/>
        <v>44352</v>
      </c>
      <c r="B294" s="42">
        <v>860.7627500000001</v>
      </c>
      <c r="C294" s="42">
        <v>817.60275</v>
      </c>
      <c r="D294" s="42">
        <v>816.10275</v>
      </c>
      <c r="E294" s="42">
        <v>816.10275</v>
      </c>
      <c r="F294" s="42">
        <v>816.09275</v>
      </c>
      <c r="G294" s="42">
        <v>816.6627500000001</v>
      </c>
      <c r="H294" s="42">
        <v>816.6527500000001</v>
      </c>
      <c r="I294" s="42">
        <v>827.0427500000001</v>
      </c>
      <c r="J294" s="42">
        <v>815.81275</v>
      </c>
      <c r="K294" s="42">
        <v>815.7627500000001</v>
      </c>
      <c r="L294" s="42">
        <v>815.7827500000001</v>
      </c>
      <c r="M294" s="42">
        <v>815.7627500000001</v>
      </c>
      <c r="N294" s="42">
        <v>815.7827500000001</v>
      </c>
      <c r="O294" s="42">
        <v>815.83275</v>
      </c>
      <c r="P294" s="42">
        <v>815.84275</v>
      </c>
      <c r="Q294" s="42">
        <v>815.84275</v>
      </c>
      <c r="R294" s="42">
        <v>815.84275</v>
      </c>
      <c r="S294" s="42">
        <v>815.84275</v>
      </c>
      <c r="T294" s="42">
        <v>815.83275</v>
      </c>
      <c r="U294" s="42">
        <v>825.4227500000001</v>
      </c>
      <c r="V294" s="42">
        <v>822.81275</v>
      </c>
      <c r="W294" s="42">
        <v>815.1427500000001</v>
      </c>
      <c r="X294" s="42">
        <v>814.9227500000001</v>
      </c>
      <c r="Y294" s="42">
        <v>815.34275</v>
      </c>
    </row>
    <row r="295" spans="1:25" ht="15.75" customHeight="1">
      <c r="A295" s="41">
        <f t="shared" si="7"/>
        <v>44353</v>
      </c>
      <c r="B295" s="42">
        <v>866.69275</v>
      </c>
      <c r="C295" s="42">
        <v>821.8727500000001</v>
      </c>
      <c r="D295" s="42">
        <v>816.1427500000001</v>
      </c>
      <c r="E295" s="42">
        <v>816.1627500000001</v>
      </c>
      <c r="F295" s="42">
        <v>816.1627500000001</v>
      </c>
      <c r="G295" s="42">
        <v>816.2427500000001</v>
      </c>
      <c r="H295" s="42">
        <v>815.7427500000001</v>
      </c>
      <c r="I295" s="42">
        <v>826.32275</v>
      </c>
      <c r="J295" s="42">
        <v>815.84275</v>
      </c>
      <c r="K295" s="42">
        <v>815.72275</v>
      </c>
      <c r="L295" s="42">
        <v>815.7527500000001</v>
      </c>
      <c r="M295" s="42">
        <v>815.7827500000001</v>
      </c>
      <c r="N295" s="42">
        <v>815.7827500000001</v>
      </c>
      <c r="O295" s="42">
        <v>815.7927500000001</v>
      </c>
      <c r="P295" s="42">
        <v>815.7827500000001</v>
      </c>
      <c r="Q295" s="42">
        <v>815.7827500000001</v>
      </c>
      <c r="R295" s="42">
        <v>815.81275</v>
      </c>
      <c r="S295" s="42">
        <v>815.82275</v>
      </c>
      <c r="T295" s="42">
        <v>815.81275</v>
      </c>
      <c r="U295" s="42">
        <v>815.82275</v>
      </c>
      <c r="V295" s="42">
        <v>844.5027500000001</v>
      </c>
      <c r="W295" s="42">
        <v>815.06275</v>
      </c>
      <c r="X295" s="42">
        <v>815.06275</v>
      </c>
      <c r="Y295" s="42">
        <v>815.2627500000001</v>
      </c>
    </row>
    <row r="296" spans="1:25" ht="15.75" customHeight="1">
      <c r="A296" s="41">
        <f t="shared" si="7"/>
        <v>44354</v>
      </c>
      <c r="B296" s="42">
        <v>868.6727500000001</v>
      </c>
      <c r="C296" s="42">
        <v>823.6127500000001</v>
      </c>
      <c r="D296" s="42">
        <v>816.1527500000001</v>
      </c>
      <c r="E296" s="42">
        <v>816.1727500000001</v>
      </c>
      <c r="F296" s="42">
        <v>816.22275</v>
      </c>
      <c r="G296" s="42">
        <v>816.1527500000001</v>
      </c>
      <c r="H296" s="42">
        <v>815.2627500000001</v>
      </c>
      <c r="I296" s="42">
        <v>923.60275</v>
      </c>
      <c r="J296" s="42">
        <v>815.59275</v>
      </c>
      <c r="K296" s="42">
        <v>815.5327500000001</v>
      </c>
      <c r="L296" s="42">
        <v>815.5027500000001</v>
      </c>
      <c r="M296" s="42">
        <v>815.5427500000001</v>
      </c>
      <c r="N296" s="42">
        <v>815.6427500000001</v>
      </c>
      <c r="O296" s="42">
        <v>815.6727500000001</v>
      </c>
      <c r="P296" s="42">
        <v>815.6627500000001</v>
      </c>
      <c r="Q296" s="42">
        <v>815.6627500000001</v>
      </c>
      <c r="R296" s="42">
        <v>815.68275</v>
      </c>
      <c r="S296" s="42">
        <v>815.70275</v>
      </c>
      <c r="T296" s="42">
        <v>815.70275</v>
      </c>
      <c r="U296" s="42">
        <v>815.69275</v>
      </c>
      <c r="V296" s="42">
        <v>847.4127500000001</v>
      </c>
      <c r="W296" s="42">
        <v>814.8727500000001</v>
      </c>
      <c r="X296" s="42">
        <v>814.7427500000001</v>
      </c>
      <c r="Y296" s="42">
        <v>814.8627500000001</v>
      </c>
    </row>
    <row r="297" spans="1:25" ht="15.75" customHeight="1">
      <c r="A297" s="41">
        <f t="shared" si="7"/>
        <v>44355</v>
      </c>
      <c r="B297" s="42">
        <v>848.9027500000001</v>
      </c>
      <c r="C297" s="42">
        <v>819.18275</v>
      </c>
      <c r="D297" s="42">
        <v>816.20275</v>
      </c>
      <c r="E297" s="42">
        <v>816.19275</v>
      </c>
      <c r="F297" s="42">
        <v>816.2427500000001</v>
      </c>
      <c r="G297" s="42">
        <v>816.21275</v>
      </c>
      <c r="H297" s="42">
        <v>815.47275</v>
      </c>
      <c r="I297" s="42">
        <v>898.31275</v>
      </c>
      <c r="J297" s="42">
        <v>815.6527500000001</v>
      </c>
      <c r="K297" s="42">
        <v>815.68275</v>
      </c>
      <c r="L297" s="42">
        <v>815.6627500000001</v>
      </c>
      <c r="M297" s="42">
        <v>815.70275</v>
      </c>
      <c r="N297" s="42">
        <v>815.71275</v>
      </c>
      <c r="O297" s="42">
        <v>815.71275</v>
      </c>
      <c r="P297" s="42">
        <v>815.7327500000001</v>
      </c>
      <c r="Q297" s="42">
        <v>815.7427500000001</v>
      </c>
      <c r="R297" s="42">
        <v>815.72275</v>
      </c>
      <c r="S297" s="42">
        <v>815.7527500000001</v>
      </c>
      <c r="T297" s="42">
        <v>815.7627500000001</v>
      </c>
      <c r="U297" s="42">
        <v>815.7427500000001</v>
      </c>
      <c r="V297" s="42">
        <v>843.9027500000001</v>
      </c>
      <c r="W297" s="42">
        <v>814.96275</v>
      </c>
      <c r="X297" s="42">
        <v>814.95275</v>
      </c>
      <c r="Y297" s="42">
        <v>814.8827500000001</v>
      </c>
    </row>
    <row r="298" spans="1:25" ht="15.75" customHeight="1">
      <c r="A298" s="41">
        <f t="shared" si="7"/>
        <v>44356</v>
      </c>
      <c r="B298" s="42">
        <v>883.1527500000001</v>
      </c>
      <c r="C298" s="42">
        <v>826.18275</v>
      </c>
      <c r="D298" s="42">
        <v>816.07275</v>
      </c>
      <c r="E298" s="42">
        <v>816.09275</v>
      </c>
      <c r="F298" s="42">
        <v>816.07275</v>
      </c>
      <c r="G298" s="42">
        <v>816.0227500000001</v>
      </c>
      <c r="H298" s="42">
        <v>814.95275</v>
      </c>
      <c r="I298" s="42">
        <v>890.83275</v>
      </c>
      <c r="J298" s="42">
        <v>815.6227500000001</v>
      </c>
      <c r="K298" s="42">
        <v>815.6327500000001</v>
      </c>
      <c r="L298" s="42">
        <v>815.6627500000001</v>
      </c>
      <c r="M298" s="42">
        <v>815.6727500000001</v>
      </c>
      <c r="N298" s="42">
        <v>815.6727500000001</v>
      </c>
      <c r="O298" s="42">
        <v>815.6327500000001</v>
      </c>
      <c r="P298" s="42">
        <v>815.59275</v>
      </c>
      <c r="Q298" s="42">
        <v>815.59275</v>
      </c>
      <c r="R298" s="42">
        <v>815.60275</v>
      </c>
      <c r="S298" s="42">
        <v>815.71275</v>
      </c>
      <c r="T298" s="42">
        <v>815.72275</v>
      </c>
      <c r="U298" s="42">
        <v>815.7327500000001</v>
      </c>
      <c r="V298" s="42">
        <v>846.2827500000001</v>
      </c>
      <c r="W298" s="42">
        <v>814.97275</v>
      </c>
      <c r="X298" s="42">
        <v>815.0227500000001</v>
      </c>
      <c r="Y298" s="42">
        <v>814.8727500000001</v>
      </c>
    </row>
    <row r="299" spans="1:25" ht="15.75" customHeight="1">
      <c r="A299" s="41">
        <f t="shared" si="7"/>
        <v>44357</v>
      </c>
      <c r="B299" s="42">
        <v>874.7327500000001</v>
      </c>
      <c r="C299" s="42">
        <v>822.71275</v>
      </c>
      <c r="D299" s="42">
        <v>816.09275</v>
      </c>
      <c r="E299" s="42">
        <v>816.0027500000001</v>
      </c>
      <c r="F299" s="42">
        <v>815.9827500000001</v>
      </c>
      <c r="G299" s="42">
        <v>815.97275</v>
      </c>
      <c r="H299" s="42">
        <v>814.5327500000001</v>
      </c>
      <c r="I299" s="42">
        <v>859.9227500000001</v>
      </c>
      <c r="J299" s="42">
        <v>815.2527500000001</v>
      </c>
      <c r="K299" s="42">
        <v>815.2727500000001</v>
      </c>
      <c r="L299" s="42">
        <v>815.2927500000001</v>
      </c>
      <c r="M299" s="42">
        <v>815.3027500000001</v>
      </c>
      <c r="N299" s="42">
        <v>815.3027500000001</v>
      </c>
      <c r="O299" s="42">
        <v>815.2927500000001</v>
      </c>
      <c r="P299" s="42">
        <v>815.2527500000001</v>
      </c>
      <c r="Q299" s="42">
        <v>815.2327500000001</v>
      </c>
      <c r="R299" s="42">
        <v>815.20275</v>
      </c>
      <c r="S299" s="42">
        <v>815.34275</v>
      </c>
      <c r="T299" s="42">
        <v>815.3627500000001</v>
      </c>
      <c r="U299" s="42">
        <v>824.6627500000001</v>
      </c>
      <c r="V299" s="42">
        <v>814.7327500000001</v>
      </c>
      <c r="W299" s="42">
        <v>814.68275</v>
      </c>
      <c r="X299" s="42">
        <v>814.72275</v>
      </c>
      <c r="Y299" s="42">
        <v>814.31275</v>
      </c>
    </row>
    <row r="300" spans="1:25" ht="15.75" customHeight="1">
      <c r="A300" s="41">
        <f t="shared" si="7"/>
        <v>44358</v>
      </c>
      <c r="B300" s="42">
        <v>858.56275</v>
      </c>
      <c r="C300" s="42">
        <v>815.85275</v>
      </c>
      <c r="D300" s="42">
        <v>815.9127500000001</v>
      </c>
      <c r="E300" s="42">
        <v>816.0127500000001</v>
      </c>
      <c r="F300" s="42">
        <v>815.9927500000001</v>
      </c>
      <c r="G300" s="42">
        <v>815.84275</v>
      </c>
      <c r="H300" s="42">
        <v>815.0127500000001</v>
      </c>
      <c r="I300" s="42">
        <v>901.2927500000001</v>
      </c>
      <c r="J300" s="42">
        <v>815.4027500000001</v>
      </c>
      <c r="K300" s="42">
        <v>815.5127500000001</v>
      </c>
      <c r="L300" s="42">
        <v>815.5327500000001</v>
      </c>
      <c r="M300" s="42">
        <v>815.5327500000001</v>
      </c>
      <c r="N300" s="42">
        <v>815.56275</v>
      </c>
      <c r="O300" s="42">
        <v>815.58275</v>
      </c>
      <c r="P300" s="42">
        <v>815.56275</v>
      </c>
      <c r="Q300" s="42">
        <v>815.5527500000001</v>
      </c>
      <c r="R300" s="42">
        <v>815.59275</v>
      </c>
      <c r="S300" s="42">
        <v>815.5527500000001</v>
      </c>
      <c r="T300" s="42">
        <v>815.5227500000001</v>
      </c>
      <c r="U300" s="42">
        <v>830.5027500000001</v>
      </c>
      <c r="V300" s="42">
        <v>874.19275</v>
      </c>
      <c r="W300" s="42">
        <v>814.60275</v>
      </c>
      <c r="X300" s="42">
        <v>814.59275</v>
      </c>
      <c r="Y300" s="42">
        <v>814.1427500000001</v>
      </c>
    </row>
    <row r="301" spans="1:25" ht="15.75" customHeight="1">
      <c r="A301" s="41">
        <f t="shared" si="7"/>
        <v>44359</v>
      </c>
      <c r="B301" s="42">
        <v>927.3827500000001</v>
      </c>
      <c r="C301" s="42">
        <v>839.2427500000001</v>
      </c>
      <c r="D301" s="42">
        <v>818.2827500000001</v>
      </c>
      <c r="E301" s="42">
        <v>816.0327500000001</v>
      </c>
      <c r="F301" s="42">
        <v>816.0027500000001</v>
      </c>
      <c r="G301" s="42">
        <v>816.6327500000001</v>
      </c>
      <c r="H301" s="42">
        <v>815.5127500000001</v>
      </c>
      <c r="I301" s="42">
        <v>868.6127500000001</v>
      </c>
      <c r="J301" s="42">
        <v>815.5427500000001</v>
      </c>
      <c r="K301" s="42">
        <v>815.56275</v>
      </c>
      <c r="L301" s="42">
        <v>815.6127500000001</v>
      </c>
      <c r="M301" s="42">
        <v>815.60275</v>
      </c>
      <c r="N301" s="42">
        <v>815.6127500000001</v>
      </c>
      <c r="O301" s="42">
        <v>815.6227500000001</v>
      </c>
      <c r="P301" s="42">
        <v>815.60275</v>
      </c>
      <c r="Q301" s="42">
        <v>815.6327500000001</v>
      </c>
      <c r="R301" s="42">
        <v>815.6327500000001</v>
      </c>
      <c r="S301" s="42">
        <v>815.6427500000001</v>
      </c>
      <c r="T301" s="42">
        <v>815.59275</v>
      </c>
      <c r="U301" s="42">
        <v>815.58275</v>
      </c>
      <c r="V301" s="42">
        <v>897.3627500000001</v>
      </c>
      <c r="W301" s="42">
        <v>841.81275</v>
      </c>
      <c r="X301" s="42">
        <v>814.8027500000001</v>
      </c>
      <c r="Y301" s="42">
        <v>814.3627500000001</v>
      </c>
    </row>
    <row r="302" spans="1:25" ht="15.75" customHeight="1">
      <c r="A302" s="41">
        <f t="shared" si="7"/>
        <v>44360</v>
      </c>
      <c r="B302" s="42">
        <v>903.0227500000001</v>
      </c>
      <c r="C302" s="42">
        <v>829.2627500000001</v>
      </c>
      <c r="D302" s="42">
        <v>815.95275</v>
      </c>
      <c r="E302" s="42">
        <v>815.9927500000001</v>
      </c>
      <c r="F302" s="42">
        <v>815.97275</v>
      </c>
      <c r="G302" s="42">
        <v>815.95275</v>
      </c>
      <c r="H302" s="42">
        <v>815.1527500000001</v>
      </c>
      <c r="I302" s="42">
        <v>893.82275</v>
      </c>
      <c r="J302" s="42">
        <v>815.56275</v>
      </c>
      <c r="K302" s="42">
        <v>815.44275</v>
      </c>
      <c r="L302" s="42">
        <v>815.5527500000001</v>
      </c>
      <c r="M302" s="42">
        <v>815.5527500000001</v>
      </c>
      <c r="N302" s="42">
        <v>815.5327500000001</v>
      </c>
      <c r="O302" s="42">
        <v>815.5527500000001</v>
      </c>
      <c r="P302" s="42">
        <v>815.5427500000001</v>
      </c>
      <c r="Q302" s="42">
        <v>815.5527500000001</v>
      </c>
      <c r="R302" s="42">
        <v>815.6127500000001</v>
      </c>
      <c r="S302" s="42">
        <v>815.6127500000001</v>
      </c>
      <c r="T302" s="42">
        <v>815.57275</v>
      </c>
      <c r="U302" s="42">
        <v>815.57275</v>
      </c>
      <c r="V302" s="42">
        <v>814.71275</v>
      </c>
      <c r="W302" s="42">
        <v>814.47275</v>
      </c>
      <c r="X302" s="42">
        <v>814.4027500000001</v>
      </c>
      <c r="Y302" s="42">
        <v>813.6627500000001</v>
      </c>
    </row>
    <row r="303" spans="1:25" ht="15.75" customHeight="1">
      <c r="A303" s="41">
        <f t="shared" si="7"/>
        <v>44361</v>
      </c>
      <c r="B303" s="42">
        <v>932.1327500000001</v>
      </c>
      <c r="C303" s="42">
        <v>839.7927500000001</v>
      </c>
      <c r="D303" s="42">
        <v>815.93275</v>
      </c>
      <c r="E303" s="42">
        <v>815.97275</v>
      </c>
      <c r="F303" s="42">
        <v>816.0127500000001</v>
      </c>
      <c r="G303" s="42">
        <v>815.8927500000001</v>
      </c>
      <c r="H303" s="42">
        <v>815.4927500000001</v>
      </c>
      <c r="I303" s="42">
        <v>872.18275</v>
      </c>
      <c r="J303" s="42">
        <v>815.57275</v>
      </c>
      <c r="K303" s="42">
        <v>815.56275</v>
      </c>
      <c r="L303" s="42">
        <v>815.5427500000001</v>
      </c>
      <c r="M303" s="42">
        <v>815.5227500000001</v>
      </c>
      <c r="N303" s="42">
        <v>815.5427500000001</v>
      </c>
      <c r="O303" s="42">
        <v>815.56275</v>
      </c>
      <c r="P303" s="42">
        <v>815.5427500000001</v>
      </c>
      <c r="Q303" s="42">
        <v>815.57275</v>
      </c>
      <c r="R303" s="42">
        <v>815.57275</v>
      </c>
      <c r="S303" s="42">
        <v>815.58275</v>
      </c>
      <c r="T303" s="42">
        <v>815.56275</v>
      </c>
      <c r="U303" s="42">
        <v>815.5227500000001</v>
      </c>
      <c r="V303" s="42">
        <v>880.1427500000001</v>
      </c>
      <c r="W303" s="42">
        <v>814.6627500000001</v>
      </c>
      <c r="X303" s="42">
        <v>814.6327500000001</v>
      </c>
      <c r="Y303" s="42">
        <v>814.4027500000001</v>
      </c>
    </row>
    <row r="304" spans="1:25" ht="15.75" customHeight="1">
      <c r="A304" s="41">
        <f t="shared" si="7"/>
        <v>44362</v>
      </c>
      <c r="B304" s="42">
        <v>893.9227500000001</v>
      </c>
      <c r="C304" s="42">
        <v>834.85275</v>
      </c>
      <c r="D304" s="42">
        <v>815.8927500000001</v>
      </c>
      <c r="E304" s="42">
        <v>815.93275</v>
      </c>
      <c r="F304" s="42">
        <v>815.72275</v>
      </c>
      <c r="G304" s="42">
        <v>815.7927500000001</v>
      </c>
      <c r="H304" s="42">
        <v>815.2627500000001</v>
      </c>
      <c r="I304" s="42">
        <v>893.1327500000001</v>
      </c>
      <c r="J304" s="42">
        <v>815.58275</v>
      </c>
      <c r="K304" s="42">
        <v>815.57275</v>
      </c>
      <c r="L304" s="42">
        <v>815.5427500000001</v>
      </c>
      <c r="M304" s="42">
        <v>815.5427500000001</v>
      </c>
      <c r="N304" s="42">
        <v>815.5527500000001</v>
      </c>
      <c r="O304" s="42">
        <v>815.5527500000001</v>
      </c>
      <c r="P304" s="42">
        <v>815.5327500000001</v>
      </c>
      <c r="Q304" s="42">
        <v>815.57275</v>
      </c>
      <c r="R304" s="42">
        <v>815.5527500000001</v>
      </c>
      <c r="S304" s="42">
        <v>815.59275</v>
      </c>
      <c r="T304" s="42">
        <v>815.59275</v>
      </c>
      <c r="U304" s="42">
        <v>815.5127500000001</v>
      </c>
      <c r="V304" s="42">
        <v>886.95275</v>
      </c>
      <c r="W304" s="42">
        <v>814.71275</v>
      </c>
      <c r="X304" s="42">
        <v>814.3827500000001</v>
      </c>
      <c r="Y304" s="42">
        <v>813.8927500000001</v>
      </c>
    </row>
    <row r="305" spans="1:25" ht="15.75" customHeight="1">
      <c r="A305" s="41">
        <f t="shared" si="7"/>
        <v>44363</v>
      </c>
      <c r="B305" s="42">
        <v>893.71275</v>
      </c>
      <c r="C305" s="42">
        <v>824.4027500000001</v>
      </c>
      <c r="D305" s="42">
        <v>815.8727500000001</v>
      </c>
      <c r="E305" s="42">
        <v>815.7727500000001</v>
      </c>
      <c r="F305" s="42">
        <v>815.8627500000001</v>
      </c>
      <c r="G305" s="42">
        <v>816.0027500000001</v>
      </c>
      <c r="H305" s="42">
        <v>814.6327500000001</v>
      </c>
      <c r="I305" s="42">
        <v>877.9227500000001</v>
      </c>
      <c r="J305" s="42">
        <v>815.21275</v>
      </c>
      <c r="K305" s="42">
        <v>815.2327500000001</v>
      </c>
      <c r="L305" s="42">
        <v>815.22275</v>
      </c>
      <c r="M305" s="42">
        <v>815.19275</v>
      </c>
      <c r="N305" s="42">
        <v>815.18275</v>
      </c>
      <c r="O305" s="42">
        <v>815.18275</v>
      </c>
      <c r="P305" s="42">
        <v>815.19275</v>
      </c>
      <c r="Q305" s="42">
        <v>815.2527500000001</v>
      </c>
      <c r="R305" s="42">
        <v>815.2427500000001</v>
      </c>
      <c r="S305" s="42">
        <v>815.2527500000001</v>
      </c>
      <c r="T305" s="42">
        <v>815.2427500000001</v>
      </c>
      <c r="U305" s="42">
        <v>816.07275</v>
      </c>
      <c r="V305" s="42">
        <v>897.09275</v>
      </c>
      <c r="W305" s="42">
        <v>826.18275</v>
      </c>
      <c r="X305" s="42">
        <v>814.5427500000001</v>
      </c>
      <c r="Y305" s="42">
        <v>814.43275</v>
      </c>
    </row>
    <row r="306" spans="1:25" ht="15.75" customHeight="1">
      <c r="A306" s="41">
        <f t="shared" si="7"/>
        <v>44364</v>
      </c>
      <c r="B306" s="42">
        <v>887.9827500000001</v>
      </c>
      <c r="C306" s="42">
        <v>823.97275</v>
      </c>
      <c r="D306" s="42">
        <v>815.9127500000001</v>
      </c>
      <c r="E306" s="42">
        <v>815.95275</v>
      </c>
      <c r="F306" s="42">
        <v>815.95275</v>
      </c>
      <c r="G306" s="42">
        <v>815.8927500000001</v>
      </c>
      <c r="H306" s="42">
        <v>815.0527500000001</v>
      </c>
      <c r="I306" s="42">
        <v>877.06275</v>
      </c>
      <c r="J306" s="42">
        <v>815.56275</v>
      </c>
      <c r="K306" s="42">
        <v>815.6127500000001</v>
      </c>
      <c r="L306" s="42">
        <v>815.6127500000001</v>
      </c>
      <c r="M306" s="42">
        <v>815.6327500000001</v>
      </c>
      <c r="N306" s="42">
        <v>815.6527500000001</v>
      </c>
      <c r="O306" s="42">
        <v>815.60275</v>
      </c>
      <c r="P306" s="42">
        <v>815.58275</v>
      </c>
      <c r="Q306" s="42">
        <v>815.57275</v>
      </c>
      <c r="R306" s="42">
        <v>815.6327500000001</v>
      </c>
      <c r="S306" s="42">
        <v>815.6327500000001</v>
      </c>
      <c r="T306" s="42">
        <v>815.6227500000001</v>
      </c>
      <c r="U306" s="42">
        <v>815.58275</v>
      </c>
      <c r="V306" s="42">
        <v>890.44275</v>
      </c>
      <c r="W306" s="42">
        <v>822.9927500000001</v>
      </c>
      <c r="X306" s="42">
        <v>814.7727500000001</v>
      </c>
      <c r="Y306" s="42">
        <v>814.09275</v>
      </c>
    </row>
    <row r="307" spans="1:25" ht="15.75" customHeight="1">
      <c r="A307" s="41">
        <f t="shared" si="7"/>
        <v>44365</v>
      </c>
      <c r="B307" s="42">
        <v>915.71275</v>
      </c>
      <c r="C307" s="42">
        <v>828.08275</v>
      </c>
      <c r="D307" s="42">
        <v>816.0427500000001</v>
      </c>
      <c r="E307" s="42">
        <v>816.09275</v>
      </c>
      <c r="F307" s="42">
        <v>816.10275</v>
      </c>
      <c r="G307" s="42">
        <v>816.1527500000001</v>
      </c>
      <c r="H307" s="42">
        <v>814.82275</v>
      </c>
      <c r="I307" s="42">
        <v>980.34275</v>
      </c>
      <c r="J307" s="42">
        <v>815.81275</v>
      </c>
      <c r="K307" s="42">
        <v>815.7727500000001</v>
      </c>
      <c r="L307" s="42">
        <v>815.7627500000001</v>
      </c>
      <c r="M307" s="42">
        <v>815.7527500000001</v>
      </c>
      <c r="N307" s="42">
        <v>815.8027500000001</v>
      </c>
      <c r="O307" s="42">
        <v>815.7927500000001</v>
      </c>
      <c r="P307" s="42">
        <v>815.7827500000001</v>
      </c>
      <c r="Q307" s="42">
        <v>815.7727500000001</v>
      </c>
      <c r="R307" s="42">
        <v>815.7727500000001</v>
      </c>
      <c r="S307" s="42">
        <v>815.7927500000001</v>
      </c>
      <c r="T307" s="42">
        <v>815.84275</v>
      </c>
      <c r="U307" s="42">
        <v>848.60275</v>
      </c>
      <c r="V307" s="42">
        <v>915.0327500000001</v>
      </c>
      <c r="W307" s="42">
        <v>855.7727500000001</v>
      </c>
      <c r="X307" s="42">
        <v>815.06275</v>
      </c>
      <c r="Y307" s="42">
        <v>814.94275</v>
      </c>
    </row>
    <row r="308" spans="1:25" ht="15.75" customHeight="1">
      <c r="A308" s="41">
        <f t="shared" si="7"/>
        <v>44366</v>
      </c>
      <c r="B308" s="42">
        <v>931.31275</v>
      </c>
      <c r="C308" s="42">
        <v>836.10275</v>
      </c>
      <c r="D308" s="42">
        <v>816.2527500000001</v>
      </c>
      <c r="E308" s="42">
        <v>816.2927500000001</v>
      </c>
      <c r="F308" s="42">
        <v>816.09275</v>
      </c>
      <c r="G308" s="42">
        <v>816.0327500000001</v>
      </c>
      <c r="H308" s="42">
        <v>815.1527500000001</v>
      </c>
      <c r="I308" s="42">
        <v>891.71275</v>
      </c>
      <c r="J308" s="42">
        <v>815.7327500000001</v>
      </c>
      <c r="K308" s="42">
        <v>815.8727500000001</v>
      </c>
      <c r="L308" s="42">
        <v>815.85275</v>
      </c>
      <c r="M308" s="42">
        <v>850.5227500000001</v>
      </c>
      <c r="N308" s="42">
        <v>897.6427500000001</v>
      </c>
      <c r="O308" s="42">
        <v>891.1627500000001</v>
      </c>
      <c r="P308" s="42">
        <v>879.8027500000001</v>
      </c>
      <c r="Q308" s="42">
        <v>886.7527500000001</v>
      </c>
      <c r="R308" s="42">
        <v>894.46275</v>
      </c>
      <c r="S308" s="42">
        <v>876.45275</v>
      </c>
      <c r="T308" s="42">
        <v>820.4827500000001</v>
      </c>
      <c r="U308" s="42">
        <v>822.5527500000001</v>
      </c>
      <c r="V308" s="42">
        <v>942.0327500000001</v>
      </c>
      <c r="W308" s="42">
        <v>927.47275</v>
      </c>
      <c r="X308" s="42">
        <v>842.2427500000001</v>
      </c>
      <c r="Y308" s="42">
        <v>815.10275</v>
      </c>
    </row>
    <row r="309" spans="1:25" ht="15.75" customHeight="1">
      <c r="A309" s="41">
        <f t="shared" si="7"/>
        <v>44367</v>
      </c>
      <c r="B309" s="42">
        <v>887.06275</v>
      </c>
      <c r="C309" s="42">
        <v>820.7527500000001</v>
      </c>
      <c r="D309" s="42">
        <v>816.60275</v>
      </c>
      <c r="E309" s="42">
        <v>816.3027500000001</v>
      </c>
      <c r="F309" s="42">
        <v>816.59275</v>
      </c>
      <c r="G309" s="42">
        <v>816.6727500000001</v>
      </c>
      <c r="H309" s="42">
        <v>815.84275</v>
      </c>
      <c r="I309" s="42">
        <v>846.2627500000001</v>
      </c>
      <c r="J309" s="42">
        <v>816.0227500000001</v>
      </c>
      <c r="K309" s="42">
        <v>815.85275</v>
      </c>
      <c r="L309" s="42">
        <v>815.8827500000001</v>
      </c>
      <c r="M309" s="42">
        <v>859.94275</v>
      </c>
      <c r="N309" s="42">
        <v>900.7527500000001</v>
      </c>
      <c r="O309" s="42">
        <v>892.2827500000001</v>
      </c>
      <c r="P309" s="42">
        <v>883.2827500000001</v>
      </c>
      <c r="Q309" s="42">
        <v>888.58275</v>
      </c>
      <c r="R309" s="42">
        <v>895.7727500000001</v>
      </c>
      <c r="S309" s="42">
        <v>879.2527500000001</v>
      </c>
      <c r="T309" s="42">
        <v>828.4227500000001</v>
      </c>
      <c r="U309" s="42">
        <v>825.4127500000001</v>
      </c>
      <c r="V309" s="42">
        <v>939.2627500000001</v>
      </c>
      <c r="W309" s="42">
        <v>926.69275</v>
      </c>
      <c r="X309" s="42">
        <v>844.9127500000001</v>
      </c>
      <c r="Y309" s="42">
        <v>815.2427500000001</v>
      </c>
    </row>
    <row r="310" spans="1:25" ht="15.75" customHeight="1">
      <c r="A310" s="41">
        <f t="shared" si="7"/>
        <v>44368</v>
      </c>
      <c r="B310" s="42">
        <v>920.70275</v>
      </c>
      <c r="C310" s="42">
        <v>831.43275</v>
      </c>
      <c r="D310" s="42">
        <v>816.2327500000001</v>
      </c>
      <c r="E310" s="42">
        <v>816.2627500000001</v>
      </c>
      <c r="F310" s="42">
        <v>816.09275</v>
      </c>
      <c r="G310" s="42">
        <v>816.0427500000001</v>
      </c>
      <c r="H310" s="42">
        <v>815.1627500000001</v>
      </c>
      <c r="I310" s="42">
        <v>918.44275</v>
      </c>
      <c r="J310" s="42">
        <v>815.69275</v>
      </c>
      <c r="K310" s="42">
        <v>815.68275</v>
      </c>
      <c r="L310" s="42">
        <v>815.69275</v>
      </c>
      <c r="M310" s="42">
        <v>862.81275</v>
      </c>
      <c r="N310" s="42">
        <v>907.70275</v>
      </c>
      <c r="O310" s="42">
        <v>903.47275</v>
      </c>
      <c r="P310" s="42">
        <v>890.7727500000001</v>
      </c>
      <c r="Q310" s="42">
        <v>895.97275</v>
      </c>
      <c r="R310" s="42">
        <v>903.72275</v>
      </c>
      <c r="S310" s="42">
        <v>884.2627500000001</v>
      </c>
      <c r="T310" s="42">
        <v>826.9827500000001</v>
      </c>
      <c r="U310" s="42">
        <v>825.4127500000001</v>
      </c>
      <c r="V310" s="42">
        <v>951.35275</v>
      </c>
      <c r="W310" s="42">
        <v>936.22275</v>
      </c>
      <c r="X310" s="42">
        <v>844.4027500000001</v>
      </c>
      <c r="Y310" s="42">
        <v>814.96275</v>
      </c>
    </row>
    <row r="311" spans="1:25" ht="15.75" customHeight="1">
      <c r="A311" s="41">
        <f t="shared" si="7"/>
        <v>44369</v>
      </c>
      <c r="B311" s="42">
        <v>885.96275</v>
      </c>
      <c r="C311" s="42">
        <v>823.06275</v>
      </c>
      <c r="D311" s="42">
        <v>816.18275</v>
      </c>
      <c r="E311" s="42">
        <v>816.21275</v>
      </c>
      <c r="F311" s="42">
        <v>816.57275</v>
      </c>
      <c r="G311" s="42">
        <v>816.5427500000001</v>
      </c>
      <c r="H311" s="42">
        <v>814.7827500000001</v>
      </c>
      <c r="I311" s="42">
        <v>890.2827500000001</v>
      </c>
      <c r="J311" s="42">
        <v>815.59275</v>
      </c>
      <c r="K311" s="42">
        <v>815.6327500000001</v>
      </c>
      <c r="L311" s="42">
        <v>815.6727500000001</v>
      </c>
      <c r="M311" s="42">
        <v>859.4227500000001</v>
      </c>
      <c r="N311" s="42">
        <v>902.7927500000001</v>
      </c>
      <c r="O311" s="42">
        <v>898.18275</v>
      </c>
      <c r="P311" s="42">
        <v>887.1727500000001</v>
      </c>
      <c r="Q311" s="42">
        <v>893.60275</v>
      </c>
      <c r="R311" s="42">
        <v>900.7327500000001</v>
      </c>
      <c r="S311" s="42">
        <v>882.69275</v>
      </c>
      <c r="T311" s="42">
        <v>826.08275</v>
      </c>
      <c r="U311" s="42">
        <v>824.93275</v>
      </c>
      <c r="V311" s="42">
        <v>948.82275</v>
      </c>
      <c r="W311" s="42">
        <v>933.60275</v>
      </c>
      <c r="X311" s="42">
        <v>843.44275</v>
      </c>
      <c r="Y311" s="42">
        <v>814.7627500000001</v>
      </c>
    </row>
    <row r="312" spans="1:25" ht="15.75" customHeight="1">
      <c r="A312" s="41">
        <f t="shared" si="7"/>
        <v>44370</v>
      </c>
      <c r="B312" s="42">
        <v>921.4027500000001</v>
      </c>
      <c r="C312" s="42">
        <v>844.3827500000001</v>
      </c>
      <c r="D312" s="42">
        <v>822.0527500000001</v>
      </c>
      <c r="E312" s="42">
        <v>816.1727500000001</v>
      </c>
      <c r="F312" s="42">
        <v>816.57275</v>
      </c>
      <c r="G312" s="42">
        <v>816.5127500000001</v>
      </c>
      <c r="H312" s="42">
        <v>814.3927500000001</v>
      </c>
      <c r="I312" s="42">
        <v>885.7927500000001</v>
      </c>
      <c r="J312" s="42">
        <v>814.93275</v>
      </c>
      <c r="K312" s="42">
        <v>814.96275</v>
      </c>
      <c r="L312" s="42">
        <v>814.96275</v>
      </c>
      <c r="M312" s="42">
        <v>855.2327500000001</v>
      </c>
      <c r="N312" s="42">
        <v>905.4227500000001</v>
      </c>
      <c r="O312" s="42">
        <v>977.69275</v>
      </c>
      <c r="P312" s="42">
        <v>975.70275</v>
      </c>
      <c r="Q312" s="42">
        <v>961.9827500000001</v>
      </c>
      <c r="R312" s="42">
        <v>999.1527500000001</v>
      </c>
      <c r="S312" s="42">
        <v>996.7327500000001</v>
      </c>
      <c r="T312" s="42">
        <v>950.85275</v>
      </c>
      <c r="U312" s="42">
        <v>948.5227500000001</v>
      </c>
      <c r="V312" s="42">
        <v>1090.6327499999998</v>
      </c>
      <c r="W312" s="42">
        <v>1058.20275</v>
      </c>
      <c r="X312" s="42">
        <v>976.1727500000001</v>
      </c>
      <c r="Y312" s="42">
        <v>814.8827500000001</v>
      </c>
    </row>
    <row r="313" spans="1:25" ht="15.75" customHeight="1">
      <c r="A313" s="41">
        <f t="shared" si="7"/>
        <v>44371</v>
      </c>
      <c r="B313" s="42">
        <v>895.6627500000001</v>
      </c>
      <c r="C313" s="42">
        <v>816.4227500000001</v>
      </c>
      <c r="D313" s="42">
        <v>810.1127500000001</v>
      </c>
      <c r="E313" s="42">
        <v>816.4027500000001</v>
      </c>
      <c r="F313" s="42">
        <v>816.6127500000001</v>
      </c>
      <c r="G313" s="42">
        <v>816.5527500000001</v>
      </c>
      <c r="H313" s="42">
        <v>815.60275</v>
      </c>
      <c r="I313" s="42">
        <v>966.7427500000001</v>
      </c>
      <c r="J313" s="42">
        <v>815.0427500000001</v>
      </c>
      <c r="K313" s="42">
        <v>815.06275</v>
      </c>
      <c r="L313" s="42">
        <v>939.8727500000001</v>
      </c>
      <c r="M313" s="42">
        <v>990.1227500000001</v>
      </c>
      <c r="N313" s="42">
        <v>1026.87275</v>
      </c>
      <c r="O313" s="42">
        <v>1058.5327499999999</v>
      </c>
      <c r="P313" s="42">
        <v>1050.3027499999998</v>
      </c>
      <c r="Q313" s="42">
        <v>1027.3227499999998</v>
      </c>
      <c r="R313" s="42">
        <v>1106.7827499999999</v>
      </c>
      <c r="S313" s="42">
        <v>1092.9027499999997</v>
      </c>
      <c r="T313" s="42">
        <v>1026.3027499999998</v>
      </c>
      <c r="U313" s="42">
        <v>996.81275</v>
      </c>
      <c r="V313" s="42">
        <v>1116.0827499999998</v>
      </c>
      <c r="W313" s="42">
        <v>1101.8327499999998</v>
      </c>
      <c r="X313" s="42">
        <v>1012.31275</v>
      </c>
      <c r="Y313" s="42">
        <v>814.97275</v>
      </c>
    </row>
    <row r="314" spans="1:25" ht="15.75" customHeight="1">
      <c r="A314" s="41">
        <f t="shared" si="7"/>
        <v>44372</v>
      </c>
      <c r="B314" s="42">
        <v>924.6527500000001</v>
      </c>
      <c r="C314" s="42">
        <v>843.07275</v>
      </c>
      <c r="D314" s="42">
        <v>820.7527500000001</v>
      </c>
      <c r="E314" s="42">
        <v>816.18275</v>
      </c>
      <c r="F314" s="42">
        <v>816.2927500000001</v>
      </c>
      <c r="G314" s="42">
        <v>816.60275</v>
      </c>
      <c r="H314" s="42">
        <v>816.3627500000001</v>
      </c>
      <c r="I314" s="42">
        <v>962.58275</v>
      </c>
      <c r="J314" s="42">
        <v>815.5227500000001</v>
      </c>
      <c r="K314" s="42">
        <v>815.5427500000001</v>
      </c>
      <c r="L314" s="42">
        <v>970.81275</v>
      </c>
      <c r="M314" s="42">
        <v>1036.17275</v>
      </c>
      <c r="N314" s="42">
        <v>1080.5027499999999</v>
      </c>
      <c r="O314" s="42">
        <v>1116.4127499999997</v>
      </c>
      <c r="P314" s="42">
        <v>1111.6327499999998</v>
      </c>
      <c r="Q314" s="42">
        <v>1111.8927499999998</v>
      </c>
      <c r="R314" s="42">
        <v>1138.5627499999998</v>
      </c>
      <c r="S314" s="42">
        <v>1130.1127499999998</v>
      </c>
      <c r="T314" s="42">
        <v>1046.3727499999998</v>
      </c>
      <c r="U314" s="42">
        <v>1014.6727500000001</v>
      </c>
      <c r="V314" s="42">
        <v>1141.0027499999999</v>
      </c>
      <c r="W314" s="42">
        <v>1121.6027499999998</v>
      </c>
      <c r="X314" s="42">
        <v>1025.70275</v>
      </c>
      <c r="Y314" s="42">
        <v>815.2927500000001</v>
      </c>
    </row>
    <row r="315" spans="1:25" ht="15.75" customHeight="1">
      <c r="A315" s="41">
        <f t="shared" si="7"/>
        <v>44373</v>
      </c>
      <c r="B315" s="42">
        <v>981.5427500000001</v>
      </c>
      <c r="C315" s="42">
        <v>867.8027500000001</v>
      </c>
      <c r="D315" s="42">
        <v>826.45275</v>
      </c>
      <c r="E315" s="42">
        <v>816.3027500000001</v>
      </c>
      <c r="F315" s="42">
        <v>816.3027500000001</v>
      </c>
      <c r="G315" s="42">
        <v>816.6127500000001</v>
      </c>
      <c r="H315" s="42">
        <v>816.57275</v>
      </c>
      <c r="I315" s="42">
        <v>931.5427500000001</v>
      </c>
      <c r="J315" s="42">
        <v>815.7927500000001</v>
      </c>
      <c r="K315" s="42">
        <v>815.68275</v>
      </c>
      <c r="L315" s="42">
        <v>945.3927500000001</v>
      </c>
      <c r="M315" s="42">
        <v>998.3727500000001</v>
      </c>
      <c r="N315" s="42">
        <v>1035.70275</v>
      </c>
      <c r="O315" s="42">
        <v>1056.49275</v>
      </c>
      <c r="P315" s="42">
        <v>1052.6327499999998</v>
      </c>
      <c r="Q315" s="42">
        <v>1083.3427499999998</v>
      </c>
      <c r="R315" s="42">
        <v>1102.7627499999999</v>
      </c>
      <c r="S315" s="42">
        <v>1095.3727499999998</v>
      </c>
      <c r="T315" s="42">
        <v>1022.4227500000001</v>
      </c>
      <c r="U315" s="42">
        <v>993.8627500000001</v>
      </c>
      <c r="V315" s="42">
        <v>1114.19275</v>
      </c>
      <c r="W315" s="42">
        <v>1097.23275</v>
      </c>
      <c r="X315" s="42">
        <v>1023.7327500000001</v>
      </c>
      <c r="Y315" s="42">
        <v>815.1227500000001</v>
      </c>
    </row>
    <row r="316" spans="1:25" ht="15.75" customHeight="1">
      <c r="A316" s="41">
        <f t="shared" si="7"/>
        <v>44374</v>
      </c>
      <c r="B316" s="42">
        <v>962.1127500000001</v>
      </c>
      <c r="C316" s="42">
        <v>866.60275</v>
      </c>
      <c r="D316" s="42">
        <v>829.8827500000001</v>
      </c>
      <c r="E316" s="42">
        <v>742.2727500000001</v>
      </c>
      <c r="F316" s="42">
        <v>803.32275</v>
      </c>
      <c r="G316" s="42">
        <v>816.6227500000001</v>
      </c>
      <c r="H316" s="42">
        <v>834.2527500000001</v>
      </c>
      <c r="I316" s="42">
        <v>903.09275</v>
      </c>
      <c r="J316" s="42">
        <v>816.08275</v>
      </c>
      <c r="K316" s="42">
        <v>938.72275</v>
      </c>
      <c r="L316" s="42">
        <v>1033.5127499999999</v>
      </c>
      <c r="M316" s="42">
        <v>1084.68275</v>
      </c>
      <c r="N316" s="42">
        <v>1125.68275</v>
      </c>
      <c r="O316" s="42">
        <v>1188.72275</v>
      </c>
      <c r="P316" s="42">
        <v>1176.19275</v>
      </c>
      <c r="Q316" s="42">
        <v>1167.94275</v>
      </c>
      <c r="R316" s="42">
        <v>1151.48275</v>
      </c>
      <c r="S316" s="42">
        <v>1137.19275</v>
      </c>
      <c r="T316" s="42">
        <v>1091.43275</v>
      </c>
      <c r="U316" s="42">
        <v>1096.45275</v>
      </c>
      <c r="V316" s="42">
        <v>1232.20275</v>
      </c>
      <c r="W316" s="42">
        <v>1209.5827499999998</v>
      </c>
      <c r="X316" s="42">
        <v>1154.44275</v>
      </c>
      <c r="Y316" s="42">
        <v>925.09275</v>
      </c>
    </row>
    <row r="317" spans="1:25" ht="15.75" customHeight="1">
      <c r="A317" s="41">
        <f t="shared" si="7"/>
        <v>44375</v>
      </c>
      <c r="B317" s="42">
        <v>939.95275</v>
      </c>
      <c r="C317" s="42">
        <v>851.8727500000001</v>
      </c>
      <c r="D317" s="42">
        <v>827.0427500000001</v>
      </c>
      <c r="E317" s="42">
        <v>742.21275</v>
      </c>
      <c r="F317" s="42">
        <v>803.2927500000001</v>
      </c>
      <c r="G317" s="42">
        <v>816.6127500000001</v>
      </c>
      <c r="H317" s="42">
        <v>817.5227500000001</v>
      </c>
      <c r="I317" s="42">
        <v>1031.48275</v>
      </c>
      <c r="J317" s="42">
        <v>815.69275</v>
      </c>
      <c r="K317" s="42">
        <v>948.9127500000001</v>
      </c>
      <c r="L317" s="42">
        <v>1065.5427499999998</v>
      </c>
      <c r="M317" s="42">
        <v>1124.93275</v>
      </c>
      <c r="N317" s="42">
        <v>1164.74275</v>
      </c>
      <c r="O317" s="42">
        <v>1221.6027499999998</v>
      </c>
      <c r="P317" s="42">
        <v>1198.2727499999999</v>
      </c>
      <c r="Q317" s="42">
        <v>1193.8627499999998</v>
      </c>
      <c r="R317" s="42">
        <v>1200.1527499999997</v>
      </c>
      <c r="S317" s="42">
        <v>1136.67275</v>
      </c>
      <c r="T317" s="42">
        <v>1089.73275</v>
      </c>
      <c r="U317" s="42">
        <v>1092.5727499999998</v>
      </c>
      <c r="V317" s="42">
        <v>1219.8027499999998</v>
      </c>
      <c r="W317" s="42">
        <v>1206.3627499999998</v>
      </c>
      <c r="X317" s="42">
        <v>1124.1127499999998</v>
      </c>
      <c r="Y317" s="42">
        <v>890.2827500000001</v>
      </c>
    </row>
    <row r="318" spans="1:25" ht="15.75" customHeight="1">
      <c r="A318" s="41">
        <f t="shared" si="7"/>
        <v>44376</v>
      </c>
      <c r="B318" s="42">
        <v>907.3827500000001</v>
      </c>
      <c r="C318" s="42">
        <v>829.6427500000001</v>
      </c>
      <c r="D318" s="42">
        <v>804.1127500000001</v>
      </c>
      <c r="E318" s="42">
        <v>806.7827500000001</v>
      </c>
      <c r="F318" s="42">
        <v>816.6727500000001</v>
      </c>
      <c r="G318" s="42">
        <v>816.6727500000001</v>
      </c>
      <c r="H318" s="42">
        <v>822.8727500000001</v>
      </c>
      <c r="I318" s="42">
        <v>1018.20275</v>
      </c>
      <c r="J318" s="42">
        <v>815.70275</v>
      </c>
      <c r="K318" s="42">
        <v>922.70275</v>
      </c>
      <c r="L318" s="42">
        <v>1012.4227500000001</v>
      </c>
      <c r="M318" s="42">
        <v>1072.68275</v>
      </c>
      <c r="N318" s="42">
        <v>1107.0527499999998</v>
      </c>
      <c r="O318" s="42">
        <v>1192.5727499999998</v>
      </c>
      <c r="P318" s="42">
        <v>1141.21275</v>
      </c>
      <c r="Q318" s="42">
        <v>1164.98275</v>
      </c>
      <c r="R318" s="42">
        <v>1169.72275</v>
      </c>
      <c r="S318" s="42">
        <v>1116.19275</v>
      </c>
      <c r="T318" s="42">
        <v>1067.42275</v>
      </c>
      <c r="U318" s="42">
        <v>1074.69275</v>
      </c>
      <c r="V318" s="42">
        <v>1023.8627500000001</v>
      </c>
      <c r="W318" s="42">
        <v>1186.22275</v>
      </c>
      <c r="X318" s="42">
        <v>1105.5727499999998</v>
      </c>
      <c r="Y318" s="42">
        <v>874.84275</v>
      </c>
    </row>
    <row r="319" spans="1:25" ht="15.75" customHeight="1">
      <c r="A319" s="41">
        <f t="shared" si="7"/>
        <v>44377</v>
      </c>
      <c r="B319" s="42">
        <v>946.1527500000001</v>
      </c>
      <c r="C319" s="42">
        <v>841.1727500000001</v>
      </c>
      <c r="D319" s="42">
        <v>822.1427500000001</v>
      </c>
      <c r="E319" s="42">
        <v>806.5227500000001</v>
      </c>
      <c r="F319" s="42">
        <v>815.18275</v>
      </c>
      <c r="G319" s="42">
        <v>816.1127500000001</v>
      </c>
      <c r="H319" s="42">
        <v>860.4927500000001</v>
      </c>
      <c r="I319" s="42">
        <v>1003.5527500000001</v>
      </c>
      <c r="J319" s="42">
        <v>828.71275</v>
      </c>
      <c r="K319" s="42">
        <v>973.7327500000001</v>
      </c>
      <c r="L319" s="42">
        <v>1052.1227499999998</v>
      </c>
      <c r="M319" s="42">
        <v>1075.2727499999999</v>
      </c>
      <c r="N319" s="42">
        <v>1113.8927499999998</v>
      </c>
      <c r="O319" s="42">
        <v>1117.3227499999998</v>
      </c>
      <c r="P319" s="42">
        <v>1124.0727499999998</v>
      </c>
      <c r="Q319" s="42">
        <v>1112.9027499999997</v>
      </c>
      <c r="R319" s="42">
        <v>1084.5727499999998</v>
      </c>
      <c r="S319" s="42">
        <v>975.82275</v>
      </c>
      <c r="T319" s="42">
        <v>1007.6127500000001</v>
      </c>
      <c r="U319" s="42">
        <v>1097.8827499999998</v>
      </c>
      <c r="V319" s="42">
        <v>1231.5427499999998</v>
      </c>
      <c r="W319" s="42">
        <v>1231.6427499999998</v>
      </c>
      <c r="X319" s="42">
        <v>1143.22275</v>
      </c>
      <c r="Y319" s="42">
        <v>954.1727500000001</v>
      </c>
    </row>
    <row r="320" spans="1:25" ht="15.75" customHeight="1">
      <c r="A320" s="41">
        <f t="shared" si="7"/>
        <v>44378</v>
      </c>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90" t="s">
        <v>80</v>
      </c>
      <c r="B324" s="93" t="s">
        <v>81</v>
      </c>
      <c r="C324" s="94"/>
      <c r="D324" s="94"/>
      <c r="E324" s="94"/>
      <c r="F324" s="94"/>
      <c r="G324" s="94"/>
      <c r="H324" s="94"/>
      <c r="I324" s="94"/>
      <c r="J324" s="94"/>
      <c r="K324" s="94"/>
      <c r="L324" s="94"/>
      <c r="M324" s="94"/>
      <c r="N324" s="94"/>
      <c r="O324" s="94"/>
      <c r="P324" s="94"/>
      <c r="Q324" s="94"/>
      <c r="R324" s="94"/>
      <c r="S324" s="94"/>
      <c r="T324" s="94"/>
      <c r="U324" s="94"/>
      <c r="V324" s="94"/>
      <c r="W324" s="94"/>
      <c r="X324" s="94"/>
      <c r="Y324" s="95"/>
    </row>
    <row r="325" spans="1:25" ht="15.75" customHeight="1">
      <c r="A325" s="91"/>
      <c r="B325" s="96"/>
      <c r="C325" s="97"/>
      <c r="D325" s="97"/>
      <c r="E325" s="97"/>
      <c r="F325" s="97"/>
      <c r="G325" s="97"/>
      <c r="H325" s="97"/>
      <c r="I325" s="97"/>
      <c r="J325" s="97"/>
      <c r="K325" s="97"/>
      <c r="L325" s="97"/>
      <c r="M325" s="97"/>
      <c r="N325" s="97"/>
      <c r="O325" s="97"/>
      <c r="P325" s="97"/>
      <c r="Q325" s="97"/>
      <c r="R325" s="97"/>
      <c r="S325" s="97"/>
      <c r="T325" s="97"/>
      <c r="U325" s="97"/>
      <c r="V325" s="97"/>
      <c r="W325" s="97"/>
      <c r="X325" s="97"/>
      <c r="Y325" s="98"/>
    </row>
    <row r="326" spans="1:25" ht="15.75" customHeight="1">
      <c r="A326" s="91"/>
      <c r="B326" s="88" t="s">
        <v>82</v>
      </c>
      <c r="C326" s="88" t="s">
        <v>83</v>
      </c>
      <c r="D326" s="88" t="s">
        <v>84</v>
      </c>
      <c r="E326" s="88" t="s">
        <v>85</v>
      </c>
      <c r="F326" s="88" t="s">
        <v>86</v>
      </c>
      <c r="G326" s="88" t="s">
        <v>87</v>
      </c>
      <c r="H326" s="88" t="s">
        <v>88</v>
      </c>
      <c r="I326" s="88" t="s">
        <v>89</v>
      </c>
      <c r="J326" s="88" t="s">
        <v>90</v>
      </c>
      <c r="K326" s="88" t="s">
        <v>91</v>
      </c>
      <c r="L326" s="88" t="s">
        <v>92</v>
      </c>
      <c r="M326" s="88" t="s">
        <v>93</v>
      </c>
      <c r="N326" s="88" t="s">
        <v>94</v>
      </c>
      <c r="O326" s="88" t="s">
        <v>95</v>
      </c>
      <c r="P326" s="88" t="s">
        <v>96</v>
      </c>
      <c r="Q326" s="88" t="s">
        <v>97</v>
      </c>
      <c r="R326" s="88" t="s">
        <v>98</v>
      </c>
      <c r="S326" s="88" t="s">
        <v>99</v>
      </c>
      <c r="T326" s="88" t="s">
        <v>100</v>
      </c>
      <c r="U326" s="88" t="s">
        <v>101</v>
      </c>
      <c r="V326" s="88" t="s">
        <v>102</v>
      </c>
      <c r="W326" s="88" t="s">
        <v>103</v>
      </c>
      <c r="X326" s="88" t="s">
        <v>104</v>
      </c>
      <c r="Y326" s="88" t="s">
        <v>105</v>
      </c>
    </row>
    <row r="327" spans="1:25" ht="15.75" customHeight="1">
      <c r="A327" s="92"/>
      <c r="B327" s="89"/>
      <c r="C327" s="89"/>
      <c r="D327" s="89"/>
      <c r="E327" s="89"/>
      <c r="F327" s="89"/>
      <c r="G327" s="89"/>
      <c r="H327" s="89"/>
      <c r="I327" s="89"/>
      <c r="J327" s="89"/>
      <c r="K327" s="89"/>
      <c r="L327" s="89"/>
      <c r="M327" s="89"/>
      <c r="N327" s="89"/>
      <c r="O327" s="89"/>
      <c r="P327" s="89"/>
      <c r="Q327" s="89"/>
      <c r="R327" s="89"/>
      <c r="S327" s="89"/>
      <c r="T327" s="89"/>
      <c r="U327" s="89"/>
      <c r="V327" s="89"/>
      <c r="W327" s="89"/>
      <c r="X327" s="89"/>
      <c r="Y327" s="89"/>
    </row>
    <row r="328" spans="1:25" ht="15.75" customHeight="1">
      <c r="A328" s="41">
        <f>A30</f>
        <v>44348</v>
      </c>
      <c r="B328" s="42">
        <v>662.7943600000001</v>
      </c>
      <c r="C328" s="42">
        <v>744.3343600000001</v>
      </c>
      <c r="D328" s="42">
        <v>806.1543600000001</v>
      </c>
      <c r="E328" s="42">
        <v>816.1943600000001</v>
      </c>
      <c r="F328" s="42">
        <v>816.1943600000001</v>
      </c>
      <c r="G328" s="42">
        <v>816.1943600000001</v>
      </c>
      <c r="H328" s="42">
        <v>816.1743600000001</v>
      </c>
      <c r="I328" s="42">
        <v>814.49436</v>
      </c>
      <c r="J328" s="42">
        <v>814.8943600000001</v>
      </c>
      <c r="K328" s="42">
        <v>814.97436</v>
      </c>
      <c r="L328" s="42">
        <v>815.00436</v>
      </c>
      <c r="M328" s="42">
        <v>820.1443600000001</v>
      </c>
      <c r="N328" s="42">
        <v>839.99436</v>
      </c>
      <c r="O328" s="42">
        <v>862.6643600000001</v>
      </c>
      <c r="P328" s="42">
        <v>834.5343600000001</v>
      </c>
      <c r="Q328" s="42">
        <v>815.4443600000001</v>
      </c>
      <c r="R328" s="42">
        <v>830.62436</v>
      </c>
      <c r="S328" s="42">
        <v>815.0443600000001</v>
      </c>
      <c r="T328" s="42">
        <v>815.11436</v>
      </c>
      <c r="U328" s="42">
        <v>898.8943600000001</v>
      </c>
      <c r="V328" s="42">
        <v>951.1743600000001</v>
      </c>
      <c r="W328" s="42">
        <v>936.8243600000001</v>
      </c>
      <c r="X328" s="42">
        <v>842.9243600000001</v>
      </c>
      <c r="Y328" s="42">
        <v>814.6843600000001</v>
      </c>
    </row>
    <row r="329" spans="1:25" ht="15.75" customHeight="1">
      <c r="A329" s="41">
        <f>A328+1</f>
        <v>44349</v>
      </c>
      <c r="B329" s="42">
        <v>704.71436</v>
      </c>
      <c r="C329" s="42">
        <v>811.21436</v>
      </c>
      <c r="D329" s="42">
        <v>816.1943600000001</v>
      </c>
      <c r="E329" s="42">
        <v>816.1943600000001</v>
      </c>
      <c r="F329" s="42">
        <v>816.1943600000001</v>
      </c>
      <c r="G329" s="42">
        <v>816.1943600000001</v>
      </c>
      <c r="H329" s="42">
        <v>802.0243600000001</v>
      </c>
      <c r="I329" s="42">
        <v>931.5443600000001</v>
      </c>
      <c r="J329" s="42">
        <v>815.0843600000001</v>
      </c>
      <c r="K329" s="42">
        <v>814.99436</v>
      </c>
      <c r="L329" s="42">
        <v>815.00436</v>
      </c>
      <c r="M329" s="42">
        <v>814.98436</v>
      </c>
      <c r="N329" s="42">
        <v>815.0643600000001</v>
      </c>
      <c r="O329" s="42">
        <v>814.98436</v>
      </c>
      <c r="P329" s="42">
        <v>814.99436</v>
      </c>
      <c r="Q329" s="42">
        <v>814.9443600000001</v>
      </c>
      <c r="R329" s="42">
        <v>815.0543600000001</v>
      </c>
      <c r="S329" s="42">
        <v>815.0843600000001</v>
      </c>
      <c r="T329" s="42">
        <v>815.12436</v>
      </c>
      <c r="U329" s="42">
        <v>865.98436</v>
      </c>
      <c r="V329" s="42">
        <v>846.8943600000001</v>
      </c>
      <c r="W329" s="42">
        <v>822.99436</v>
      </c>
      <c r="X329" s="42">
        <v>814.5343600000001</v>
      </c>
      <c r="Y329" s="42">
        <v>815.5243600000001</v>
      </c>
    </row>
    <row r="330" spans="1:25" ht="15.75" customHeight="1">
      <c r="A330" s="41">
        <f aca="true" t="shared" si="8" ref="A330:A358">A329+1</f>
        <v>44350</v>
      </c>
      <c r="B330" s="42">
        <v>695.49436</v>
      </c>
      <c r="C330" s="42">
        <v>795.7843600000001</v>
      </c>
      <c r="D330" s="42">
        <v>816.1943600000001</v>
      </c>
      <c r="E330" s="42">
        <v>816.1943600000001</v>
      </c>
      <c r="F330" s="42">
        <v>816.1943600000001</v>
      </c>
      <c r="G330" s="42">
        <v>816.1943600000001</v>
      </c>
      <c r="H330" s="42">
        <v>816.1743600000001</v>
      </c>
      <c r="I330" s="42">
        <v>866.3343600000001</v>
      </c>
      <c r="J330" s="42">
        <v>814.9143600000001</v>
      </c>
      <c r="K330" s="42">
        <v>814.99436</v>
      </c>
      <c r="L330" s="42">
        <v>814.96436</v>
      </c>
      <c r="M330" s="42">
        <v>815.00436</v>
      </c>
      <c r="N330" s="42">
        <v>815.0643600000001</v>
      </c>
      <c r="O330" s="42">
        <v>815.0543600000001</v>
      </c>
      <c r="P330" s="42">
        <v>815.0243600000001</v>
      </c>
      <c r="Q330" s="42">
        <v>815.0243600000001</v>
      </c>
      <c r="R330" s="42">
        <v>815.11436</v>
      </c>
      <c r="S330" s="42">
        <v>820.1943600000001</v>
      </c>
      <c r="T330" s="42">
        <v>815.1643600000001</v>
      </c>
      <c r="U330" s="42">
        <v>825.86436</v>
      </c>
      <c r="V330" s="42">
        <v>895.59436</v>
      </c>
      <c r="W330" s="42">
        <v>868.2743600000001</v>
      </c>
      <c r="X330" s="42">
        <v>814.5743600000001</v>
      </c>
      <c r="Y330" s="42">
        <v>814.49436</v>
      </c>
    </row>
    <row r="331" spans="1:25" ht="15.75" customHeight="1">
      <c r="A331" s="41">
        <f t="shared" si="8"/>
        <v>44351</v>
      </c>
      <c r="B331" s="42">
        <v>831.0443600000001</v>
      </c>
      <c r="C331" s="42">
        <v>785.98436</v>
      </c>
      <c r="D331" s="42">
        <v>802.3943600000001</v>
      </c>
      <c r="E331" s="42">
        <v>815.7843600000001</v>
      </c>
      <c r="F331" s="42">
        <v>815.6443600000001</v>
      </c>
      <c r="G331" s="42">
        <v>816.1943600000001</v>
      </c>
      <c r="H331" s="42">
        <v>834.34436</v>
      </c>
      <c r="I331" s="42">
        <v>935.49436</v>
      </c>
      <c r="J331" s="42">
        <v>815.0543600000001</v>
      </c>
      <c r="K331" s="42">
        <v>814.96436</v>
      </c>
      <c r="L331" s="42">
        <v>815.0543600000001</v>
      </c>
      <c r="M331" s="42">
        <v>815.0243600000001</v>
      </c>
      <c r="N331" s="42">
        <v>815.0143600000001</v>
      </c>
      <c r="O331" s="42">
        <v>814.97436</v>
      </c>
      <c r="P331" s="42">
        <v>814.9043600000001</v>
      </c>
      <c r="Q331" s="42">
        <v>814.9043600000001</v>
      </c>
      <c r="R331" s="42">
        <v>814.8943600000001</v>
      </c>
      <c r="S331" s="42">
        <v>814.9543600000001</v>
      </c>
      <c r="T331" s="42">
        <v>815.1643600000001</v>
      </c>
      <c r="U331" s="42">
        <v>844.1743600000001</v>
      </c>
      <c r="V331" s="42">
        <v>856.1443600000001</v>
      </c>
      <c r="W331" s="42">
        <v>814.2843600000001</v>
      </c>
      <c r="X331" s="42">
        <v>814.1443600000001</v>
      </c>
      <c r="Y331" s="42">
        <v>814.25436</v>
      </c>
    </row>
    <row r="332" spans="1:25" ht="15.75" customHeight="1">
      <c r="A332" s="41">
        <f t="shared" si="8"/>
        <v>44352</v>
      </c>
      <c r="B332" s="42">
        <v>860.2943600000001</v>
      </c>
      <c r="C332" s="42">
        <v>817.13436</v>
      </c>
      <c r="D332" s="42">
        <v>815.63436</v>
      </c>
      <c r="E332" s="42">
        <v>815.63436</v>
      </c>
      <c r="F332" s="42">
        <v>815.62436</v>
      </c>
      <c r="G332" s="42">
        <v>816.1943600000001</v>
      </c>
      <c r="H332" s="42">
        <v>816.1843600000001</v>
      </c>
      <c r="I332" s="42">
        <v>826.5743600000001</v>
      </c>
      <c r="J332" s="42">
        <v>815.34436</v>
      </c>
      <c r="K332" s="42">
        <v>815.2943600000001</v>
      </c>
      <c r="L332" s="42">
        <v>815.3143600000001</v>
      </c>
      <c r="M332" s="42">
        <v>815.2943600000001</v>
      </c>
      <c r="N332" s="42">
        <v>815.3143600000001</v>
      </c>
      <c r="O332" s="42">
        <v>815.36436</v>
      </c>
      <c r="P332" s="42">
        <v>815.37436</v>
      </c>
      <c r="Q332" s="42">
        <v>815.37436</v>
      </c>
      <c r="R332" s="42">
        <v>815.37436</v>
      </c>
      <c r="S332" s="42">
        <v>815.37436</v>
      </c>
      <c r="T332" s="42">
        <v>815.36436</v>
      </c>
      <c r="U332" s="42">
        <v>824.9543600000001</v>
      </c>
      <c r="V332" s="42">
        <v>822.34436</v>
      </c>
      <c r="W332" s="42">
        <v>814.6743600000001</v>
      </c>
      <c r="X332" s="42">
        <v>814.4543600000001</v>
      </c>
      <c r="Y332" s="42">
        <v>814.87436</v>
      </c>
    </row>
    <row r="333" spans="1:25" ht="15.75" customHeight="1">
      <c r="A333" s="41">
        <f t="shared" si="8"/>
        <v>44353</v>
      </c>
      <c r="B333" s="42">
        <v>866.22436</v>
      </c>
      <c r="C333" s="42">
        <v>821.4043600000001</v>
      </c>
      <c r="D333" s="42">
        <v>815.6743600000001</v>
      </c>
      <c r="E333" s="42">
        <v>815.6943600000001</v>
      </c>
      <c r="F333" s="42">
        <v>815.6943600000001</v>
      </c>
      <c r="G333" s="42">
        <v>815.7743600000001</v>
      </c>
      <c r="H333" s="42">
        <v>815.2743600000001</v>
      </c>
      <c r="I333" s="42">
        <v>825.85436</v>
      </c>
      <c r="J333" s="42">
        <v>815.37436</v>
      </c>
      <c r="K333" s="42">
        <v>815.25436</v>
      </c>
      <c r="L333" s="42">
        <v>815.2843600000001</v>
      </c>
      <c r="M333" s="42">
        <v>815.3143600000001</v>
      </c>
      <c r="N333" s="42">
        <v>815.3143600000001</v>
      </c>
      <c r="O333" s="42">
        <v>815.3243600000001</v>
      </c>
      <c r="P333" s="42">
        <v>815.3143600000001</v>
      </c>
      <c r="Q333" s="42">
        <v>815.3143600000001</v>
      </c>
      <c r="R333" s="42">
        <v>815.34436</v>
      </c>
      <c r="S333" s="42">
        <v>815.35436</v>
      </c>
      <c r="T333" s="42">
        <v>815.34436</v>
      </c>
      <c r="U333" s="42">
        <v>815.35436</v>
      </c>
      <c r="V333" s="42">
        <v>844.0343600000001</v>
      </c>
      <c r="W333" s="42">
        <v>814.59436</v>
      </c>
      <c r="X333" s="42">
        <v>814.59436</v>
      </c>
      <c r="Y333" s="42">
        <v>814.7943600000001</v>
      </c>
    </row>
    <row r="334" spans="1:25" ht="15.75" customHeight="1">
      <c r="A334" s="41">
        <f t="shared" si="8"/>
        <v>44354</v>
      </c>
      <c r="B334" s="42">
        <v>868.2043600000001</v>
      </c>
      <c r="C334" s="42">
        <v>823.1443600000001</v>
      </c>
      <c r="D334" s="42">
        <v>815.6843600000001</v>
      </c>
      <c r="E334" s="42">
        <v>815.7043600000001</v>
      </c>
      <c r="F334" s="42">
        <v>815.75436</v>
      </c>
      <c r="G334" s="42">
        <v>815.6843600000001</v>
      </c>
      <c r="H334" s="42">
        <v>814.7943600000001</v>
      </c>
      <c r="I334" s="42">
        <v>923.13436</v>
      </c>
      <c r="J334" s="42">
        <v>815.12436</v>
      </c>
      <c r="K334" s="42">
        <v>815.0643600000001</v>
      </c>
      <c r="L334" s="42">
        <v>815.0343600000001</v>
      </c>
      <c r="M334" s="42">
        <v>815.0743600000001</v>
      </c>
      <c r="N334" s="42">
        <v>815.1743600000001</v>
      </c>
      <c r="O334" s="42">
        <v>815.2043600000001</v>
      </c>
      <c r="P334" s="42">
        <v>815.1943600000001</v>
      </c>
      <c r="Q334" s="42">
        <v>815.1943600000001</v>
      </c>
      <c r="R334" s="42">
        <v>815.21436</v>
      </c>
      <c r="S334" s="42">
        <v>815.23436</v>
      </c>
      <c r="T334" s="42">
        <v>815.23436</v>
      </c>
      <c r="U334" s="42">
        <v>815.22436</v>
      </c>
      <c r="V334" s="42">
        <v>846.9443600000001</v>
      </c>
      <c r="W334" s="42">
        <v>814.4043600000001</v>
      </c>
      <c r="X334" s="42">
        <v>814.2743600000001</v>
      </c>
      <c r="Y334" s="42">
        <v>814.3943600000001</v>
      </c>
    </row>
    <row r="335" spans="1:25" ht="15.75" customHeight="1">
      <c r="A335" s="41">
        <f t="shared" si="8"/>
        <v>44355</v>
      </c>
      <c r="B335" s="42">
        <v>848.4343600000001</v>
      </c>
      <c r="C335" s="42">
        <v>818.71436</v>
      </c>
      <c r="D335" s="42">
        <v>815.73436</v>
      </c>
      <c r="E335" s="42">
        <v>815.72436</v>
      </c>
      <c r="F335" s="42">
        <v>815.7743600000001</v>
      </c>
      <c r="G335" s="42">
        <v>815.74436</v>
      </c>
      <c r="H335" s="42">
        <v>815.00436</v>
      </c>
      <c r="I335" s="42">
        <v>897.84436</v>
      </c>
      <c r="J335" s="42">
        <v>815.1843600000001</v>
      </c>
      <c r="K335" s="42">
        <v>815.21436</v>
      </c>
      <c r="L335" s="42">
        <v>815.1943600000001</v>
      </c>
      <c r="M335" s="42">
        <v>815.23436</v>
      </c>
      <c r="N335" s="42">
        <v>815.24436</v>
      </c>
      <c r="O335" s="42">
        <v>815.24436</v>
      </c>
      <c r="P335" s="42">
        <v>815.2643600000001</v>
      </c>
      <c r="Q335" s="42">
        <v>815.2743600000001</v>
      </c>
      <c r="R335" s="42">
        <v>815.25436</v>
      </c>
      <c r="S335" s="42">
        <v>815.2843600000001</v>
      </c>
      <c r="T335" s="42">
        <v>815.2943600000001</v>
      </c>
      <c r="U335" s="42">
        <v>815.2743600000001</v>
      </c>
      <c r="V335" s="42">
        <v>843.4343600000001</v>
      </c>
      <c r="W335" s="42">
        <v>814.49436</v>
      </c>
      <c r="X335" s="42">
        <v>814.48436</v>
      </c>
      <c r="Y335" s="42">
        <v>814.4143600000001</v>
      </c>
    </row>
    <row r="336" spans="1:25" ht="15.75" customHeight="1">
      <c r="A336" s="41">
        <f t="shared" si="8"/>
        <v>44356</v>
      </c>
      <c r="B336" s="42">
        <v>882.6843600000001</v>
      </c>
      <c r="C336" s="42">
        <v>825.71436</v>
      </c>
      <c r="D336" s="42">
        <v>815.60436</v>
      </c>
      <c r="E336" s="42">
        <v>815.62436</v>
      </c>
      <c r="F336" s="42">
        <v>815.60436</v>
      </c>
      <c r="G336" s="42">
        <v>815.5543600000001</v>
      </c>
      <c r="H336" s="42">
        <v>814.48436</v>
      </c>
      <c r="I336" s="42">
        <v>890.36436</v>
      </c>
      <c r="J336" s="42">
        <v>815.1543600000001</v>
      </c>
      <c r="K336" s="42">
        <v>815.1643600000001</v>
      </c>
      <c r="L336" s="42">
        <v>815.1943600000001</v>
      </c>
      <c r="M336" s="42">
        <v>815.2043600000001</v>
      </c>
      <c r="N336" s="42">
        <v>815.2043600000001</v>
      </c>
      <c r="O336" s="42">
        <v>815.1643600000001</v>
      </c>
      <c r="P336" s="42">
        <v>815.12436</v>
      </c>
      <c r="Q336" s="42">
        <v>815.12436</v>
      </c>
      <c r="R336" s="42">
        <v>815.13436</v>
      </c>
      <c r="S336" s="42">
        <v>815.24436</v>
      </c>
      <c r="T336" s="42">
        <v>815.25436</v>
      </c>
      <c r="U336" s="42">
        <v>815.2643600000001</v>
      </c>
      <c r="V336" s="42">
        <v>845.8143600000001</v>
      </c>
      <c r="W336" s="42">
        <v>814.50436</v>
      </c>
      <c r="X336" s="42">
        <v>814.5543600000001</v>
      </c>
      <c r="Y336" s="42">
        <v>814.4043600000001</v>
      </c>
    </row>
    <row r="337" spans="1:25" ht="15.75" customHeight="1">
      <c r="A337" s="41">
        <f t="shared" si="8"/>
        <v>44357</v>
      </c>
      <c r="B337" s="42">
        <v>874.2643600000001</v>
      </c>
      <c r="C337" s="42">
        <v>822.24436</v>
      </c>
      <c r="D337" s="42">
        <v>815.62436</v>
      </c>
      <c r="E337" s="42">
        <v>815.5343600000001</v>
      </c>
      <c r="F337" s="42">
        <v>815.5143600000001</v>
      </c>
      <c r="G337" s="42">
        <v>815.50436</v>
      </c>
      <c r="H337" s="42">
        <v>814.0643600000001</v>
      </c>
      <c r="I337" s="42">
        <v>859.4543600000001</v>
      </c>
      <c r="J337" s="42">
        <v>814.7843600000001</v>
      </c>
      <c r="K337" s="42">
        <v>814.8043600000001</v>
      </c>
      <c r="L337" s="42">
        <v>814.8243600000001</v>
      </c>
      <c r="M337" s="42">
        <v>814.8343600000001</v>
      </c>
      <c r="N337" s="42">
        <v>814.8343600000001</v>
      </c>
      <c r="O337" s="42">
        <v>814.8243600000001</v>
      </c>
      <c r="P337" s="42">
        <v>814.7843600000001</v>
      </c>
      <c r="Q337" s="42">
        <v>814.7643600000001</v>
      </c>
      <c r="R337" s="42">
        <v>814.73436</v>
      </c>
      <c r="S337" s="42">
        <v>814.87436</v>
      </c>
      <c r="T337" s="42">
        <v>814.8943600000001</v>
      </c>
      <c r="U337" s="42">
        <v>824.1943600000001</v>
      </c>
      <c r="V337" s="42">
        <v>814.2643600000001</v>
      </c>
      <c r="W337" s="42">
        <v>814.21436</v>
      </c>
      <c r="X337" s="42">
        <v>814.25436</v>
      </c>
      <c r="Y337" s="42">
        <v>813.84436</v>
      </c>
    </row>
    <row r="338" spans="1:25" ht="15.75" customHeight="1">
      <c r="A338" s="41">
        <f t="shared" si="8"/>
        <v>44358</v>
      </c>
      <c r="B338" s="42">
        <v>858.09436</v>
      </c>
      <c r="C338" s="42">
        <v>815.38436</v>
      </c>
      <c r="D338" s="42">
        <v>815.4443600000001</v>
      </c>
      <c r="E338" s="42">
        <v>815.5443600000001</v>
      </c>
      <c r="F338" s="42">
        <v>815.5243600000001</v>
      </c>
      <c r="G338" s="42">
        <v>815.37436</v>
      </c>
      <c r="H338" s="42">
        <v>814.5443600000001</v>
      </c>
      <c r="I338" s="42">
        <v>900.8243600000001</v>
      </c>
      <c r="J338" s="42">
        <v>814.9343600000001</v>
      </c>
      <c r="K338" s="42">
        <v>815.0443600000001</v>
      </c>
      <c r="L338" s="42">
        <v>815.0643600000001</v>
      </c>
      <c r="M338" s="42">
        <v>815.0643600000001</v>
      </c>
      <c r="N338" s="42">
        <v>815.09436</v>
      </c>
      <c r="O338" s="42">
        <v>815.11436</v>
      </c>
      <c r="P338" s="42">
        <v>815.09436</v>
      </c>
      <c r="Q338" s="42">
        <v>815.0843600000001</v>
      </c>
      <c r="R338" s="42">
        <v>815.12436</v>
      </c>
      <c r="S338" s="42">
        <v>815.0843600000001</v>
      </c>
      <c r="T338" s="42">
        <v>815.0543600000001</v>
      </c>
      <c r="U338" s="42">
        <v>830.0343600000001</v>
      </c>
      <c r="V338" s="42">
        <v>873.72436</v>
      </c>
      <c r="W338" s="42">
        <v>814.13436</v>
      </c>
      <c r="X338" s="42">
        <v>814.12436</v>
      </c>
      <c r="Y338" s="42">
        <v>813.6743600000001</v>
      </c>
    </row>
    <row r="339" spans="1:25" ht="15.75" customHeight="1">
      <c r="A339" s="41">
        <f t="shared" si="8"/>
        <v>44359</v>
      </c>
      <c r="B339" s="42">
        <v>926.9143600000001</v>
      </c>
      <c r="C339" s="42">
        <v>838.7743600000001</v>
      </c>
      <c r="D339" s="42">
        <v>817.8143600000001</v>
      </c>
      <c r="E339" s="42">
        <v>815.5643600000001</v>
      </c>
      <c r="F339" s="42">
        <v>815.5343600000001</v>
      </c>
      <c r="G339" s="42">
        <v>816.1643600000001</v>
      </c>
      <c r="H339" s="42">
        <v>815.0443600000001</v>
      </c>
      <c r="I339" s="42">
        <v>868.1443600000001</v>
      </c>
      <c r="J339" s="42">
        <v>815.0743600000001</v>
      </c>
      <c r="K339" s="42">
        <v>815.09436</v>
      </c>
      <c r="L339" s="42">
        <v>815.1443600000001</v>
      </c>
      <c r="M339" s="42">
        <v>815.13436</v>
      </c>
      <c r="N339" s="42">
        <v>815.1443600000001</v>
      </c>
      <c r="O339" s="42">
        <v>815.1543600000001</v>
      </c>
      <c r="P339" s="42">
        <v>815.13436</v>
      </c>
      <c r="Q339" s="42">
        <v>815.1643600000001</v>
      </c>
      <c r="R339" s="42">
        <v>815.1643600000001</v>
      </c>
      <c r="S339" s="42">
        <v>815.1743600000001</v>
      </c>
      <c r="T339" s="42">
        <v>815.12436</v>
      </c>
      <c r="U339" s="42">
        <v>815.11436</v>
      </c>
      <c r="V339" s="42">
        <v>896.8943600000001</v>
      </c>
      <c r="W339" s="42">
        <v>841.34436</v>
      </c>
      <c r="X339" s="42">
        <v>814.3343600000001</v>
      </c>
      <c r="Y339" s="42">
        <v>813.8943600000001</v>
      </c>
    </row>
    <row r="340" spans="1:25" ht="15.75" customHeight="1">
      <c r="A340" s="41">
        <f t="shared" si="8"/>
        <v>44360</v>
      </c>
      <c r="B340" s="42">
        <v>902.5543600000001</v>
      </c>
      <c r="C340" s="42">
        <v>828.7943600000001</v>
      </c>
      <c r="D340" s="42">
        <v>815.48436</v>
      </c>
      <c r="E340" s="42">
        <v>815.5243600000001</v>
      </c>
      <c r="F340" s="42">
        <v>815.50436</v>
      </c>
      <c r="G340" s="42">
        <v>815.48436</v>
      </c>
      <c r="H340" s="42">
        <v>814.6843600000001</v>
      </c>
      <c r="I340" s="42">
        <v>893.35436</v>
      </c>
      <c r="J340" s="42">
        <v>815.09436</v>
      </c>
      <c r="K340" s="42">
        <v>814.97436</v>
      </c>
      <c r="L340" s="42">
        <v>815.0843600000001</v>
      </c>
      <c r="M340" s="42">
        <v>815.0843600000001</v>
      </c>
      <c r="N340" s="42">
        <v>815.0643600000001</v>
      </c>
      <c r="O340" s="42">
        <v>815.0843600000001</v>
      </c>
      <c r="P340" s="42">
        <v>815.0743600000001</v>
      </c>
      <c r="Q340" s="42">
        <v>815.0843600000001</v>
      </c>
      <c r="R340" s="42">
        <v>815.1443600000001</v>
      </c>
      <c r="S340" s="42">
        <v>815.1443600000001</v>
      </c>
      <c r="T340" s="42">
        <v>815.10436</v>
      </c>
      <c r="U340" s="42">
        <v>815.10436</v>
      </c>
      <c r="V340" s="42">
        <v>814.24436</v>
      </c>
      <c r="W340" s="42">
        <v>814.00436</v>
      </c>
      <c r="X340" s="42">
        <v>813.9343600000001</v>
      </c>
      <c r="Y340" s="42">
        <v>813.1943600000001</v>
      </c>
    </row>
    <row r="341" spans="1:25" ht="15.75" customHeight="1">
      <c r="A341" s="41">
        <f t="shared" si="8"/>
        <v>44361</v>
      </c>
      <c r="B341" s="42">
        <v>931.6643600000001</v>
      </c>
      <c r="C341" s="42">
        <v>839.3243600000001</v>
      </c>
      <c r="D341" s="42">
        <v>815.46436</v>
      </c>
      <c r="E341" s="42">
        <v>815.50436</v>
      </c>
      <c r="F341" s="42">
        <v>815.5443600000001</v>
      </c>
      <c r="G341" s="42">
        <v>815.4243600000001</v>
      </c>
      <c r="H341" s="42">
        <v>815.0243600000001</v>
      </c>
      <c r="I341" s="42">
        <v>871.71436</v>
      </c>
      <c r="J341" s="42">
        <v>815.10436</v>
      </c>
      <c r="K341" s="42">
        <v>815.09436</v>
      </c>
      <c r="L341" s="42">
        <v>815.0743600000001</v>
      </c>
      <c r="M341" s="42">
        <v>815.0543600000001</v>
      </c>
      <c r="N341" s="42">
        <v>815.0743600000001</v>
      </c>
      <c r="O341" s="42">
        <v>815.09436</v>
      </c>
      <c r="P341" s="42">
        <v>815.0743600000001</v>
      </c>
      <c r="Q341" s="42">
        <v>815.10436</v>
      </c>
      <c r="R341" s="42">
        <v>815.10436</v>
      </c>
      <c r="S341" s="42">
        <v>815.11436</v>
      </c>
      <c r="T341" s="42">
        <v>815.09436</v>
      </c>
      <c r="U341" s="42">
        <v>815.0543600000001</v>
      </c>
      <c r="V341" s="42">
        <v>879.6743600000001</v>
      </c>
      <c r="W341" s="42">
        <v>814.1943600000001</v>
      </c>
      <c r="X341" s="42">
        <v>814.1643600000001</v>
      </c>
      <c r="Y341" s="42">
        <v>813.9343600000001</v>
      </c>
    </row>
    <row r="342" spans="1:25" ht="15.75" customHeight="1">
      <c r="A342" s="41">
        <f t="shared" si="8"/>
        <v>44362</v>
      </c>
      <c r="B342" s="42">
        <v>893.4543600000001</v>
      </c>
      <c r="C342" s="42">
        <v>834.38436</v>
      </c>
      <c r="D342" s="42">
        <v>815.4243600000001</v>
      </c>
      <c r="E342" s="42">
        <v>815.46436</v>
      </c>
      <c r="F342" s="42">
        <v>815.25436</v>
      </c>
      <c r="G342" s="42">
        <v>815.3243600000001</v>
      </c>
      <c r="H342" s="42">
        <v>814.7943600000001</v>
      </c>
      <c r="I342" s="42">
        <v>892.6643600000001</v>
      </c>
      <c r="J342" s="42">
        <v>815.11436</v>
      </c>
      <c r="K342" s="42">
        <v>815.10436</v>
      </c>
      <c r="L342" s="42">
        <v>815.0743600000001</v>
      </c>
      <c r="M342" s="42">
        <v>815.0743600000001</v>
      </c>
      <c r="N342" s="42">
        <v>815.0843600000001</v>
      </c>
      <c r="O342" s="42">
        <v>815.0843600000001</v>
      </c>
      <c r="P342" s="42">
        <v>815.0643600000001</v>
      </c>
      <c r="Q342" s="42">
        <v>815.10436</v>
      </c>
      <c r="R342" s="42">
        <v>815.0843600000001</v>
      </c>
      <c r="S342" s="42">
        <v>815.12436</v>
      </c>
      <c r="T342" s="42">
        <v>815.12436</v>
      </c>
      <c r="U342" s="42">
        <v>815.0443600000001</v>
      </c>
      <c r="V342" s="42">
        <v>886.48436</v>
      </c>
      <c r="W342" s="42">
        <v>814.24436</v>
      </c>
      <c r="X342" s="42">
        <v>813.9143600000001</v>
      </c>
      <c r="Y342" s="42">
        <v>813.4243600000001</v>
      </c>
    </row>
    <row r="343" spans="1:25" ht="15.75" customHeight="1">
      <c r="A343" s="41">
        <f t="shared" si="8"/>
        <v>44363</v>
      </c>
      <c r="B343" s="42">
        <v>893.24436</v>
      </c>
      <c r="C343" s="42">
        <v>823.9343600000001</v>
      </c>
      <c r="D343" s="42">
        <v>815.4043600000001</v>
      </c>
      <c r="E343" s="42">
        <v>815.3043600000001</v>
      </c>
      <c r="F343" s="42">
        <v>815.3943600000001</v>
      </c>
      <c r="G343" s="42">
        <v>815.5343600000001</v>
      </c>
      <c r="H343" s="42">
        <v>814.1643600000001</v>
      </c>
      <c r="I343" s="42">
        <v>877.4543600000001</v>
      </c>
      <c r="J343" s="42">
        <v>814.74436</v>
      </c>
      <c r="K343" s="42">
        <v>814.7643600000001</v>
      </c>
      <c r="L343" s="42">
        <v>814.75436</v>
      </c>
      <c r="M343" s="42">
        <v>814.72436</v>
      </c>
      <c r="N343" s="42">
        <v>814.71436</v>
      </c>
      <c r="O343" s="42">
        <v>814.71436</v>
      </c>
      <c r="P343" s="42">
        <v>814.72436</v>
      </c>
      <c r="Q343" s="42">
        <v>814.7843600000001</v>
      </c>
      <c r="R343" s="42">
        <v>814.7743600000001</v>
      </c>
      <c r="S343" s="42">
        <v>814.7843600000001</v>
      </c>
      <c r="T343" s="42">
        <v>814.7743600000001</v>
      </c>
      <c r="U343" s="42">
        <v>815.60436</v>
      </c>
      <c r="V343" s="42">
        <v>896.62436</v>
      </c>
      <c r="W343" s="42">
        <v>825.71436</v>
      </c>
      <c r="X343" s="42">
        <v>814.0743600000001</v>
      </c>
      <c r="Y343" s="42">
        <v>813.96436</v>
      </c>
    </row>
    <row r="344" spans="1:25" ht="15.75">
      <c r="A344" s="41">
        <f t="shared" si="8"/>
        <v>44364</v>
      </c>
      <c r="B344" s="42">
        <v>887.5143600000001</v>
      </c>
      <c r="C344" s="42">
        <v>823.50436</v>
      </c>
      <c r="D344" s="42">
        <v>815.4443600000001</v>
      </c>
      <c r="E344" s="42">
        <v>815.48436</v>
      </c>
      <c r="F344" s="42">
        <v>815.48436</v>
      </c>
      <c r="G344" s="42">
        <v>815.4243600000001</v>
      </c>
      <c r="H344" s="42">
        <v>814.5843600000001</v>
      </c>
      <c r="I344" s="42">
        <v>876.59436</v>
      </c>
      <c r="J344" s="42">
        <v>815.09436</v>
      </c>
      <c r="K344" s="42">
        <v>815.1443600000001</v>
      </c>
      <c r="L344" s="42">
        <v>815.1443600000001</v>
      </c>
      <c r="M344" s="42">
        <v>815.1643600000001</v>
      </c>
      <c r="N344" s="42">
        <v>815.1843600000001</v>
      </c>
      <c r="O344" s="42">
        <v>815.13436</v>
      </c>
      <c r="P344" s="42">
        <v>815.11436</v>
      </c>
      <c r="Q344" s="42">
        <v>815.10436</v>
      </c>
      <c r="R344" s="42">
        <v>815.1643600000001</v>
      </c>
      <c r="S344" s="42">
        <v>815.1643600000001</v>
      </c>
      <c r="T344" s="42">
        <v>815.1543600000001</v>
      </c>
      <c r="U344" s="42">
        <v>815.11436</v>
      </c>
      <c r="V344" s="42">
        <v>889.97436</v>
      </c>
      <c r="W344" s="42">
        <v>822.5243600000001</v>
      </c>
      <c r="X344" s="42">
        <v>814.3043600000001</v>
      </c>
      <c r="Y344" s="42">
        <v>813.62436</v>
      </c>
    </row>
    <row r="345" spans="1:25" ht="15.75">
      <c r="A345" s="41">
        <f t="shared" si="8"/>
        <v>44365</v>
      </c>
      <c r="B345" s="42">
        <v>915.24436</v>
      </c>
      <c r="C345" s="42">
        <v>827.61436</v>
      </c>
      <c r="D345" s="42">
        <v>815.5743600000001</v>
      </c>
      <c r="E345" s="42">
        <v>815.62436</v>
      </c>
      <c r="F345" s="42">
        <v>815.63436</v>
      </c>
      <c r="G345" s="42">
        <v>815.6843600000001</v>
      </c>
      <c r="H345" s="42">
        <v>814.35436</v>
      </c>
      <c r="I345" s="42">
        <v>979.87436</v>
      </c>
      <c r="J345" s="42">
        <v>815.34436</v>
      </c>
      <c r="K345" s="42">
        <v>815.3043600000001</v>
      </c>
      <c r="L345" s="42">
        <v>815.2943600000001</v>
      </c>
      <c r="M345" s="42">
        <v>815.2843600000001</v>
      </c>
      <c r="N345" s="42">
        <v>815.3343600000001</v>
      </c>
      <c r="O345" s="42">
        <v>815.3243600000001</v>
      </c>
      <c r="P345" s="42">
        <v>815.3143600000001</v>
      </c>
      <c r="Q345" s="42">
        <v>815.3043600000001</v>
      </c>
      <c r="R345" s="42">
        <v>815.3043600000001</v>
      </c>
      <c r="S345" s="42">
        <v>815.3243600000001</v>
      </c>
      <c r="T345" s="42">
        <v>815.37436</v>
      </c>
      <c r="U345" s="42">
        <v>848.13436</v>
      </c>
      <c r="V345" s="42">
        <v>914.5643600000001</v>
      </c>
      <c r="W345" s="42">
        <v>855.3043600000001</v>
      </c>
      <c r="X345" s="42">
        <v>814.59436</v>
      </c>
      <c r="Y345" s="42">
        <v>814.47436</v>
      </c>
    </row>
    <row r="346" spans="1:25" ht="15.75">
      <c r="A346" s="41">
        <f t="shared" si="8"/>
        <v>44366</v>
      </c>
      <c r="B346" s="42">
        <v>930.84436</v>
      </c>
      <c r="C346" s="42">
        <v>835.63436</v>
      </c>
      <c r="D346" s="42">
        <v>815.7843600000001</v>
      </c>
      <c r="E346" s="42">
        <v>815.8243600000001</v>
      </c>
      <c r="F346" s="42">
        <v>815.62436</v>
      </c>
      <c r="G346" s="42">
        <v>815.5643600000001</v>
      </c>
      <c r="H346" s="42">
        <v>814.6843600000001</v>
      </c>
      <c r="I346" s="42">
        <v>891.24436</v>
      </c>
      <c r="J346" s="42">
        <v>815.2643600000001</v>
      </c>
      <c r="K346" s="42">
        <v>815.4043600000001</v>
      </c>
      <c r="L346" s="42">
        <v>815.38436</v>
      </c>
      <c r="M346" s="42">
        <v>850.0543600000001</v>
      </c>
      <c r="N346" s="42">
        <v>897.1743600000001</v>
      </c>
      <c r="O346" s="42">
        <v>890.6943600000001</v>
      </c>
      <c r="P346" s="42">
        <v>879.3343600000001</v>
      </c>
      <c r="Q346" s="42">
        <v>886.2843600000001</v>
      </c>
      <c r="R346" s="42">
        <v>893.99436</v>
      </c>
      <c r="S346" s="42">
        <v>875.98436</v>
      </c>
      <c r="T346" s="42">
        <v>820.0143600000001</v>
      </c>
      <c r="U346" s="42">
        <v>822.0843600000001</v>
      </c>
      <c r="V346" s="42">
        <v>941.5643600000001</v>
      </c>
      <c r="W346" s="42">
        <v>927.00436</v>
      </c>
      <c r="X346" s="42">
        <v>841.7743600000001</v>
      </c>
      <c r="Y346" s="42">
        <v>814.63436</v>
      </c>
    </row>
    <row r="347" spans="1:25" ht="15.75">
      <c r="A347" s="41">
        <f t="shared" si="8"/>
        <v>44367</v>
      </c>
      <c r="B347" s="42">
        <v>886.59436</v>
      </c>
      <c r="C347" s="42">
        <v>820.2843600000001</v>
      </c>
      <c r="D347" s="42">
        <v>816.13436</v>
      </c>
      <c r="E347" s="42">
        <v>815.8343600000001</v>
      </c>
      <c r="F347" s="42">
        <v>816.12436</v>
      </c>
      <c r="G347" s="42">
        <v>816.2043600000001</v>
      </c>
      <c r="H347" s="42">
        <v>815.37436</v>
      </c>
      <c r="I347" s="42">
        <v>845.7943600000001</v>
      </c>
      <c r="J347" s="42">
        <v>815.5543600000001</v>
      </c>
      <c r="K347" s="42">
        <v>815.38436</v>
      </c>
      <c r="L347" s="42">
        <v>815.4143600000001</v>
      </c>
      <c r="M347" s="42">
        <v>859.47436</v>
      </c>
      <c r="N347" s="42">
        <v>900.2843600000001</v>
      </c>
      <c r="O347" s="42">
        <v>891.8143600000001</v>
      </c>
      <c r="P347" s="42">
        <v>882.8143600000001</v>
      </c>
      <c r="Q347" s="42">
        <v>888.11436</v>
      </c>
      <c r="R347" s="42">
        <v>895.3043600000001</v>
      </c>
      <c r="S347" s="42">
        <v>878.7843600000001</v>
      </c>
      <c r="T347" s="42">
        <v>827.9543600000001</v>
      </c>
      <c r="U347" s="42">
        <v>824.9443600000001</v>
      </c>
      <c r="V347" s="42">
        <v>938.7943600000001</v>
      </c>
      <c r="W347" s="42">
        <v>926.22436</v>
      </c>
      <c r="X347" s="42">
        <v>844.4443600000001</v>
      </c>
      <c r="Y347" s="42">
        <v>814.7743600000001</v>
      </c>
    </row>
    <row r="348" spans="1:25" ht="15.75">
      <c r="A348" s="41">
        <f t="shared" si="8"/>
        <v>44368</v>
      </c>
      <c r="B348" s="42">
        <v>920.23436</v>
      </c>
      <c r="C348" s="42">
        <v>830.96436</v>
      </c>
      <c r="D348" s="42">
        <v>815.7643600000001</v>
      </c>
      <c r="E348" s="42">
        <v>815.7943600000001</v>
      </c>
      <c r="F348" s="42">
        <v>815.62436</v>
      </c>
      <c r="G348" s="42">
        <v>815.5743600000001</v>
      </c>
      <c r="H348" s="42">
        <v>814.6943600000001</v>
      </c>
      <c r="I348" s="42">
        <v>917.97436</v>
      </c>
      <c r="J348" s="42">
        <v>815.22436</v>
      </c>
      <c r="K348" s="42">
        <v>815.21436</v>
      </c>
      <c r="L348" s="42">
        <v>815.22436</v>
      </c>
      <c r="M348" s="42">
        <v>862.34436</v>
      </c>
      <c r="N348" s="42">
        <v>907.23436</v>
      </c>
      <c r="O348" s="42">
        <v>903.00436</v>
      </c>
      <c r="P348" s="42">
        <v>890.3043600000001</v>
      </c>
      <c r="Q348" s="42">
        <v>895.50436</v>
      </c>
      <c r="R348" s="42">
        <v>903.25436</v>
      </c>
      <c r="S348" s="42">
        <v>883.7943600000001</v>
      </c>
      <c r="T348" s="42">
        <v>826.5143600000001</v>
      </c>
      <c r="U348" s="42">
        <v>824.9443600000001</v>
      </c>
      <c r="V348" s="42">
        <v>950.88436</v>
      </c>
      <c r="W348" s="42">
        <v>935.75436</v>
      </c>
      <c r="X348" s="42">
        <v>843.9343600000001</v>
      </c>
      <c r="Y348" s="42">
        <v>814.49436</v>
      </c>
    </row>
    <row r="349" spans="1:25" ht="15.75">
      <c r="A349" s="41">
        <f t="shared" si="8"/>
        <v>44369</v>
      </c>
      <c r="B349" s="42">
        <v>885.49436</v>
      </c>
      <c r="C349" s="42">
        <v>822.59436</v>
      </c>
      <c r="D349" s="42">
        <v>815.71436</v>
      </c>
      <c r="E349" s="42">
        <v>815.74436</v>
      </c>
      <c r="F349" s="42">
        <v>816.10436</v>
      </c>
      <c r="G349" s="42">
        <v>816.0743600000001</v>
      </c>
      <c r="H349" s="42">
        <v>814.3143600000001</v>
      </c>
      <c r="I349" s="42">
        <v>889.8143600000001</v>
      </c>
      <c r="J349" s="42">
        <v>815.12436</v>
      </c>
      <c r="K349" s="42">
        <v>815.1643600000001</v>
      </c>
      <c r="L349" s="42">
        <v>815.2043600000001</v>
      </c>
      <c r="M349" s="42">
        <v>858.9543600000001</v>
      </c>
      <c r="N349" s="42">
        <v>902.3243600000001</v>
      </c>
      <c r="O349" s="42">
        <v>897.71436</v>
      </c>
      <c r="P349" s="42">
        <v>886.7043600000001</v>
      </c>
      <c r="Q349" s="42">
        <v>893.13436</v>
      </c>
      <c r="R349" s="42">
        <v>900.2643600000001</v>
      </c>
      <c r="S349" s="42">
        <v>882.22436</v>
      </c>
      <c r="T349" s="42">
        <v>825.61436</v>
      </c>
      <c r="U349" s="42">
        <v>824.46436</v>
      </c>
      <c r="V349" s="42">
        <v>948.35436</v>
      </c>
      <c r="W349" s="42">
        <v>933.13436</v>
      </c>
      <c r="X349" s="42">
        <v>842.97436</v>
      </c>
      <c r="Y349" s="42">
        <v>814.2943600000001</v>
      </c>
    </row>
    <row r="350" spans="1:25" ht="15.75">
      <c r="A350" s="41">
        <f t="shared" si="8"/>
        <v>44370</v>
      </c>
      <c r="B350" s="42">
        <v>920.9343600000001</v>
      </c>
      <c r="C350" s="42">
        <v>843.9143600000001</v>
      </c>
      <c r="D350" s="42">
        <v>821.5843600000001</v>
      </c>
      <c r="E350" s="42">
        <v>815.7043600000001</v>
      </c>
      <c r="F350" s="42">
        <v>816.10436</v>
      </c>
      <c r="G350" s="42">
        <v>816.0443600000001</v>
      </c>
      <c r="H350" s="42">
        <v>813.9243600000001</v>
      </c>
      <c r="I350" s="42">
        <v>885.3243600000001</v>
      </c>
      <c r="J350" s="42">
        <v>814.46436</v>
      </c>
      <c r="K350" s="42">
        <v>814.49436</v>
      </c>
      <c r="L350" s="42">
        <v>814.49436</v>
      </c>
      <c r="M350" s="42">
        <v>854.7643600000001</v>
      </c>
      <c r="N350" s="42">
        <v>904.9543600000001</v>
      </c>
      <c r="O350" s="42">
        <v>977.22436</v>
      </c>
      <c r="P350" s="42">
        <v>975.23436</v>
      </c>
      <c r="Q350" s="42">
        <v>961.5143600000001</v>
      </c>
      <c r="R350" s="42">
        <v>998.6843600000001</v>
      </c>
      <c r="S350" s="42">
        <v>996.2643600000001</v>
      </c>
      <c r="T350" s="42">
        <v>950.38436</v>
      </c>
      <c r="U350" s="42">
        <v>948.0543600000001</v>
      </c>
      <c r="V350" s="42">
        <v>1090.16436</v>
      </c>
      <c r="W350" s="42">
        <v>1057.7343600000002</v>
      </c>
      <c r="X350" s="42">
        <v>975.7043600000001</v>
      </c>
      <c r="Y350" s="42">
        <v>814.4143600000001</v>
      </c>
    </row>
    <row r="351" spans="1:25" ht="15.75">
      <c r="A351" s="41">
        <f t="shared" si="8"/>
        <v>44371</v>
      </c>
      <c r="B351" s="42">
        <v>895.1943600000001</v>
      </c>
      <c r="C351" s="42">
        <v>815.9543600000001</v>
      </c>
      <c r="D351" s="42">
        <v>809.6443600000001</v>
      </c>
      <c r="E351" s="42">
        <v>815.9343600000001</v>
      </c>
      <c r="F351" s="42">
        <v>816.1443600000001</v>
      </c>
      <c r="G351" s="42">
        <v>816.0843600000001</v>
      </c>
      <c r="H351" s="42">
        <v>815.13436</v>
      </c>
      <c r="I351" s="42">
        <v>966.2743600000001</v>
      </c>
      <c r="J351" s="42">
        <v>814.5743600000001</v>
      </c>
      <c r="K351" s="42">
        <v>814.59436</v>
      </c>
      <c r="L351" s="42">
        <v>939.4043600000001</v>
      </c>
      <c r="M351" s="42">
        <v>989.6543600000001</v>
      </c>
      <c r="N351" s="42">
        <v>1026.40436</v>
      </c>
      <c r="O351" s="42">
        <v>1058.06436</v>
      </c>
      <c r="P351" s="42">
        <v>1049.83436</v>
      </c>
      <c r="Q351" s="42">
        <v>1026.85436</v>
      </c>
      <c r="R351" s="42">
        <v>1106.31436</v>
      </c>
      <c r="S351" s="42">
        <v>1092.43436</v>
      </c>
      <c r="T351" s="42">
        <v>1025.83436</v>
      </c>
      <c r="U351" s="42">
        <v>996.34436</v>
      </c>
      <c r="V351" s="42">
        <v>1115.61436</v>
      </c>
      <c r="W351" s="42">
        <v>1101.36436</v>
      </c>
      <c r="X351" s="42">
        <v>1011.84436</v>
      </c>
      <c r="Y351" s="42">
        <v>814.50436</v>
      </c>
    </row>
    <row r="352" spans="1:25" ht="15.75">
      <c r="A352" s="41">
        <f t="shared" si="8"/>
        <v>44372</v>
      </c>
      <c r="B352" s="42">
        <v>924.1843600000001</v>
      </c>
      <c r="C352" s="42">
        <v>842.60436</v>
      </c>
      <c r="D352" s="42">
        <v>820.2843600000001</v>
      </c>
      <c r="E352" s="42">
        <v>815.71436</v>
      </c>
      <c r="F352" s="42">
        <v>815.8243600000001</v>
      </c>
      <c r="G352" s="42">
        <v>816.13436</v>
      </c>
      <c r="H352" s="42">
        <v>815.8943600000001</v>
      </c>
      <c r="I352" s="42">
        <v>962.11436</v>
      </c>
      <c r="J352" s="42">
        <v>815.0543600000001</v>
      </c>
      <c r="K352" s="42">
        <v>815.0743600000001</v>
      </c>
      <c r="L352" s="42">
        <v>970.34436</v>
      </c>
      <c r="M352" s="42">
        <v>1035.7043600000002</v>
      </c>
      <c r="N352" s="42">
        <v>1080.03436</v>
      </c>
      <c r="O352" s="42">
        <v>1115.94436</v>
      </c>
      <c r="P352" s="42">
        <v>1111.16436</v>
      </c>
      <c r="Q352" s="42">
        <v>1111.42436</v>
      </c>
      <c r="R352" s="42">
        <v>1138.09436</v>
      </c>
      <c r="S352" s="42">
        <v>1129.64436</v>
      </c>
      <c r="T352" s="42">
        <v>1045.90436</v>
      </c>
      <c r="U352" s="42">
        <v>1014.2043600000001</v>
      </c>
      <c r="V352" s="42">
        <v>1140.53436</v>
      </c>
      <c r="W352" s="42">
        <v>1121.13436</v>
      </c>
      <c r="X352" s="42">
        <v>1025.23436</v>
      </c>
      <c r="Y352" s="42">
        <v>814.8243600000001</v>
      </c>
    </row>
    <row r="353" spans="1:25" ht="15.75">
      <c r="A353" s="41">
        <f t="shared" si="8"/>
        <v>44373</v>
      </c>
      <c r="B353" s="42">
        <v>981.0743600000001</v>
      </c>
      <c r="C353" s="42">
        <v>867.3343600000001</v>
      </c>
      <c r="D353" s="42">
        <v>825.98436</v>
      </c>
      <c r="E353" s="42">
        <v>815.8343600000001</v>
      </c>
      <c r="F353" s="42">
        <v>815.8343600000001</v>
      </c>
      <c r="G353" s="42">
        <v>816.1443600000001</v>
      </c>
      <c r="H353" s="42">
        <v>816.10436</v>
      </c>
      <c r="I353" s="42">
        <v>931.0743600000001</v>
      </c>
      <c r="J353" s="42">
        <v>815.3243600000001</v>
      </c>
      <c r="K353" s="42">
        <v>815.21436</v>
      </c>
      <c r="L353" s="42">
        <v>944.9243600000001</v>
      </c>
      <c r="M353" s="42">
        <v>997.9043600000001</v>
      </c>
      <c r="N353" s="42">
        <v>1035.2343600000002</v>
      </c>
      <c r="O353" s="42">
        <v>1056.0243600000001</v>
      </c>
      <c r="P353" s="42">
        <v>1052.16436</v>
      </c>
      <c r="Q353" s="42">
        <v>1082.87436</v>
      </c>
      <c r="R353" s="42">
        <v>1102.29436</v>
      </c>
      <c r="S353" s="42">
        <v>1094.90436</v>
      </c>
      <c r="T353" s="42">
        <v>1021.9543600000001</v>
      </c>
      <c r="U353" s="42">
        <v>993.3943600000001</v>
      </c>
      <c r="V353" s="42">
        <v>1113.7243600000002</v>
      </c>
      <c r="W353" s="42">
        <v>1096.7643600000001</v>
      </c>
      <c r="X353" s="42">
        <v>1023.2643600000001</v>
      </c>
      <c r="Y353" s="42">
        <v>814.6543600000001</v>
      </c>
    </row>
    <row r="354" spans="1:25" ht="15.75">
      <c r="A354" s="41">
        <f t="shared" si="8"/>
        <v>44374</v>
      </c>
      <c r="B354" s="42">
        <v>961.6443600000001</v>
      </c>
      <c r="C354" s="42">
        <v>866.13436</v>
      </c>
      <c r="D354" s="42">
        <v>829.4143600000001</v>
      </c>
      <c r="E354" s="42">
        <v>741.8043600000001</v>
      </c>
      <c r="F354" s="42">
        <v>802.85436</v>
      </c>
      <c r="G354" s="42">
        <v>816.1543600000001</v>
      </c>
      <c r="H354" s="42">
        <v>833.7843600000001</v>
      </c>
      <c r="I354" s="42">
        <v>902.62436</v>
      </c>
      <c r="J354" s="42">
        <v>815.61436</v>
      </c>
      <c r="K354" s="42">
        <v>938.25436</v>
      </c>
      <c r="L354" s="42">
        <v>1033.04436</v>
      </c>
      <c r="M354" s="42">
        <v>1084.2143600000002</v>
      </c>
      <c r="N354" s="42">
        <v>1125.2143600000002</v>
      </c>
      <c r="O354" s="42">
        <v>1188.2543600000001</v>
      </c>
      <c r="P354" s="42">
        <v>1175.7243600000002</v>
      </c>
      <c r="Q354" s="42">
        <v>1167.4743600000002</v>
      </c>
      <c r="R354" s="42">
        <v>1151.0143600000001</v>
      </c>
      <c r="S354" s="42">
        <v>1136.7243600000002</v>
      </c>
      <c r="T354" s="42">
        <v>1090.9643600000002</v>
      </c>
      <c r="U354" s="42">
        <v>1095.9843600000002</v>
      </c>
      <c r="V354" s="42">
        <v>1231.7343600000002</v>
      </c>
      <c r="W354" s="42">
        <v>1209.11436</v>
      </c>
      <c r="X354" s="42">
        <v>1153.9743600000002</v>
      </c>
      <c r="Y354" s="42">
        <v>924.62436</v>
      </c>
    </row>
    <row r="355" spans="1:25" ht="15.75">
      <c r="A355" s="41">
        <f t="shared" si="8"/>
        <v>44375</v>
      </c>
      <c r="B355" s="42">
        <v>939.48436</v>
      </c>
      <c r="C355" s="42">
        <v>851.4043600000001</v>
      </c>
      <c r="D355" s="42">
        <v>826.5743600000001</v>
      </c>
      <c r="E355" s="42">
        <v>741.74436</v>
      </c>
      <c r="F355" s="42">
        <v>802.8243600000001</v>
      </c>
      <c r="G355" s="42">
        <v>816.1443600000001</v>
      </c>
      <c r="H355" s="42">
        <v>817.0543600000001</v>
      </c>
      <c r="I355" s="42">
        <v>1031.0143600000001</v>
      </c>
      <c r="J355" s="42">
        <v>815.22436</v>
      </c>
      <c r="K355" s="42">
        <v>948.4443600000001</v>
      </c>
      <c r="L355" s="42">
        <v>1065.07436</v>
      </c>
      <c r="M355" s="42">
        <v>1124.4643600000002</v>
      </c>
      <c r="N355" s="42">
        <v>1164.2743600000001</v>
      </c>
      <c r="O355" s="42">
        <v>1221.13436</v>
      </c>
      <c r="P355" s="42">
        <v>1197.80436</v>
      </c>
      <c r="Q355" s="42">
        <v>1193.39436</v>
      </c>
      <c r="R355" s="42">
        <v>1199.68436</v>
      </c>
      <c r="S355" s="42">
        <v>1136.2043600000002</v>
      </c>
      <c r="T355" s="42">
        <v>1089.2643600000001</v>
      </c>
      <c r="U355" s="42">
        <v>1092.10436</v>
      </c>
      <c r="V355" s="42">
        <v>1219.33436</v>
      </c>
      <c r="W355" s="42">
        <v>1205.89436</v>
      </c>
      <c r="X355" s="42">
        <v>1123.64436</v>
      </c>
      <c r="Y355" s="42">
        <v>889.8143600000001</v>
      </c>
    </row>
    <row r="356" spans="1:25" ht="15.75">
      <c r="A356" s="41">
        <f t="shared" si="8"/>
        <v>44376</v>
      </c>
      <c r="B356" s="42">
        <v>906.9143600000001</v>
      </c>
      <c r="C356" s="42">
        <v>829.1743600000001</v>
      </c>
      <c r="D356" s="42">
        <v>803.6443600000001</v>
      </c>
      <c r="E356" s="42">
        <v>806.3143600000001</v>
      </c>
      <c r="F356" s="42">
        <v>816.2043600000001</v>
      </c>
      <c r="G356" s="42">
        <v>816.2043600000001</v>
      </c>
      <c r="H356" s="42">
        <v>822.4043600000001</v>
      </c>
      <c r="I356" s="42">
        <v>1017.73436</v>
      </c>
      <c r="J356" s="42">
        <v>815.23436</v>
      </c>
      <c r="K356" s="42">
        <v>922.23436</v>
      </c>
      <c r="L356" s="42">
        <v>1011.9543600000001</v>
      </c>
      <c r="M356" s="42">
        <v>1072.2143600000002</v>
      </c>
      <c r="N356" s="42">
        <v>1106.58436</v>
      </c>
      <c r="O356" s="42">
        <v>1192.10436</v>
      </c>
      <c r="P356" s="42">
        <v>1140.7443600000001</v>
      </c>
      <c r="Q356" s="42">
        <v>1164.5143600000001</v>
      </c>
      <c r="R356" s="42">
        <v>1169.2543600000001</v>
      </c>
      <c r="S356" s="42">
        <v>1115.7243600000002</v>
      </c>
      <c r="T356" s="42">
        <v>1066.9543600000002</v>
      </c>
      <c r="U356" s="42">
        <v>1074.2243600000002</v>
      </c>
      <c r="V356" s="42">
        <v>1023.3943600000001</v>
      </c>
      <c r="W356" s="42">
        <v>1185.7543600000001</v>
      </c>
      <c r="X356" s="42">
        <v>1105.10436</v>
      </c>
      <c r="Y356" s="42">
        <v>874.37436</v>
      </c>
    </row>
    <row r="357" spans="1:25" ht="15.75">
      <c r="A357" s="41">
        <f t="shared" si="8"/>
        <v>44377</v>
      </c>
      <c r="B357" s="42">
        <v>945.6843600000001</v>
      </c>
      <c r="C357" s="42">
        <v>840.7043600000001</v>
      </c>
      <c r="D357" s="42">
        <v>821.6743600000001</v>
      </c>
      <c r="E357" s="42">
        <v>806.0543600000001</v>
      </c>
      <c r="F357" s="42">
        <v>814.71436</v>
      </c>
      <c r="G357" s="42">
        <v>815.6443600000001</v>
      </c>
      <c r="H357" s="42">
        <v>860.0243600000001</v>
      </c>
      <c r="I357" s="42">
        <v>1003.0843600000001</v>
      </c>
      <c r="J357" s="42">
        <v>828.24436</v>
      </c>
      <c r="K357" s="42">
        <v>973.2643600000001</v>
      </c>
      <c r="L357" s="42">
        <v>1051.65436</v>
      </c>
      <c r="M357" s="42">
        <v>1074.80436</v>
      </c>
      <c r="N357" s="42">
        <v>1113.42436</v>
      </c>
      <c r="O357" s="42">
        <v>1116.85436</v>
      </c>
      <c r="P357" s="42">
        <v>1123.60436</v>
      </c>
      <c r="Q357" s="42">
        <v>1112.43436</v>
      </c>
      <c r="R357" s="42">
        <v>1084.10436</v>
      </c>
      <c r="S357" s="42">
        <v>975.35436</v>
      </c>
      <c r="T357" s="42">
        <v>1007.1443600000001</v>
      </c>
      <c r="U357" s="42">
        <v>1097.41436</v>
      </c>
      <c r="V357" s="42">
        <v>1231.07436</v>
      </c>
      <c r="W357" s="42">
        <v>1231.17436</v>
      </c>
      <c r="X357" s="42">
        <v>1142.7543600000001</v>
      </c>
      <c r="Y357" s="42">
        <v>953.7043600000001</v>
      </c>
    </row>
    <row r="358" spans="1:25" ht="15.75">
      <c r="A358" s="41">
        <f t="shared" si="8"/>
        <v>44378</v>
      </c>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90" t="s">
        <v>80</v>
      </c>
      <c r="B361" s="93" t="s">
        <v>81</v>
      </c>
      <c r="C361" s="94"/>
      <c r="D361" s="94"/>
      <c r="E361" s="94"/>
      <c r="F361" s="94"/>
      <c r="G361" s="94"/>
      <c r="H361" s="94"/>
      <c r="I361" s="94"/>
      <c r="J361" s="94"/>
      <c r="K361" s="94"/>
      <c r="L361" s="94"/>
      <c r="M361" s="94"/>
      <c r="N361" s="94"/>
      <c r="O361" s="94"/>
      <c r="P361" s="94"/>
      <c r="Q361" s="94"/>
      <c r="R361" s="94"/>
      <c r="S361" s="94"/>
      <c r="T361" s="94"/>
      <c r="U361" s="94"/>
      <c r="V361" s="94"/>
      <c r="W361" s="94"/>
      <c r="X361" s="94"/>
      <c r="Y361" s="95"/>
    </row>
    <row r="362" spans="1:25" ht="15.75">
      <c r="A362" s="91"/>
      <c r="B362" s="96"/>
      <c r="C362" s="97"/>
      <c r="D362" s="97"/>
      <c r="E362" s="97"/>
      <c r="F362" s="97"/>
      <c r="G362" s="97"/>
      <c r="H362" s="97"/>
      <c r="I362" s="97"/>
      <c r="J362" s="97"/>
      <c r="K362" s="97"/>
      <c r="L362" s="97"/>
      <c r="M362" s="97"/>
      <c r="N362" s="97"/>
      <c r="O362" s="97"/>
      <c r="P362" s="97"/>
      <c r="Q362" s="97"/>
      <c r="R362" s="97"/>
      <c r="S362" s="97"/>
      <c r="T362" s="97"/>
      <c r="U362" s="97"/>
      <c r="V362" s="97"/>
      <c r="W362" s="97"/>
      <c r="X362" s="97"/>
      <c r="Y362" s="98"/>
    </row>
    <row r="363" spans="1:25" ht="15.75" customHeight="1">
      <c r="A363" s="91"/>
      <c r="B363" s="88" t="s">
        <v>82</v>
      </c>
      <c r="C363" s="88" t="s">
        <v>83</v>
      </c>
      <c r="D363" s="88" t="s">
        <v>84</v>
      </c>
      <c r="E363" s="88" t="s">
        <v>85</v>
      </c>
      <c r="F363" s="88" t="s">
        <v>86</v>
      </c>
      <c r="G363" s="88" t="s">
        <v>87</v>
      </c>
      <c r="H363" s="88" t="s">
        <v>88</v>
      </c>
      <c r="I363" s="88" t="s">
        <v>89</v>
      </c>
      <c r="J363" s="88" t="s">
        <v>90</v>
      </c>
      <c r="K363" s="88" t="s">
        <v>91</v>
      </c>
      <c r="L363" s="88" t="s">
        <v>92</v>
      </c>
      <c r="M363" s="88" t="s">
        <v>93</v>
      </c>
      <c r="N363" s="88" t="s">
        <v>94</v>
      </c>
      <c r="O363" s="88" t="s">
        <v>95</v>
      </c>
      <c r="P363" s="88" t="s">
        <v>96</v>
      </c>
      <c r="Q363" s="88" t="s">
        <v>97</v>
      </c>
      <c r="R363" s="88" t="s">
        <v>98</v>
      </c>
      <c r="S363" s="88" t="s">
        <v>99</v>
      </c>
      <c r="T363" s="88" t="s">
        <v>100</v>
      </c>
      <c r="U363" s="88" t="s">
        <v>101</v>
      </c>
      <c r="V363" s="88" t="s">
        <v>102</v>
      </c>
      <c r="W363" s="88" t="s">
        <v>103</v>
      </c>
      <c r="X363" s="88" t="s">
        <v>104</v>
      </c>
      <c r="Y363" s="88" t="s">
        <v>105</v>
      </c>
    </row>
    <row r="364" spans="1:25" ht="15.75">
      <c r="A364" s="92"/>
      <c r="B364" s="89"/>
      <c r="C364" s="89"/>
      <c r="D364" s="89"/>
      <c r="E364" s="89"/>
      <c r="F364" s="89"/>
      <c r="G364" s="89"/>
      <c r="H364" s="89"/>
      <c r="I364" s="89"/>
      <c r="J364" s="89"/>
      <c r="K364" s="89"/>
      <c r="L364" s="89"/>
      <c r="M364" s="89"/>
      <c r="N364" s="89"/>
      <c r="O364" s="89"/>
      <c r="P364" s="89"/>
      <c r="Q364" s="89"/>
      <c r="R364" s="89"/>
      <c r="S364" s="89"/>
      <c r="T364" s="89"/>
      <c r="U364" s="89"/>
      <c r="V364" s="89"/>
      <c r="W364" s="89"/>
      <c r="X364" s="89"/>
      <c r="Y364" s="89"/>
    </row>
    <row r="365" spans="1:25" ht="15.75">
      <c r="A365" s="41">
        <f>A328</f>
        <v>44348</v>
      </c>
      <c r="B365" s="42">
        <v>662.8384700000001</v>
      </c>
      <c r="C365" s="42">
        <v>744.3784700000001</v>
      </c>
      <c r="D365" s="42">
        <v>806.1984700000002</v>
      </c>
      <c r="E365" s="42">
        <v>816.2384700000001</v>
      </c>
      <c r="F365" s="42">
        <v>816.2384700000001</v>
      </c>
      <c r="G365" s="42">
        <v>816.2384700000001</v>
      </c>
      <c r="H365" s="42">
        <v>816.2184700000001</v>
      </c>
      <c r="I365" s="42">
        <v>814.5384700000001</v>
      </c>
      <c r="J365" s="42">
        <v>814.9384700000002</v>
      </c>
      <c r="K365" s="42">
        <v>815.0184700000001</v>
      </c>
      <c r="L365" s="42">
        <v>815.0484700000001</v>
      </c>
      <c r="M365" s="42">
        <v>820.1884700000002</v>
      </c>
      <c r="N365" s="42">
        <v>840.0384700000001</v>
      </c>
      <c r="O365" s="42">
        <v>862.7084700000001</v>
      </c>
      <c r="P365" s="42">
        <v>834.5784700000002</v>
      </c>
      <c r="Q365" s="42">
        <v>815.4884700000001</v>
      </c>
      <c r="R365" s="42">
        <v>830.6684700000001</v>
      </c>
      <c r="S365" s="42">
        <v>815.0884700000001</v>
      </c>
      <c r="T365" s="42">
        <v>815.1584700000001</v>
      </c>
      <c r="U365" s="42">
        <v>898.9384700000002</v>
      </c>
      <c r="V365" s="42">
        <v>951.2184700000001</v>
      </c>
      <c r="W365" s="42">
        <v>936.8684700000001</v>
      </c>
      <c r="X365" s="42">
        <v>842.9684700000001</v>
      </c>
      <c r="Y365" s="42">
        <v>814.7284700000001</v>
      </c>
    </row>
    <row r="366" spans="1:25" ht="15.75">
      <c r="A366" s="41">
        <f>A365+1</f>
        <v>44349</v>
      </c>
      <c r="B366" s="42">
        <v>704.7584700000001</v>
      </c>
      <c r="C366" s="42">
        <v>811.2584700000001</v>
      </c>
      <c r="D366" s="42">
        <v>816.2384700000001</v>
      </c>
      <c r="E366" s="42">
        <v>816.2384700000001</v>
      </c>
      <c r="F366" s="42">
        <v>816.2384700000001</v>
      </c>
      <c r="G366" s="42">
        <v>816.2384700000001</v>
      </c>
      <c r="H366" s="42">
        <v>802.0684700000002</v>
      </c>
      <c r="I366" s="42">
        <v>931.5884700000001</v>
      </c>
      <c r="J366" s="42">
        <v>815.1284700000001</v>
      </c>
      <c r="K366" s="42">
        <v>815.0384700000001</v>
      </c>
      <c r="L366" s="42">
        <v>815.0484700000001</v>
      </c>
      <c r="M366" s="42">
        <v>815.0284700000001</v>
      </c>
      <c r="N366" s="42">
        <v>815.1084700000001</v>
      </c>
      <c r="O366" s="42">
        <v>815.0284700000001</v>
      </c>
      <c r="P366" s="42">
        <v>815.0384700000001</v>
      </c>
      <c r="Q366" s="42">
        <v>814.9884700000001</v>
      </c>
      <c r="R366" s="42">
        <v>815.0984700000001</v>
      </c>
      <c r="S366" s="42">
        <v>815.1284700000001</v>
      </c>
      <c r="T366" s="42">
        <v>815.1684700000001</v>
      </c>
      <c r="U366" s="42">
        <v>866.0284700000001</v>
      </c>
      <c r="V366" s="42">
        <v>704.7584700000001</v>
      </c>
      <c r="W366" s="42">
        <v>823.0384700000001</v>
      </c>
      <c r="X366" s="42">
        <v>814.5784700000002</v>
      </c>
      <c r="Y366" s="42">
        <v>815.5684700000002</v>
      </c>
    </row>
    <row r="367" spans="1:25" ht="15.75">
      <c r="A367" s="41">
        <f aca="true" t="shared" si="9" ref="A367:A395">A366+1</f>
        <v>44350</v>
      </c>
      <c r="B367" s="42">
        <v>695.5384700000001</v>
      </c>
      <c r="C367" s="42">
        <v>795.8284700000002</v>
      </c>
      <c r="D367" s="42">
        <v>816.2384700000001</v>
      </c>
      <c r="E367" s="42">
        <v>816.2384700000001</v>
      </c>
      <c r="F367" s="42">
        <v>816.2384700000001</v>
      </c>
      <c r="G367" s="42">
        <v>816.2384700000001</v>
      </c>
      <c r="H367" s="42">
        <v>816.2184700000001</v>
      </c>
      <c r="I367" s="42">
        <v>866.3784700000001</v>
      </c>
      <c r="J367" s="42">
        <v>814.9584700000001</v>
      </c>
      <c r="K367" s="42">
        <v>815.0384700000001</v>
      </c>
      <c r="L367" s="42">
        <v>815.0084700000001</v>
      </c>
      <c r="M367" s="42">
        <v>815.0484700000001</v>
      </c>
      <c r="N367" s="42">
        <v>815.1084700000001</v>
      </c>
      <c r="O367" s="42">
        <v>815.0984700000001</v>
      </c>
      <c r="P367" s="42">
        <v>815.0684700000002</v>
      </c>
      <c r="Q367" s="42">
        <v>815.0684700000002</v>
      </c>
      <c r="R367" s="42">
        <v>815.1584700000001</v>
      </c>
      <c r="S367" s="42">
        <v>820.2384700000001</v>
      </c>
      <c r="T367" s="42">
        <v>815.2084700000001</v>
      </c>
      <c r="U367" s="42">
        <v>825.9084700000001</v>
      </c>
      <c r="V367" s="42">
        <v>695.5384700000001</v>
      </c>
      <c r="W367" s="42">
        <v>868.3184700000002</v>
      </c>
      <c r="X367" s="42">
        <v>814.6184700000001</v>
      </c>
      <c r="Y367" s="42">
        <v>814.5384700000001</v>
      </c>
    </row>
    <row r="368" spans="1:25" ht="15.75">
      <c r="A368" s="41">
        <f t="shared" si="9"/>
        <v>44351</v>
      </c>
      <c r="B368" s="42">
        <v>831.0884700000001</v>
      </c>
      <c r="C368" s="42">
        <v>786.0284700000001</v>
      </c>
      <c r="D368" s="42">
        <v>802.4384700000002</v>
      </c>
      <c r="E368" s="42">
        <v>815.8284700000002</v>
      </c>
      <c r="F368" s="42">
        <v>815.6884700000002</v>
      </c>
      <c r="G368" s="42">
        <v>816.2384700000001</v>
      </c>
      <c r="H368" s="42">
        <v>834.3884700000001</v>
      </c>
      <c r="I368" s="42">
        <v>935.5384700000001</v>
      </c>
      <c r="J368" s="42">
        <v>815.0984700000001</v>
      </c>
      <c r="K368" s="42">
        <v>815.0084700000001</v>
      </c>
      <c r="L368" s="42">
        <v>815.0984700000001</v>
      </c>
      <c r="M368" s="42">
        <v>815.0684700000002</v>
      </c>
      <c r="N368" s="42">
        <v>815.0584700000002</v>
      </c>
      <c r="O368" s="42">
        <v>815.0184700000001</v>
      </c>
      <c r="P368" s="42">
        <v>814.9484700000002</v>
      </c>
      <c r="Q368" s="42">
        <v>814.9484700000002</v>
      </c>
      <c r="R368" s="42">
        <v>814.9384700000002</v>
      </c>
      <c r="S368" s="42">
        <v>814.9984700000001</v>
      </c>
      <c r="T368" s="42">
        <v>815.2084700000001</v>
      </c>
      <c r="U368" s="42">
        <v>844.2184700000001</v>
      </c>
      <c r="V368" s="42">
        <v>831.0884700000001</v>
      </c>
      <c r="W368" s="42">
        <v>814.3284700000002</v>
      </c>
      <c r="X368" s="42">
        <v>814.1884700000002</v>
      </c>
      <c r="Y368" s="42">
        <v>814.2984700000001</v>
      </c>
    </row>
    <row r="369" spans="1:25" ht="15.75">
      <c r="A369" s="41">
        <f t="shared" si="9"/>
        <v>44352</v>
      </c>
      <c r="B369" s="42">
        <v>860.3384700000001</v>
      </c>
      <c r="C369" s="42">
        <v>817.1784700000001</v>
      </c>
      <c r="D369" s="42">
        <v>815.6784700000001</v>
      </c>
      <c r="E369" s="42">
        <v>815.6784700000001</v>
      </c>
      <c r="F369" s="42">
        <v>815.6684700000001</v>
      </c>
      <c r="G369" s="42">
        <v>816.2384700000001</v>
      </c>
      <c r="H369" s="42">
        <v>816.2284700000001</v>
      </c>
      <c r="I369" s="42">
        <v>826.6184700000001</v>
      </c>
      <c r="J369" s="42">
        <v>815.3884700000001</v>
      </c>
      <c r="K369" s="42">
        <v>815.3384700000001</v>
      </c>
      <c r="L369" s="42">
        <v>815.3584700000001</v>
      </c>
      <c r="M369" s="42">
        <v>815.3384700000001</v>
      </c>
      <c r="N369" s="42">
        <v>815.3584700000001</v>
      </c>
      <c r="O369" s="42">
        <v>815.4084700000001</v>
      </c>
      <c r="P369" s="42">
        <v>815.4184700000001</v>
      </c>
      <c r="Q369" s="42">
        <v>815.4184700000001</v>
      </c>
      <c r="R369" s="42">
        <v>815.4184700000001</v>
      </c>
      <c r="S369" s="42">
        <v>815.4184700000001</v>
      </c>
      <c r="T369" s="42">
        <v>815.4084700000001</v>
      </c>
      <c r="U369" s="42">
        <v>824.9984700000001</v>
      </c>
      <c r="V369" s="42">
        <v>860.3384700000001</v>
      </c>
      <c r="W369" s="42">
        <v>814.7184700000001</v>
      </c>
      <c r="X369" s="42">
        <v>814.4984700000001</v>
      </c>
      <c r="Y369" s="42">
        <v>814.9184700000001</v>
      </c>
    </row>
    <row r="370" spans="1:25" ht="15.75">
      <c r="A370" s="41">
        <f t="shared" si="9"/>
        <v>44353</v>
      </c>
      <c r="B370" s="42">
        <v>866.2684700000001</v>
      </c>
      <c r="C370" s="42">
        <v>821.4484700000002</v>
      </c>
      <c r="D370" s="42">
        <v>815.7184700000001</v>
      </c>
      <c r="E370" s="42">
        <v>815.7384700000001</v>
      </c>
      <c r="F370" s="42">
        <v>815.7384700000001</v>
      </c>
      <c r="G370" s="42">
        <v>815.8184700000002</v>
      </c>
      <c r="H370" s="42">
        <v>815.3184700000002</v>
      </c>
      <c r="I370" s="42">
        <v>825.8984700000001</v>
      </c>
      <c r="J370" s="42">
        <v>815.4184700000001</v>
      </c>
      <c r="K370" s="42">
        <v>815.2984700000001</v>
      </c>
      <c r="L370" s="42">
        <v>815.3284700000002</v>
      </c>
      <c r="M370" s="42">
        <v>815.3584700000001</v>
      </c>
      <c r="N370" s="42">
        <v>815.3584700000001</v>
      </c>
      <c r="O370" s="42">
        <v>815.3684700000001</v>
      </c>
      <c r="P370" s="42">
        <v>815.3584700000001</v>
      </c>
      <c r="Q370" s="42">
        <v>815.3584700000001</v>
      </c>
      <c r="R370" s="42">
        <v>815.3884700000001</v>
      </c>
      <c r="S370" s="42">
        <v>815.3984700000001</v>
      </c>
      <c r="T370" s="42">
        <v>815.3884700000001</v>
      </c>
      <c r="U370" s="42">
        <v>815.3984700000001</v>
      </c>
      <c r="V370" s="42">
        <v>866.2684700000001</v>
      </c>
      <c r="W370" s="42">
        <v>814.6384700000001</v>
      </c>
      <c r="X370" s="42">
        <v>814.6384700000001</v>
      </c>
      <c r="Y370" s="42">
        <v>814.8384700000001</v>
      </c>
    </row>
    <row r="371" spans="1:25" ht="15.75">
      <c r="A371" s="41">
        <f t="shared" si="9"/>
        <v>44354</v>
      </c>
      <c r="B371" s="42">
        <v>868.2484700000001</v>
      </c>
      <c r="C371" s="42">
        <v>823.1884700000002</v>
      </c>
      <c r="D371" s="42">
        <v>815.7284700000001</v>
      </c>
      <c r="E371" s="42">
        <v>815.7484700000001</v>
      </c>
      <c r="F371" s="42">
        <v>815.7984700000001</v>
      </c>
      <c r="G371" s="42">
        <v>815.7284700000001</v>
      </c>
      <c r="H371" s="42">
        <v>814.8384700000001</v>
      </c>
      <c r="I371" s="42">
        <v>923.1784700000001</v>
      </c>
      <c r="J371" s="42">
        <v>815.1684700000001</v>
      </c>
      <c r="K371" s="42">
        <v>815.1084700000001</v>
      </c>
      <c r="L371" s="42">
        <v>815.0784700000002</v>
      </c>
      <c r="M371" s="42">
        <v>815.1184700000001</v>
      </c>
      <c r="N371" s="42">
        <v>815.2184700000001</v>
      </c>
      <c r="O371" s="42">
        <v>815.2484700000001</v>
      </c>
      <c r="P371" s="42">
        <v>815.2384700000001</v>
      </c>
      <c r="Q371" s="42">
        <v>815.2384700000001</v>
      </c>
      <c r="R371" s="42">
        <v>815.2584700000001</v>
      </c>
      <c r="S371" s="42">
        <v>815.2784700000001</v>
      </c>
      <c r="T371" s="42">
        <v>815.2784700000001</v>
      </c>
      <c r="U371" s="42">
        <v>815.2684700000001</v>
      </c>
      <c r="V371" s="42">
        <v>868.2484700000001</v>
      </c>
      <c r="W371" s="42">
        <v>814.4484700000002</v>
      </c>
      <c r="X371" s="42">
        <v>814.3184700000002</v>
      </c>
      <c r="Y371" s="42">
        <v>814.4384700000002</v>
      </c>
    </row>
    <row r="372" spans="1:25" ht="15.75">
      <c r="A372" s="41">
        <f t="shared" si="9"/>
        <v>44355</v>
      </c>
      <c r="B372" s="42">
        <v>848.4784700000001</v>
      </c>
      <c r="C372" s="42">
        <v>818.7584700000001</v>
      </c>
      <c r="D372" s="42">
        <v>815.7784700000001</v>
      </c>
      <c r="E372" s="42">
        <v>815.7684700000001</v>
      </c>
      <c r="F372" s="42">
        <v>815.8184700000002</v>
      </c>
      <c r="G372" s="42">
        <v>815.7884700000001</v>
      </c>
      <c r="H372" s="42">
        <v>815.0484700000001</v>
      </c>
      <c r="I372" s="42">
        <v>897.8884700000001</v>
      </c>
      <c r="J372" s="42">
        <v>815.2284700000001</v>
      </c>
      <c r="K372" s="42">
        <v>815.2584700000001</v>
      </c>
      <c r="L372" s="42">
        <v>815.2384700000001</v>
      </c>
      <c r="M372" s="42">
        <v>815.2784700000001</v>
      </c>
      <c r="N372" s="42">
        <v>815.2884700000001</v>
      </c>
      <c r="O372" s="42">
        <v>815.2884700000001</v>
      </c>
      <c r="P372" s="42">
        <v>815.3084700000002</v>
      </c>
      <c r="Q372" s="42">
        <v>815.3184700000002</v>
      </c>
      <c r="R372" s="42">
        <v>815.2984700000001</v>
      </c>
      <c r="S372" s="42">
        <v>815.3284700000002</v>
      </c>
      <c r="T372" s="42">
        <v>815.3384700000001</v>
      </c>
      <c r="U372" s="42">
        <v>815.3184700000002</v>
      </c>
      <c r="V372" s="42">
        <v>848.4784700000001</v>
      </c>
      <c r="W372" s="42">
        <v>814.5384700000001</v>
      </c>
      <c r="X372" s="42">
        <v>814.5284700000001</v>
      </c>
      <c r="Y372" s="42">
        <v>814.4584700000001</v>
      </c>
    </row>
    <row r="373" spans="1:25" ht="15.75">
      <c r="A373" s="41">
        <f t="shared" si="9"/>
        <v>44356</v>
      </c>
      <c r="B373" s="42">
        <v>882.7284700000001</v>
      </c>
      <c r="C373" s="42">
        <v>825.7584700000001</v>
      </c>
      <c r="D373" s="42">
        <v>815.6484700000001</v>
      </c>
      <c r="E373" s="42">
        <v>815.6684700000001</v>
      </c>
      <c r="F373" s="42">
        <v>815.6484700000001</v>
      </c>
      <c r="G373" s="42">
        <v>815.5984700000001</v>
      </c>
      <c r="H373" s="42">
        <v>814.5284700000001</v>
      </c>
      <c r="I373" s="42">
        <v>890.4084700000001</v>
      </c>
      <c r="J373" s="42">
        <v>815.1984700000002</v>
      </c>
      <c r="K373" s="42">
        <v>815.2084700000001</v>
      </c>
      <c r="L373" s="42">
        <v>815.2384700000001</v>
      </c>
      <c r="M373" s="42">
        <v>815.2484700000001</v>
      </c>
      <c r="N373" s="42">
        <v>815.2484700000001</v>
      </c>
      <c r="O373" s="42">
        <v>815.2084700000001</v>
      </c>
      <c r="P373" s="42">
        <v>815.1684700000001</v>
      </c>
      <c r="Q373" s="42">
        <v>815.1684700000001</v>
      </c>
      <c r="R373" s="42">
        <v>815.1784700000001</v>
      </c>
      <c r="S373" s="42">
        <v>815.2884700000001</v>
      </c>
      <c r="T373" s="42">
        <v>815.2984700000001</v>
      </c>
      <c r="U373" s="42">
        <v>815.3084700000002</v>
      </c>
      <c r="V373" s="42">
        <v>882.7284700000001</v>
      </c>
      <c r="W373" s="42">
        <v>814.5484700000001</v>
      </c>
      <c r="X373" s="42">
        <v>814.5984700000001</v>
      </c>
      <c r="Y373" s="42">
        <v>814.4484700000002</v>
      </c>
    </row>
    <row r="374" spans="1:25" ht="15.75">
      <c r="A374" s="41">
        <f t="shared" si="9"/>
        <v>44357</v>
      </c>
      <c r="B374" s="42">
        <v>874.3084700000002</v>
      </c>
      <c r="C374" s="42">
        <v>822.2884700000001</v>
      </c>
      <c r="D374" s="42">
        <v>815.6684700000001</v>
      </c>
      <c r="E374" s="42">
        <v>815.5784700000002</v>
      </c>
      <c r="F374" s="42">
        <v>815.5584700000002</v>
      </c>
      <c r="G374" s="42">
        <v>815.5484700000001</v>
      </c>
      <c r="H374" s="42">
        <v>814.1084700000001</v>
      </c>
      <c r="I374" s="42">
        <v>859.4984700000001</v>
      </c>
      <c r="J374" s="42">
        <v>814.8284700000002</v>
      </c>
      <c r="K374" s="42">
        <v>814.8484700000001</v>
      </c>
      <c r="L374" s="42">
        <v>814.8684700000001</v>
      </c>
      <c r="M374" s="42">
        <v>814.8784700000001</v>
      </c>
      <c r="N374" s="42">
        <v>814.8784700000001</v>
      </c>
      <c r="O374" s="42">
        <v>814.8684700000001</v>
      </c>
      <c r="P374" s="42">
        <v>814.8284700000002</v>
      </c>
      <c r="Q374" s="42">
        <v>814.8084700000002</v>
      </c>
      <c r="R374" s="42">
        <v>814.7784700000001</v>
      </c>
      <c r="S374" s="42">
        <v>814.9184700000001</v>
      </c>
      <c r="T374" s="42">
        <v>814.9384700000002</v>
      </c>
      <c r="U374" s="42">
        <v>824.2384700000001</v>
      </c>
      <c r="V374" s="42">
        <v>874.3084700000002</v>
      </c>
      <c r="W374" s="42">
        <v>814.2584700000001</v>
      </c>
      <c r="X374" s="42">
        <v>814.2984700000001</v>
      </c>
      <c r="Y374" s="42">
        <v>813.8884700000001</v>
      </c>
    </row>
    <row r="375" spans="1:25" ht="15.75">
      <c r="A375" s="41">
        <f t="shared" si="9"/>
        <v>44358</v>
      </c>
      <c r="B375" s="42">
        <v>858.1384700000001</v>
      </c>
      <c r="C375" s="42">
        <v>815.4284700000001</v>
      </c>
      <c r="D375" s="42">
        <v>815.4884700000001</v>
      </c>
      <c r="E375" s="42">
        <v>815.5884700000001</v>
      </c>
      <c r="F375" s="42">
        <v>815.5684700000002</v>
      </c>
      <c r="G375" s="42">
        <v>815.4184700000001</v>
      </c>
      <c r="H375" s="42">
        <v>814.5884700000001</v>
      </c>
      <c r="I375" s="42">
        <v>900.8684700000001</v>
      </c>
      <c r="J375" s="42">
        <v>814.9784700000001</v>
      </c>
      <c r="K375" s="42">
        <v>815.0884700000001</v>
      </c>
      <c r="L375" s="42">
        <v>815.1084700000001</v>
      </c>
      <c r="M375" s="42">
        <v>815.1084700000001</v>
      </c>
      <c r="N375" s="42">
        <v>815.1384700000001</v>
      </c>
      <c r="O375" s="42">
        <v>815.1584700000001</v>
      </c>
      <c r="P375" s="42">
        <v>815.1384700000001</v>
      </c>
      <c r="Q375" s="42">
        <v>815.1284700000001</v>
      </c>
      <c r="R375" s="42">
        <v>815.1684700000001</v>
      </c>
      <c r="S375" s="42">
        <v>815.1284700000001</v>
      </c>
      <c r="T375" s="42">
        <v>815.0984700000001</v>
      </c>
      <c r="U375" s="42">
        <v>830.0784700000002</v>
      </c>
      <c r="V375" s="42">
        <v>858.1384700000001</v>
      </c>
      <c r="W375" s="42">
        <v>814.1784700000001</v>
      </c>
      <c r="X375" s="42">
        <v>814.1684700000001</v>
      </c>
      <c r="Y375" s="42">
        <v>813.7184700000001</v>
      </c>
    </row>
    <row r="376" spans="1:25" ht="15.75">
      <c r="A376" s="41">
        <f t="shared" si="9"/>
        <v>44359</v>
      </c>
      <c r="B376" s="42">
        <v>926.9584700000001</v>
      </c>
      <c r="C376" s="42">
        <v>838.8184700000002</v>
      </c>
      <c r="D376" s="42">
        <v>817.8584700000001</v>
      </c>
      <c r="E376" s="42">
        <v>815.6084700000001</v>
      </c>
      <c r="F376" s="42">
        <v>815.5784700000002</v>
      </c>
      <c r="G376" s="42">
        <v>816.2084700000001</v>
      </c>
      <c r="H376" s="42">
        <v>815.0884700000001</v>
      </c>
      <c r="I376" s="42">
        <v>868.1884700000002</v>
      </c>
      <c r="J376" s="42">
        <v>815.1184700000001</v>
      </c>
      <c r="K376" s="42">
        <v>815.1384700000001</v>
      </c>
      <c r="L376" s="42">
        <v>815.1884700000002</v>
      </c>
      <c r="M376" s="42">
        <v>815.1784700000001</v>
      </c>
      <c r="N376" s="42">
        <v>815.1884700000002</v>
      </c>
      <c r="O376" s="42">
        <v>815.1984700000002</v>
      </c>
      <c r="P376" s="42">
        <v>815.1784700000001</v>
      </c>
      <c r="Q376" s="42">
        <v>815.2084700000001</v>
      </c>
      <c r="R376" s="42">
        <v>815.2084700000001</v>
      </c>
      <c r="S376" s="42">
        <v>815.2184700000001</v>
      </c>
      <c r="T376" s="42">
        <v>815.1684700000001</v>
      </c>
      <c r="U376" s="42">
        <v>815.1584700000001</v>
      </c>
      <c r="V376" s="42">
        <v>926.9584700000001</v>
      </c>
      <c r="W376" s="42">
        <v>841.3884700000001</v>
      </c>
      <c r="X376" s="42">
        <v>814.3784700000001</v>
      </c>
      <c r="Y376" s="42">
        <v>813.9384700000002</v>
      </c>
    </row>
    <row r="377" spans="1:25" ht="15.75">
      <c r="A377" s="41">
        <f t="shared" si="9"/>
        <v>44360</v>
      </c>
      <c r="B377" s="42">
        <v>902.5984700000001</v>
      </c>
      <c r="C377" s="42">
        <v>828.8384700000001</v>
      </c>
      <c r="D377" s="42">
        <v>815.5284700000001</v>
      </c>
      <c r="E377" s="42">
        <v>815.5684700000002</v>
      </c>
      <c r="F377" s="42">
        <v>815.5484700000001</v>
      </c>
      <c r="G377" s="42">
        <v>815.5284700000001</v>
      </c>
      <c r="H377" s="42">
        <v>814.7284700000001</v>
      </c>
      <c r="I377" s="42">
        <v>893.3984700000001</v>
      </c>
      <c r="J377" s="42">
        <v>815.1384700000001</v>
      </c>
      <c r="K377" s="42">
        <v>815.0184700000001</v>
      </c>
      <c r="L377" s="42">
        <v>815.1284700000001</v>
      </c>
      <c r="M377" s="42">
        <v>815.1284700000001</v>
      </c>
      <c r="N377" s="42">
        <v>815.1084700000001</v>
      </c>
      <c r="O377" s="42">
        <v>815.1284700000001</v>
      </c>
      <c r="P377" s="42">
        <v>815.1184700000001</v>
      </c>
      <c r="Q377" s="42">
        <v>815.1284700000001</v>
      </c>
      <c r="R377" s="42">
        <v>815.1884700000002</v>
      </c>
      <c r="S377" s="42">
        <v>815.1884700000002</v>
      </c>
      <c r="T377" s="42">
        <v>815.1484700000001</v>
      </c>
      <c r="U377" s="42">
        <v>815.1484700000001</v>
      </c>
      <c r="V377" s="42">
        <v>902.5984700000001</v>
      </c>
      <c r="W377" s="42">
        <v>814.0484700000001</v>
      </c>
      <c r="X377" s="42">
        <v>813.9784700000001</v>
      </c>
      <c r="Y377" s="42">
        <v>813.2384700000001</v>
      </c>
    </row>
    <row r="378" spans="1:25" ht="15.75">
      <c r="A378" s="41">
        <f t="shared" si="9"/>
        <v>44361</v>
      </c>
      <c r="B378" s="42">
        <v>931.7084700000001</v>
      </c>
      <c r="C378" s="42">
        <v>839.3684700000001</v>
      </c>
      <c r="D378" s="42">
        <v>815.5084700000001</v>
      </c>
      <c r="E378" s="42">
        <v>815.5484700000001</v>
      </c>
      <c r="F378" s="42">
        <v>815.5884700000001</v>
      </c>
      <c r="G378" s="42">
        <v>815.4684700000001</v>
      </c>
      <c r="H378" s="42">
        <v>815.0684700000002</v>
      </c>
      <c r="I378" s="42">
        <v>871.7584700000001</v>
      </c>
      <c r="J378" s="42">
        <v>815.1484700000001</v>
      </c>
      <c r="K378" s="42">
        <v>815.1384700000001</v>
      </c>
      <c r="L378" s="42">
        <v>815.1184700000001</v>
      </c>
      <c r="M378" s="42">
        <v>815.0984700000001</v>
      </c>
      <c r="N378" s="42">
        <v>815.1184700000001</v>
      </c>
      <c r="O378" s="42">
        <v>815.1384700000001</v>
      </c>
      <c r="P378" s="42">
        <v>815.1184700000001</v>
      </c>
      <c r="Q378" s="42">
        <v>815.1484700000001</v>
      </c>
      <c r="R378" s="42">
        <v>815.1484700000001</v>
      </c>
      <c r="S378" s="42">
        <v>815.1584700000001</v>
      </c>
      <c r="T378" s="42">
        <v>815.1384700000001</v>
      </c>
      <c r="U378" s="42">
        <v>815.0984700000001</v>
      </c>
      <c r="V378" s="42">
        <v>931.7084700000001</v>
      </c>
      <c r="W378" s="42">
        <v>814.2384700000001</v>
      </c>
      <c r="X378" s="42">
        <v>814.2084700000001</v>
      </c>
      <c r="Y378" s="42">
        <v>813.9784700000001</v>
      </c>
    </row>
    <row r="379" spans="1:25" ht="15.75">
      <c r="A379" s="41">
        <f t="shared" si="9"/>
        <v>44362</v>
      </c>
      <c r="B379" s="42">
        <v>893.4984700000001</v>
      </c>
      <c r="C379" s="42">
        <v>834.4284700000001</v>
      </c>
      <c r="D379" s="42">
        <v>815.4684700000001</v>
      </c>
      <c r="E379" s="42">
        <v>815.5084700000001</v>
      </c>
      <c r="F379" s="42">
        <v>815.2984700000001</v>
      </c>
      <c r="G379" s="42">
        <v>815.3684700000001</v>
      </c>
      <c r="H379" s="42">
        <v>814.8384700000001</v>
      </c>
      <c r="I379" s="42">
        <v>892.7084700000001</v>
      </c>
      <c r="J379" s="42">
        <v>815.1584700000001</v>
      </c>
      <c r="K379" s="42">
        <v>815.1484700000001</v>
      </c>
      <c r="L379" s="42">
        <v>815.1184700000001</v>
      </c>
      <c r="M379" s="42">
        <v>815.1184700000001</v>
      </c>
      <c r="N379" s="42">
        <v>815.1284700000001</v>
      </c>
      <c r="O379" s="42">
        <v>815.1284700000001</v>
      </c>
      <c r="P379" s="42">
        <v>815.1084700000001</v>
      </c>
      <c r="Q379" s="42">
        <v>815.1484700000001</v>
      </c>
      <c r="R379" s="42">
        <v>815.1284700000001</v>
      </c>
      <c r="S379" s="42">
        <v>815.1684700000001</v>
      </c>
      <c r="T379" s="42">
        <v>815.1684700000001</v>
      </c>
      <c r="U379" s="42">
        <v>815.0884700000001</v>
      </c>
      <c r="V379" s="42">
        <v>893.4984700000001</v>
      </c>
      <c r="W379" s="42">
        <v>814.2884700000001</v>
      </c>
      <c r="X379" s="42">
        <v>813.9584700000001</v>
      </c>
      <c r="Y379" s="42">
        <v>813.4684700000001</v>
      </c>
    </row>
    <row r="380" spans="1:25" ht="15.75">
      <c r="A380" s="41">
        <f t="shared" si="9"/>
        <v>44363</v>
      </c>
      <c r="B380" s="42">
        <v>893.2884700000001</v>
      </c>
      <c r="C380" s="42">
        <v>823.9784700000001</v>
      </c>
      <c r="D380" s="42">
        <v>815.4484700000002</v>
      </c>
      <c r="E380" s="42">
        <v>815.3484700000001</v>
      </c>
      <c r="F380" s="42">
        <v>815.4384700000002</v>
      </c>
      <c r="G380" s="42">
        <v>815.5784700000002</v>
      </c>
      <c r="H380" s="42">
        <v>814.2084700000001</v>
      </c>
      <c r="I380" s="42">
        <v>877.4984700000001</v>
      </c>
      <c r="J380" s="42">
        <v>814.7884700000001</v>
      </c>
      <c r="K380" s="42">
        <v>814.8084700000002</v>
      </c>
      <c r="L380" s="42">
        <v>814.7984700000001</v>
      </c>
      <c r="M380" s="42">
        <v>814.7684700000001</v>
      </c>
      <c r="N380" s="42">
        <v>814.7584700000001</v>
      </c>
      <c r="O380" s="42">
        <v>814.7584700000001</v>
      </c>
      <c r="P380" s="42">
        <v>814.7684700000001</v>
      </c>
      <c r="Q380" s="42">
        <v>814.8284700000002</v>
      </c>
      <c r="R380" s="42">
        <v>814.8184700000002</v>
      </c>
      <c r="S380" s="42">
        <v>814.8284700000002</v>
      </c>
      <c r="T380" s="42">
        <v>814.8184700000002</v>
      </c>
      <c r="U380" s="42">
        <v>815.6484700000001</v>
      </c>
      <c r="V380" s="42">
        <v>893.2884700000001</v>
      </c>
      <c r="W380" s="42">
        <v>825.7584700000001</v>
      </c>
      <c r="X380" s="42">
        <v>814.1184700000001</v>
      </c>
      <c r="Y380" s="42">
        <v>814.0084700000001</v>
      </c>
    </row>
    <row r="381" spans="1:25" ht="15.75">
      <c r="A381" s="41">
        <f t="shared" si="9"/>
        <v>44364</v>
      </c>
      <c r="B381" s="42">
        <v>887.5584700000002</v>
      </c>
      <c r="C381" s="42">
        <v>823.5484700000001</v>
      </c>
      <c r="D381" s="42">
        <v>815.4884700000001</v>
      </c>
      <c r="E381" s="42">
        <v>815.5284700000001</v>
      </c>
      <c r="F381" s="42">
        <v>815.5284700000001</v>
      </c>
      <c r="G381" s="42">
        <v>815.4684700000001</v>
      </c>
      <c r="H381" s="42">
        <v>814.6284700000001</v>
      </c>
      <c r="I381" s="42">
        <v>876.6384700000001</v>
      </c>
      <c r="J381" s="42">
        <v>815.1384700000001</v>
      </c>
      <c r="K381" s="42">
        <v>815.1884700000002</v>
      </c>
      <c r="L381" s="42">
        <v>815.1884700000002</v>
      </c>
      <c r="M381" s="42">
        <v>815.2084700000001</v>
      </c>
      <c r="N381" s="42">
        <v>815.2284700000001</v>
      </c>
      <c r="O381" s="42">
        <v>815.1784700000001</v>
      </c>
      <c r="P381" s="42">
        <v>815.1584700000001</v>
      </c>
      <c r="Q381" s="42">
        <v>815.1484700000001</v>
      </c>
      <c r="R381" s="42">
        <v>815.2084700000001</v>
      </c>
      <c r="S381" s="42">
        <v>815.2084700000001</v>
      </c>
      <c r="T381" s="42">
        <v>815.1984700000002</v>
      </c>
      <c r="U381" s="42">
        <v>815.1584700000001</v>
      </c>
      <c r="V381" s="42">
        <v>887.5584700000002</v>
      </c>
      <c r="W381" s="42">
        <v>822.5684700000002</v>
      </c>
      <c r="X381" s="42">
        <v>814.3484700000001</v>
      </c>
      <c r="Y381" s="42">
        <v>813.6684700000001</v>
      </c>
    </row>
    <row r="382" spans="1:25" ht="15.75">
      <c r="A382" s="41">
        <f t="shared" si="9"/>
        <v>44365</v>
      </c>
      <c r="B382" s="42">
        <v>915.2884700000001</v>
      </c>
      <c r="C382" s="42">
        <v>827.6584700000001</v>
      </c>
      <c r="D382" s="42">
        <v>815.6184700000001</v>
      </c>
      <c r="E382" s="42">
        <v>815.6684700000001</v>
      </c>
      <c r="F382" s="42">
        <v>815.6784700000001</v>
      </c>
      <c r="G382" s="42">
        <v>815.7284700000001</v>
      </c>
      <c r="H382" s="42">
        <v>814.3984700000001</v>
      </c>
      <c r="I382" s="42">
        <v>979.9184700000001</v>
      </c>
      <c r="J382" s="42">
        <v>815.3884700000001</v>
      </c>
      <c r="K382" s="42">
        <v>815.3484700000001</v>
      </c>
      <c r="L382" s="42">
        <v>815.3384700000001</v>
      </c>
      <c r="M382" s="42">
        <v>815.3284700000002</v>
      </c>
      <c r="N382" s="42">
        <v>815.3784700000001</v>
      </c>
      <c r="O382" s="42">
        <v>815.3684700000001</v>
      </c>
      <c r="P382" s="42">
        <v>815.3584700000001</v>
      </c>
      <c r="Q382" s="42">
        <v>815.3484700000001</v>
      </c>
      <c r="R382" s="42">
        <v>815.3484700000001</v>
      </c>
      <c r="S382" s="42">
        <v>815.3684700000001</v>
      </c>
      <c r="T382" s="42">
        <v>815.4184700000001</v>
      </c>
      <c r="U382" s="42">
        <v>848.1784700000001</v>
      </c>
      <c r="V382" s="42">
        <v>915.2884700000001</v>
      </c>
      <c r="W382" s="42">
        <v>855.3484700000001</v>
      </c>
      <c r="X382" s="42">
        <v>814.6384700000001</v>
      </c>
      <c r="Y382" s="42">
        <v>814.5184700000001</v>
      </c>
    </row>
    <row r="383" spans="1:25" ht="15.75">
      <c r="A383" s="41">
        <f t="shared" si="9"/>
        <v>44366</v>
      </c>
      <c r="B383" s="42">
        <v>930.8884700000001</v>
      </c>
      <c r="C383" s="42">
        <v>835.6784700000001</v>
      </c>
      <c r="D383" s="42">
        <v>815.8284700000002</v>
      </c>
      <c r="E383" s="42">
        <v>815.8684700000001</v>
      </c>
      <c r="F383" s="42">
        <v>815.6684700000001</v>
      </c>
      <c r="G383" s="42">
        <v>815.6084700000001</v>
      </c>
      <c r="H383" s="42">
        <v>814.7284700000001</v>
      </c>
      <c r="I383" s="42">
        <v>891.2884700000001</v>
      </c>
      <c r="J383" s="42">
        <v>815.3084700000002</v>
      </c>
      <c r="K383" s="42">
        <v>815.4484700000002</v>
      </c>
      <c r="L383" s="42">
        <v>815.4284700000001</v>
      </c>
      <c r="M383" s="42">
        <v>850.0984700000001</v>
      </c>
      <c r="N383" s="42">
        <v>897.2184700000001</v>
      </c>
      <c r="O383" s="42">
        <v>890.7384700000001</v>
      </c>
      <c r="P383" s="42">
        <v>879.3784700000001</v>
      </c>
      <c r="Q383" s="42">
        <v>886.3284700000002</v>
      </c>
      <c r="R383" s="42">
        <v>894.0384700000001</v>
      </c>
      <c r="S383" s="42">
        <v>876.0284700000001</v>
      </c>
      <c r="T383" s="42">
        <v>820.0584700000002</v>
      </c>
      <c r="U383" s="42">
        <v>822.1284700000001</v>
      </c>
      <c r="V383" s="42">
        <v>930.8884700000001</v>
      </c>
      <c r="W383" s="42">
        <v>927.0484700000001</v>
      </c>
      <c r="X383" s="42">
        <v>841.8184700000002</v>
      </c>
      <c r="Y383" s="42">
        <v>814.6784700000001</v>
      </c>
    </row>
    <row r="384" spans="1:25" ht="15.75">
      <c r="A384" s="41">
        <f t="shared" si="9"/>
        <v>44367</v>
      </c>
      <c r="B384" s="42">
        <v>886.6384700000001</v>
      </c>
      <c r="C384" s="42">
        <v>820.3284700000002</v>
      </c>
      <c r="D384" s="42">
        <v>816.1784700000001</v>
      </c>
      <c r="E384" s="42">
        <v>815.8784700000001</v>
      </c>
      <c r="F384" s="42">
        <v>816.1684700000001</v>
      </c>
      <c r="G384" s="42">
        <v>816.2484700000001</v>
      </c>
      <c r="H384" s="42">
        <v>815.4184700000001</v>
      </c>
      <c r="I384" s="42">
        <v>845.8384700000001</v>
      </c>
      <c r="J384" s="42">
        <v>815.5984700000001</v>
      </c>
      <c r="K384" s="42">
        <v>815.4284700000001</v>
      </c>
      <c r="L384" s="42">
        <v>815.4584700000001</v>
      </c>
      <c r="M384" s="42">
        <v>859.5184700000001</v>
      </c>
      <c r="N384" s="42">
        <v>900.3284700000002</v>
      </c>
      <c r="O384" s="42">
        <v>891.8584700000001</v>
      </c>
      <c r="P384" s="42">
        <v>882.8584700000001</v>
      </c>
      <c r="Q384" s="42">
        <v>888.1584700000001</v>
      </c>
      <c r="R384" s="42">
        <v>895.3484700000001</v>
      </c>
      <c r="S384" s="42">
        <v>878.8284700000002</v>
      </c>
      <c r="T384" s="42">
        <v>827.9984700000001</v>
      </c>
      <c r="U384" s="42">
        <v>824.9884700000001</v>
      </c>
      <c r="V384" s="42">
        <v>886.6384700000001</v>
      </c>
      <c r="W384" s="42">
        <v>926.2684700000001</v>
      </c>
      <c r="X384" s="42">
        <v>844.4884700000001</v>
      </c>
      <c r="Y384" s="42">
        <v>814.8184700000002</v>
      </c>
    </row>
    <row r="385" spans="1:25" ht="15.75">
      <c r="A385" s="41">
        <f t="shared" si="9"/>
        <v>44368</v>
      </c>
      <c r="B385" s="42">
        <v>920.2784700000001</v>
      </c>
      <c r="C385" s="42">
        <v>831.0084700000001</v>
      </c>
      <c r="D385" s="42">
        <v>815.8084700000002</v>
      </c>
      <c r="E385" s="42">
        <v>815.8384700000001</v>
      </c>
      <c r="F385" s="42">
        <v>815.6684700000001</v>
      </c>
      <c r="G385" s="42">
        <v>815.6184700000001</v>
      </c>
      <c r="H385" s="42">
        <v>814.7384700000001</v>
      </c>
      <c r="I385" s="42">
        <v>918.0184700000001</v>
      </c>
      <c r="J385" s="42">
        <v>815.2684700000001</v>
      </c>
      <c r="K385" s="42">
        <v>815.2584700000001</v>
      </c>
      <c r="L385" s="42">
        <v>815.2684700000001</v>
      </c>
      <c r="M385" s="42">
        <v>862.3884700000001</v>
      </c>
      <c r="N385" s="42">
        <v>907.2784700000001</v>
      </c>
      <c r="O385" s="42">
        <v>903.0484700000001</v>
      </c>
      <c r="P385" s="42">
        <v>890.3484700000001</v>
      </c>
      <c r="Q385" s="42">
        <v>895.5484700000001</v>
      </c>
      <c r="R385" s="42">
        <v>903.2984700000001</v>
      </c>
      <c r="S385" s="42">
        <v>883.8384700000001</v>
      </c>
      <c r="T385" s="42">
        <v>826.5584700000002</v>
      </c>
      <c r="U385" s="42">
        <v>824.9884700000001</v>
      </c>
      <c r="V385" s="42">
        <v>920.2784700000001</v>
      </c>
      <c r="W385" s="42">
        <v>935.7984700000001</v>
      </c>
      <c r="X385" s="42">
        <v>843.9784700000001</v>
      </c>
      <c r="Y385" s="42">
        <v>814.5384700000001</v>
      </c>
    </row>
    <row r="386" spans="1:25" ht="15.75">
      <c r="A386" s="41">
        <f t="shared" si="9"/>
        <v>44369</v>
      </c>
      <c r="B386" s="42">
        <v>885.5384700000001</v>
      </c>
      <c r="C386" s="42">
        <v>822.6384700000001</v>
      </c>
      <c r="D386" s="42">
        <v>815.7584700000001</v>
      </c>
      <c r="E386" s="42">
        <v>815.7884700000001</v>
      </c>
      <c r="F386" s="42">
        <v>816.1484700000001</v>
      </c>
      <c r="G386" s="42">
        <v>816.1184700000001</v>
      </c>
      <c r="H386" s="42">
        <v>814.3584700000001</v>
      </c>
      <c r="I386" s="42">
        <v>889.8584700000001</v>
      </c>
      <c r="J386" s="42">
        <v>815.1684700000001</v>
      </c>
      <c r="K386" s="42">
        <v>815.2084700000001</v>
      </c>
      <c r="L386" s="42">
        <v>815.2484700000001</v>
      </c>
      <c r="M386" s="42">
        <v>858.9984700000001</v>
      </c>
      <c r="N386" s="42">
        <v>902.3684700000001</v>
      </c>
      <c r="O386" s="42">
        <v>897.7584700000001</v>
      </c>
      <c r="P386" s="42">
        <v>886.7484700000001</v>
      </c>
      <c r="Q386" s="42">
        <v>893.1784700000001</v>
      </c>
      <c r="R386" s="42">
        <v>900.3084700000002</v>
      </c>
      <c r="S386" s="42">
        <v>882.2684700000001</v>
      </c>
      <c r="T386" s="42">
        <v>825.6584700000001</v>
      </c>
      <c r="U386" s="42">
        <v>824.5084700000001</v>
      </c>
      <c r="V386" s="42">
        <v>885.5384700000001</v>
      </c>
      <c r="W386" s="42">
        <v>933.1784700000001</v>
      </c>
      <c r="X386" s="42">
        <v>843.0184700000001</v>
      </c>
      <c r="Y386" s="42">
        <v>814.3384700000001</v>
      </c>
    </row>
    <row r="387" spans="1:25" ht="15.75">
      <c r="A387" s="41">
        <f t="shared" si="9"/>
        <v>44370</v>
      </c>
      <c r="B387" s="42">
        <v>920.9784700000001</v>
      </c>
      <c r="C387" s="42">
        <v>843.9584700000001</v>
      </c>
      <c r="D387" s="42">
        <v>821.6284700000001</v>
      </c>
      <c r="E387" s="42">
        <v>815.7484700000001</v>
      </c>
      <c r="F387" s="42">
        <v>816.1484700000001</v>
      </c>
      <c r="G387" s="42">
        <v>816.0884700000001</v>
      </c>
      <c r="H387" s="42">
        <v>813.9684700000001</v>
      </c>
      <c r="I387" s="42">
        <v>885.3684700000001</v>
      </c>
      <c r="J387" s="42">
        <v>814.5084700000001</v>
      </c>
      <c r="K387" s="42">
        <v>814.5384700000001</v>
      </c>
      <c r="L387" s="42">
        <v>814.5384700000001</v>
      </c>
      <c r="M387" s="42">
        <v>854.8084700000002</v>
      </c>
      <c r="N387" s="42">
        <v>904.9984700000001</v>
      </c>
      <c r="O387" s="42">
        <v>977.2684700000001</v>
      </c>
      <c r="P387" s="42">
        <v>975.2784700000001</v>
      </c>
      <c r="Q387" s="42">
        <v>961.5584700000002</v>
      </c>
      <c r="R387" s="42">
        <v>998.7284700000001</v>
      </c>
      <c r="S387" s="42">
        <v>996.3084700000002</v>
      </c>
      <c r="T387" s="42">
        <v>950.4284700000001</v>
      </c>
      <c r="U387" s="42">
        <v>948.0984700000001</v>
      </c>
      <c r="V387" s="42">
        <v>920.9784700000001</v>
      </c>
      <c r="W387" s="42">
        <v>1057.7784700000002</v>
      </c>
      <c r="X387" s="42">
        <v>975.7484700000001</v>
      </c>
      <c r="Y387" s="42">
        <v>814.4584700000001</v>
      </c>
    </row>
    <row r="388" spans="1:25" ht="15.75">
      <c r="A388" s="41">
        <f t="shared" si="9"/>
        <v>44371</v>
      </c>
      <c r="B388" s="42">
        <v>895.2384700000001</v>
      </c>
      <c r="C388" s="42">
        <v>815.9984700000001</v>
      </c>
      <c r="D388" s="42">
        <v>809.6884700000002</v>
      </c>
      <c r="E388" s="42">
        <v>815.9784700000001</v>
      </c>
      <c r="F388" s="42">
        <v>816.1884700000002</v>
      </c>
      <c r="G388" s="42">
        <v>816.1284700000001</v>
      </c>
      <c r="H388" s="42">
        <v>815.1784700000001</v>
      </c>
      <c r="I388" s="42">
        <v>966.3184700000002</v>
      </c>
      <c r="J388" s="42">
        <v>814.6184700000001</v>
      </c>
      <c r="K388" s="42">
        <v>814.6384700000001</v>
      </c>
      <c r="L388" s="42">
        <v>939.4484700000002</v>
      </c>
      <c r="M388" s="42">
        <v>989.6984700000002</v>
      </c>
      <c r="N388" s="42">
        <v>1026.44847</v>
      </c>
      <c r="O388" s="42">
        <v>1058.1084700000001</v>
      </c>
      <c r="P388" s="42">
        <v>1049.87847</v>
      </c>
      <c r="Q388" s="42">
        <v>1026.89847</v>
      </c>
      <c r="R388" s="42">
        <v>1106.3584700000001</v>
      </c>
      <c r="S388" s="42">
        <v>1092.47847</v>
      </c>
      <c r="T388" s="42">
        <v>1025.87847</v>
      </c>
      <c r="U388" s="42">
        <v>996.3884700000001</v>
      </c>
      <c r="V388" s="42">
        <v>895.2384700000001</v>
      </c>
      <c r="W388" s="42">
        <v>1101.40847</v>
      </c>
      <c r="X388" s="42">
        <v>1011.8884700000001</v>
      </c>
      <c r="Y388" s="42">
        <v>814.5484700000001</v>
      </c>
    </row>
    <row r="389" spans="1:25" ht="15.75">
      <c r="A389" s="41">
        <f t="shared" si="9"/>
        <v>44372</v>
      </c>
      <c r="B389" s="42">
        <v>924.2284700000001</v>
      </c>
      <c r="C389" s="42">
        <v>842.6484700000001</v>
      </c>
      <c r="D389" s="42">
        <v>820.3284700000002</v>
      </c>
      <c r="E389" s="42">
        <v>815.7584700000001</v>
      </c>
      <c r="F389" s="42">
        <v>815.8684700000001</v>
      </c>
      <c r="G389" s="42">
        <v>816.1784700000001</v>
      </c>
      <c r="H389" s="42">
        <v>815.9384700000002</v>
      </c>
      <c r="I389" s="42">
        <v>962.1584700000001</v>
      </c>
      <c r="J389" s="42">
        <v>815.0984700000001</v>
      </c>
      <c r="K389" s="42">
        <v>815.1184700000001</v>
      </c>
      <c r="L389" s="42">
        <v>970.3884700000001</v>
      </c>
      <c r="M389" s="42">
        <v>1035.7484700000002</v>
      </c>
      <c r="N389" s="42">
        <v>1080.0784700000002</v>
      </c>
      <c r="O389" s="42">
        <v>1115.98847</v>
      </c>
      <c r="P389" s="42">
        <v>1111.20847</v>
      </c>
      <c r="Q389" s="42">
        <v>1111.46847</v>
      </c>
      <c r="R389" s="42">
        <v>1138.13847</v>
      </c>
      <c r="S389" s="42">
        <v>1129.68847</v>
      </c>
      <c r="T389" s="42">
        <v>1045.94847</v>
      </c>
      <c r="U389" s="42">
        <v>1014.2484700000001</v>
      </c>
      <c r="V389" s="42">
        <v>924.2284700000001</v>
      </c>
      <c r="W389" s="42">
        <v>1121.17847</v>
      </c>
      <c r="X389" s="42">
        <v>1025.27847</v>
      </c>
      <c r="Y389" s="42">
        <v>814.8684700000001</v>
      </c>
    </row>
    <row r="390" spans="1:25" ht="15.75">
      <c r="A390" s="41">
        <f t="shared" si="9"/>
        <v>44373</v>
      </c>
      <c r="B390" s="42">
        <v>981.1184700000001</v>
      </c>
      <c r="C390" s="42">
        <v>867.3784700000001</v>
      </c>
      <c r="D390" s="42">
        <v>826.0284700000001</v>
      </c>
      <c r="E390" s="42">
        <v>815.8784700000001</v>
      </c>
      <c r="F390" s="42">
        <v>815.8784700000001</v>
      </c>
      <c r="G390" s="42">
        <v>816.1884700000002</v>
      </c>
      <c r="H390" s="42">
        <v>816.1484700000001</v>
      </c>
      <c r="I390" s="42">
        <v>931.1184700000001</v>
      </c>
      <c r="J390" s="42">
        <v>815.3684700000001</v>
      </c>
      <c r="K390" s="42">
        <v>815.2584700000001</v>
      </c>
      <c r="L390" s="42">
        <v>944.9684700000001</v>
      </c>
      <c r="M390" s="42">
        <v>997.9484700000002</v>
      </c>
      <c r="N390" s="42">
        <v>1035.2784700000002</v>
      </c>
      <c r="O390" s="42">
        <v>1056.0684700000002</v>
      </c>
      <c r="P390" s="42">
        <v>1052.20847</v>
      </c>
      <c r="Q390" s="42">
        <v>1082.91847</v>
      </c>
      <c r="R390" s="42">
        <v>1102.3384700000001</v>
      </c>
      <c r="S390" s="42">
        <v>1094.94847</v>
      </c>
      <c r="T390" s="42">
        <v>1021.9984700000001</v>
      </c>
      <c r="U390" s="42">
        <v>993.4384700000002</v>
      </c>
      <c r="V390" s="42">
        <v>981.1184700000001</v>
      </c>
      <c r="W390" s="42">
        <v>1096.8084700000002</v>
      </c>
      <c r="X390" s="42">
        <v>1023.3084700000002</v>
      </c>
      <c r="Y390" s="42">
        <v>814.6984700000002</v>
      </c>
    </row>
    <row r="391" spans="1:25" ht="15.75">
      <c r="A391" s="41">
        <f t="shared" si="9"/>
        <v>44374</v>
      </c>
      <c r="B391" s="42">
        <v>961.6884700000002</v>
      </c>
      <c r="C391" s="42">
        <v>866.1784700000001</v>
      </c>
      <c r="D391" s="42">
        <v>829.4584700000001</v>
      </c>
      <c r="E391" s="42">
        <v>741.8484700000001</v>
      </c>
      <c r="F391" s="42">
        <v>802.8984700000001</v>
      </c>
      <c r="G391" s="42">
        <v>816.1984700000002</v>
      </c>
      <c r="H391" s="42">
        <v>833.8284700000002</v>
      </c>
      <c r="I391" s="42">
        <v>902.6684700000001</v>
      </c>
      <c r="J391" s="42">
        <v>815.6584700000001</v>
      </c>
      <c r="K391" s="42">
        <v>938.2984700000001</v>
      </c>
      <c r="L391" s="42">
        <v>1033.0884700000001</v>
      </c>
      <c r="M391" s="42">
        <v>1084.2584700000002</v>
      </c>
      <c r="N391" s="42">
        <v>1125.2584700000002</v>
      </c>
      <c r="O391" s="42">
        <v>1188.2984700000002</v>
      </c>
      <c r="P391" s="42">
        <v>1175.7684700000002</v>
      </c>
      <c r="Q391" s="42">
        <v>1167.5184700000002</v>
      </c>
      <c r="R391" s="42">
        <v>1151.0584700000002</v>
      </c>
      <c r="S391" s="42">
        <v>1136.7684700000002</v>
      </c>
      <c r="T391" s="42">
        <v>1091.0084700000002</v>
      </c>
      <c r="U391" s="42">
        <v>1096.0284700000002</v>
      </c>
      <c r="V391" s="42">
        <v>961.6884700000002</v>
      </c>
      <c r="W391" s="42">
        <v>1209.15847</v>
      </c>
      <c r="X391" s="42">
        <v>1154.0184700000002</v>
      </c>
      <c r="Y391" s="42">
        <v>924.6684700000001</v>
      </c>
    </row>
    <row r="392" spans="1:25" ht="15.75">
      <c r="A392" s="41">
        <f t="shared" si="9"/>
        <v>44375</v>
      </c>
      <c r="B392" s="42">
        <v>939.5284700000001</v>
      </c>
      <c r="C392" s="42">
        <v>851.4484700000002</v>
      </c>
      <c r="D392" s="42">
        <v>826.6184700000001</v>
      </c>
      <c r="E392" s="42">
        <v>741.7884700000001</v>
      </c>
      <c r="F392" s="42">
        <v>802.8684700000001</v>
      </c>
      <c r="G392" s="42">
        <v>816.1884700000002</v>
      </c>
      <c r="H392" s="42">
        <v>817.0984700000001</v>
      </c>
      <c r="I392" s="42">
        <v>1031.0584700000002</v>
      </c>
      <c r="J392" s="42">
        <v>815.2684700000001</v>
      </c>
      <c r="K392" s="42">
        <v>948.4884700000001</v>
      </c>
      <c r="L392" s="42">
        <v>1065.1184700000001</v>
      </c>
      <c r="M392" s="42">
        <v>1124.5084700000002</v>
      </c>
      <c r="N392" s="42">
        <v>1164.3184700000002</v>
      </c>
      <c r="O392" s="42">
        <v>1221.17847</v>
      </c>
      <c r="P392" s="42">
        <v>1197.8484700000001</v>
      </c>
      <c r="Q392" s="42">
        <v>1193.43847</v>
      </c>
      <c r="R392" s="42">
        <v>1199.72847</v>
      </c>
      <c r="S392" s="42">
        <v>1136.2484700000002</v>
      </c>
      <c r="T392" s="42">
        <v>1089.3084700000002</v>
      </c>
      <c r="U392" s="42">
        <v>1092.14847</v>
      </c>
      <c r="V392" s="42">
        <v>939.5284700000001</v>
      </c>
      <c r="W392" s="42">
        <v>1205.93847</v>
      </c>
      <c r="X392" s="42">
        <v>1123.68847</v>
      </c>
      <c r="Y392" s="42">
        <v>889.8584700000001</v>
      </c>
    </row>
    <row r="393" spans="1:25" ht="15.75">
      <c r="A393" s="41">
        <f t="shared" si="9"/>
        <v>44376</v>
      </c>
      <c r="B393" s="42">
        <v>906.9584700000001</v>
      </c>
      <c r="C393" s="42">
        <v>829.2184700000001</v>
      </c>
      <c r="D393" s="42">
        <v>803.6884700000002</v>
      </c>
      <c r="E393" s="42">
        <v>806.3584700000001</v>
      </c>
      <c r="F393" s="42">
        <v>816.2484700000001</v>
      </c>
      <c r="G393" s="42">
        <v>816.2484700000001</v>
      </c>
      <c r="H393" s="42">
        <v>822.4484700000002</v>
      </c>
      <c r="I393" s="42">
        <v>1017.7784700000001</v>
      </c>
      <c r="J393" s="42">
        <v>815.2784700000001</v>
      </c>
      <c r="K393" s="42">
        <v>922.2784700000001</v>
      </c>
      <c r="L393" s="42">
        <v>1011.9984700000001</v>
      </c>
      <c r="M393" s="42">
        <v>1072.2584700000002</v>
      </c>
      <c r="N393" s="42">
        <v>1106.62847</v>
      </c>
      <c r="O393" s="42">
        <v>1192.14847</v>
      </c>
      <c r="P393" s="42">
        <v>1140.7884700000002</v>
      </c>
      <c r="Q393" s="42">
        <v>1164.5584700000002</v>
      </c>
      <c r="R393" s="42">
        <v>1169.2984700000002</v>
      </c>
      <c r="S393" s="42">
        <v>1115.7684700000002</v>
      </c>
      <c r="T393" s="42">
        <v>1066.9984700000002</v>
      </c>
      <c r="U393" s="42">
        <v>1074.2684700000002</v>
      </c>
      <c r="V393" s="42">
        <v>1023.4384700000002</v>
      </c>
      <c r="W393" s="42">
        <v>1185.7984700000002</v>
      </c>
      <c r="X393" s="42">
        <v>1105.14847</v>
      </c>
      <c r="Y393" s="42">
        <v>874.4184700000001</v>
      </c>
    </row>
    <row r="394" spans="1:25" ht="15.75">
      <c r="A394" s="41">
        <f t="shared" si="9"/>
        <v>44377</v>
      </c>
      <c r="B394" s="42">
        <v>945.7284700000001</v>
      </c>
      <c r="C394" s="42">
        <v>840.7484700000001</v>
      </c>
      <c r="D394" s="42">
        <v>821.7184700000001</v>
      </c>
      <c r="E394" s="42">
        <v>806.0984700000001</v>
      </c>
      <c r="F394" s="42">
        <v>814.7584700000001</v>
      </c>
      <c r="G394" s="42">
        <v>815.6884700000002</v>
      </c>
      <c r="H394" s="42">
        <v>860.0684700000002</v>
      </c>
      <c r="I394" s="42">
        <v>1003.1284700000001</v>
      </c>
      <c r="J394" s="42">
        <v>828.2884700000001</v>
      </c>
      <c r="K394" s="42">
        <v>973.3084700000002</v>
      </c>
      <c r="L394" s="42">
        <v>1051.69847</v>
      </c>
      <c r="M394" s="42">
        <v>1074.8484700000001</v>
      </c>
      <c r="N394" s="42">
        <v>1113.46847</v>
      </c>
      <c r="O394" s="42">
        <v>1116.89847</v>
      </c>
      <c r="P394" s="42">
        <v>1123.64847</v>
      </c>
      <c r="Q394" s="42">
        <v>1112.47847</v>
      </c>
      <c r="R394" s="42">
        <v>1084.14847</v>
      </c>
      <c r="S394" s="42">
        <v>975.3984700000001</v>
      </c>
      <c r="T394" s="42">
        <v>1007.1884700000002</v>
      </c>
      <c r="U394" s="42">
        <v>1097.45847</v>
      </c>
      <c r="V394" s="42">
        <v>1231.1184700000001</v>
      </c>
      <c r="W394" s="42">
        <v>1231.21847</v>
      </c>
      <c r="X394" s="42">
        <v>1142.7984700000002</v>
      </c>
      <c r="Y394" s="42">
        <v>953.7484700000001</v>
      </c>
    </row>
    <row r="395" spans="1:25" ht="15.75">
      <c r="A395" s="41">
        <f t="shared" si="9"/>
        <v>44378</v>
      </c>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90" t="s">
        <v>80</v>
      </c>
      <c r="B398" s="93" t="s">
        <v>81</v>
      </c>
      <c r="C398" s="94"/>
      <c r="D398" s="94"/>
      <c r="E398" s="94"/>
      <c r="F398" s="94"/>
      <c r="G398" s="94"/>
      <c r="H398" s="94"/>
      <c r="I398" s="94"/>
      <c r="J398" s="94"/>
      <c r="K398" s="94"/>
      <c r="L398" s="94"/>
      <c r="M398" s="94"/>
      <c r="N398" s="94"/>
      <c r="O398" s="94"/>
      <c r="P398" s="94"/>
      <c r="Q398" s="94"/>
      <c r="R398" s="94"/>
      <c r="S398" s="94"/>
      <c r="T398" s="94"/>
      <c r="U398" s="94"/>
      <c r="V398" s="94"/>
      <c r="W398" s="94"/>
      <c r="X398" s="94"/>
      <c r="Y398" s="95"/>
    </row>
    <row r="399" spans="1:25" ht="15.75">
      <c r="A399" s="91"/>
      <c r="B399" s="96"/>
      <c r="C399" s="97"/>
      <c r="D399" s="97"/>
      <c r="E399" s="97"/>
      <c r="F399" s="97"/>
      <c r="G399" s="97"/>
      <c r="H399" s="97"/>
      <c r="I399" s="97"/>
      <c r="J399" s="97"/>
      <c r="K399" s="97"/>
      <c r="L399" s="97"/>
      <c r="M399" s="97"/>
      <c r="N399" s="97"/>
      <c r="O399" s="97"/>
      <c r="P399" s="97"/>
      <c r="Q399" s="97"/>
      <c r="R399" s="97"/>
      <c r="S399" s="97"/>
      <c r="T399" s="97"/>
      <c r="U399" s="97"/>
      <c r="V399" s="97"/>
      <c r="W399" s="97"/>
      <c r="X399" s="97"/>
      <c r="Y399" s="98"/>
    </row>
    <row r="400" spans="1:25" ht="15.75" customHeight="1">
      <c r="A400" s="91"/>
      <c r="B400" s="88" t="s">
        <v>82</v>
      </c>
      <c r="C400" s="88" t="s">
        <v>83</v>
      </c>
      <c r="D400" s="88" t="s">
        <v>84</v>
      </c>
      <c r="E400" s="88" t="s">
        <v>85</v>
      </c>
      <c r="F400" s="88" t="s">
        <v>86</v>
      </c>
      <c r="G400" s="88" t="s">
        <v>87</v>
      </c>
      <c r="H400" s="88" t="s">
        <v>88</v>
      </c>
      <c r="I400" s="88" t="s">
        <v>89</v>
      </c>
      <c r="J400" s="88" t="s">
        <v>90</v>
      </c>
      <c r="K400" s="88" t="s">
        <v>91</v>
      </c>
      <c r="L400" s="88" t="s">
        <v>92</v>
      </c>
      <c r="M400" s="88" t="s">
        <v>93</v>
      </c>
      <c r="N400" s="88" t="s">
        <v>94</v>
      </c>
      <c r="O400" s="88" t="s">
        <v>95</v>
      </c>
      <c r="P400" s="88" t="s">
        <v>96</v>
      </c>
      <c r="Q400" s="88" t="s">
        <v>97</v>
      </c>
      <c r="R400" s="88" t="s">
        <v>98</v>
      </c>
      <c r="S400" s="88" t="s">
        <v>99</v>
      </c>
      <c r="T400" s="88" t="s">
        <v>100</v>
      </c>
      <c r="U400" s="88" t="s">
        <v>101</v>
      </c>
      <c r="V400" s="88" t="s">
        <v>102</v>
      </c>
      <c r="W400" s="88" t="s">
        <v>103</v>
      </c>
      <c r="X400" s="88" t="s">
        <v>104</v>
      </c>
      <c r="Y400" s="88" t="s">
        <v>105</v>
      </c>
    </row>
    <row r="401" spans="1:25" ht="15.75">
      <c r="A401" s="92"/>
      <c r="B401" s="89"/>
      <c r="C401" s="89"/>
      <c r="D401" s="89"/>
      <c r="E401" s="89"/>
      <c r="F401" s="89"/>
      <c r="G401" s="89"/>
      <c r="H401" s="89"/>
      <c r="I401" s="89"/>
      <c r="J401" s="89"/>
      <c r="K401" s="89"/>
      <c r="L401" s="89"/>
      <c r="M401" s="89"/>
      <c r="N401" s="89"/>
      <c r="O401" s="89"/>
      <c r="P401" s="89"/>
      <c r="Q401" s="89"/>
      <c r="R401" s="89"/>
      <c r="S401" s="89"/>
      <c r="T401" s="89"/>
      <c r="U401" s="89"/>
      <c r="V401" s="89"/>
      <c r="W401" s="89"/>
      <c r="X401" s="89"/>
      <c r="Y401" s="89"/>
    </row>
    <row r="402" spans="1:25" ht="15.75">
      <c r="A402" s="41">
        <f>A365</f>
        <v>44348</v>
      </c>
      <c r="B402" s="42">
        <v>662.8339100000002</v>
      </c>
      <c r="C402" s="42">
        <v>744.3739100000001</v>
      </c>
      <c r="D402" s="42">
        <v>806.1939100000002</v>
      </c>
      <c r="E402" s="42">
        <v>816.2339100000002</v>
      </c>
      <c r="F402" s="42">
        <v>816.2339100000002</v>
      </c>
      <c r="G402" s="42">
        <v>816.2339100000002</v>
      </c>
      <c r="H402" s="42">
        <v>816.2139100000002</v>
      </c>
      <c r="I402" s="42">
        <v>814.5339100000001</v>
      </c>
      <c r="J402" s="42">
        <v>814.9339100000002</v>
      </c>
      <c r="K402" s="42">
        <v>815.0139100000001</v>
      </c>
      <c r="L402" s="42">
        <v>815.0439100000001</v>
      </c>
      <c r="M402" s="42">
        <v>820.1839100000002</v>
      </c>
      <c r="N402" s="42">
        <v>840.0339100000001</v>
      </c>
      <c r="O402" s="42">
        <v>862.7039100000002</v>
      </c>
      <c r="P402" s="42">
        <v>834.5739100000002</v>
      </c>
      <c r="Q402" s="42">
        <v>815.4839100000002</v>
      </c>
      <c r="R402" s="42">
        <v>830.6639100000001</v>
      </c>
      <c r="S402" s="42">
        <v>815.0839100000002</v>
      </c>
      <c r="T402" s="42">
        <v>815.1539100000001</v>
      </c>
      <c r="U402" s="42">
        <v>898.9339100000002</v>
      </c>
      <c r="V402" s="42">
        <v>951.2139100000002</v>
      </c>
      <c r="W402" s="42">
        <v>936.8639100000001</v>
      </c>
      <c r="X402" s="42">
        <v>842.9639100000002</v>
      </c>
      <c r="Y402" s="42">
        <v>814.7239100000002</v>
      </c>
    </row>
    <row r="403" spans="1:25" ht="15.75">
      <c r="A403" s="41">
        <f>A402+1</f>
        <v>44349</v>
      </c>
      <c r="B403" s="42">
        <v>704.7539100000001</v>
      </c>
      <c r="C403" s="42">
        <v>811.2539100000001</v>
      </c>
      <c r="D403" s="42">
        <v>816.2339100000002</v>
      </c>
      <c r="E403" s="42">
        <v>816.2339100000002</v>
      </c>
      <c r="F403" s="42">
        <v>816.2339100000002</v>
      </c>
      <c r="G403" s="42">
        <v>816.2339100000002</v>
      </c>
      <c r="H403" s="42">
        <v>802.0639100000002</v>
      </c>
      <c r="I403" s="42">
        <v>931.5839100000002</v>
      </c>
      <c r="J403" s="42">
        <v>815.1239100000001</v>
      </c>
      <c r="K403" s="42">
        <v>815.0339100000001</v>
      </c>
      <c r="L403" s="42">
        <v>815.0439100000001</v>
      </c>
      <c r="M403" s="42">
        <v>815.0239100000001</v>
      </c>
      <c r="N403" s="42">
        <v>815.1039100000002</v>
      </c>
      <c r="O403" s="42">
        <v>815.0239100000001</v>
      </c>
      <c r="P403" s="42">
        <v>815.0339100000001</v>
      </c>
      <c r="Q403" s="42">
        <v>814.9839100000002</v>
      </c>
      <c r="R403" s="42">
        <v>815.0939100000002</v>
      </c>
      <c r="S403" s="42">
        <v>815.1239100000001</v>
      </c>
      <c r="T403" s="42">
        <v>815.1639100000001</v>
      </c>
      <c r="U403" s="42">
        <v>866.0239100000001</v>
      </c>
      <c r="V403" s="42">
        <v>846.9339100000002</v>
      </c>
      <c r="W403" s="42">
        <v>823.0339100000001</v>
      </c>
      <c r="X403" s="42">
        <v>814.5739100000002</v>
      </c>
      <c r="Y403" s="42">
        <v>815.5639100000002</v>
      </c>
    </row>
    <row r="404" spans="1:25" ht="15.75">
      <c r="A404" s="41">
        <f aca="true" t="shared" si="10" ref="A404:A432">A403+1</f>
        <v>44350</v>
      </c>
      <c r="B404" s="42">
        <v>695.5339100000001</v>
      </c>
      <c r="C404" s="42">
        <v>795.8239100000002</v>
      </c>
      <c r="D404" s="42">
        <v>816.2339100000002</v>
      </c>
      <c r="E404" s="42">
        <v>816.2339100000002</v>
      </c>
      <c r="F404" s="42">
        <v>816.2339100000002</v>
      </c>
      <c r="G404" s="42">
        <v>816.2339100000002</v>
      </c>
      <c r="H404" s="42">
        <v>816.2139100000002</v>
      </c>
      <c r="I404" s="42">
        <v>866.3739100000001</v>
      </c>
      <c r="J404" s="42">
        <v>814.9539100000002</v>
      </c>
      <c r="K404" s="42">
        <v>815.0339100000001</v>
      </c>
      <c r="L404" s="42">
        <v>815.0039100000001</v>
      </c>
      <c r="M404" s="42">
        <v>815.0439100000001</v>
      </c>
      <c r="N404" s="42">
        <v>815.1039100000002</v>
      </c>
      <c r="O404" s="42">
        <v>815.0939100000002</v>
      </c>
      <c r="P404" s="42">
        <v>815.0639100000002</v>
      </c>
      <c r="Q404" s="42">
        <v>815.0639100000002</v>
      </c>
      <c r="R404" s="42">
        <v>815.1539100000001</v>
      </c>
      <c r="S404" s="42">
        <v>820.2339100000002</v>
      </c>
      <c r="T404" s="42">
        <v>815.2039100000002</v>
      </c>
      <c r="U404" s="42">
        <v>825.9039100000001</v>
      </c>
      <c r="V404" s="42">
        <v>895.6339100000001</v>
      </c>
      <c r="W404" s="42">
        <v>868.3139100000002</v>
      </c>
      <c r="X404" s="42">
        <v>814.6139100000001</v>
      </c>
      <c r="Y404" s="42">
        <v>814.5339100000001</v>
      </c>
    </row>
    <row r="405" spans="1:25" ht="15.75">
      <c r="A405" s="41">
        <f t="shared" si="10"/>
        <v>44351</v>
      </c>
      <c r="B405" s="42">
        <v>831.0839100000002</v>
      </c>
      <c r="C405" s="42">
        <v>786.0239100000001</v>
      </c>
      <c r="D405" s="42">
        <v>802.4339100000002</v>
      </c>
      <c r="E405" s="42">
        <v>815.8239100000002</v>
      </c>
      <c r="F405" s="42">
        <v>815.6839100000002</v>
      </c>
      <c r="G405" s="42">
        <v>816.2339100000002</v>
      </c>
      <c r="H405" s="42">
        <v>834.3839100000001</v>
      </c>
      <c r="I405" s="42">
        <v>935.5339100000001</v>
      </c>
      <c r="J405" s="42">
        <v>815.0939100000002</v>
      </c>
      <c r="K405" s="42">
        <v>815.0039100000001</v>
      </c>
      <c r="L405" s="42">
        <v>815.0939100000002</v>
      </c>
      <c r="M405" s="42">
        <v>815.0639100000002</v>
      </c>
      <c r="N405" s="42">
        <v>815.0539100000002</v>
      </c>
      <c r="O405" s="42">
        <v>815.0139100000001</v>
      </c>
      <c r="P405" s="42">
        <v>814.9439100000002</v>
      </c>
      <c r="Q405" s="42">
        <v>814.9439100000002</v>
      </c>
      <c r="R405" s="42">
        <v>814.9339100000002</v>
      </c>
      <c r="S405" s="42">
        <v>814.9939100000001</v>
      </c>
      <c r="T405" s="42">
        <v>815.2039100000002</v>
      </c>
      <c r="U405" s="42">
        <v>844.2139100000002</v>
      </c>
      <c r="V405" s="42">
        <v>856.1839100000002</v>
      </c>
      <c r="W405" s="42">
        <v>814.3239100000002</v>
      </c>
      <c r="X405" s="42">
        <v>814.1839100000002</v>
      </c>
      <c r="Y405" s="42">
        <v>814.2939100000001</v>
      </c>
    </row>
    <row r="406" spans="1:25" ht="15.75">
      <c r="A406" s="41">
        <f t="shared" si="10"/>
        <v>44352</v>
      </c>
      <c r="B406" s="42">
        <v>860.3339100000002</v>
      </c>
      <c r="C406" s="42">
        <v>817.1739100000001</v>
      </c>
      <c r="D406" s="42">
        <v>815.6739100000001</v>
      </c>
      <c r="E406" s="42">
        <v>815.6739100000001</v>
      </c>
      <c r="F406" s="42">
        <v>815.6639100000001</v>
      </c>
      <c r="G406" s="42">
        <v>816.2339100000002</v>
      </c>
      <c r="H406" s="42">
        <v>816.2239100000002</v>
      </c>
      <c r="I406" s="42">
        <v>826.6139100000001</v>
      </c>
      <c r="J406" s="42">
        <v>815.3839100000001</v>
      </c>
      <c r="K406" s="42">
        <v>815.3339100000002</v>
      </c>
      <c r="L406" s="42">
        <v>815.3539100000002</v>
      </c>
      <c r="M406" s="42">
        <v>815.3339100000002</v>
      </c>
      <c r="N406" s="42">
        <v>815.3539100000002</v>
      </c>
      <c r="O406" s="42">
        <v>815.4039100000001</v>
      </c>
      <c r="P406" s="42">
        <v>815.4139100000001</v>
      </c>
      <c r="Q406" s="42">
        <v>815.4139100000001</v>
      </c>
      <c r="R406" s="42">
        <v>815.4139100000001</v>
      </c>
      <c r="S406" s="42">
        <v>815.4139100000001</v>
      </c>
      <c r="T406" s="42">
        <v>815.4039100000001</v>
      </c>
      <c r="U406" s="42">
        <v>824.9939100000001</v>
      </c>
      <c r="V406" s="42">
        <v>822.3839100000001</v>
      </c>
      <c r="W406" s="42">
        <v>814.7139100000002</v>
      </c>
      <c r="X406" s="42">
        <v>814.4939100000001</v>
      </c>
      <c r="Y406" s="42">
        <v>814.9139100000001</v>
      </c>
    </row>
    <row r="407" spans="1:25" ht="15.75">
      <c r="A407" s="41">
        <f t="shared" si="10"/>
        <v>44353</v>
      </c>
      <c r="B407" s="42">
        <v>866.2639100000001</v>
      </c>
      <c r="C407" s="42">
        <v>821.4439100000002</v>
      </c>
      <c r="D407" s="42">
        <v>815.7139100000002</v>
      </c>
      <c r="E407" s="42">
        <v>815.7339100000002</v>
      </c>
      <c r="F407" s="42">
        <v>815.7339100000002</v>
      </c>
      <c r="G407" s="42">
        <v>815.8139100000002</v>
      </c>
      <c r="H407" s="42">
        <v>815.3139100000002</v>
      </c>
      <c r="I407" s="42">
        <v>825.8939100000001</v>
      </c>
      <c r="J407" s="42">
        <v>815.4139100000001</v>
      </c>
      <c r="K407" s="42">
        <v>815.2939100000001</v>
      </c>
      <c r="L407" s="42">
        <v>815.3239100000002</v>
      </c>
      <c r="M407" s="42">
        <v>815.3539100000002</v>
      </c>
      <c r="N407" s="42">
        <v>815.3539100000002</v>
      </c>
      <c r="O407" s="42">
        <v>815.3639100000001</v>
      </c>
      <c r="P407" s="42">
        <v>815.3539100000002</v>
      </c>
      <c r="Q407" s="42">
        <v>815.3539100000002</v>
      </c>
      <c r="R407" s="42">
        <v>815.3839100000001</v>
      </c>
      <c r="S407" s="42">
        <v>815.3939100000001</v>
      </c>
      <c r="T407" s="42">
        <v>815.3839100000001</v>
      </c>
      <c r="U407" s="42">
        <v>815.3939100000001</v>
      </c>
      <c r="V407" s="42">
        <v>844.0739100000002</v>
      </c>
      <c r="W407" s="42">
        <v>814.6339100000001</v>
      </c>
      <c r="X407" s="42">
        <v>814.6339100000001</v>
      </c>
      <c r="Y407" s="42">
        <v>814.8339100000002</v>
      </c>
    </row>
    <row r="408" spans="1:25" ht="15.75">
      <c r="A408" s="41">
        <f t="shared" si="10"/>
        <v>44354</v>
      </c>
      <c r="B408" s="42">
        <v>868.2439100000001</v>
      </c>
      <c r="C408" s="42">
        <v>823.1839100000002</v>
      </c>
      <c r="D408" s="42">
        <v>815.7239100000002</v>
      </c>
      <c r="E408" s="42">
        <v>815.7439100000001</v>
      </c>
      <c r="F408" s="42">
        <v>815.7939100000001</v>
      </c>
      <c r="G408" s="42">
        <v>815.7239100000002</v>
      </c>
      <c r="H408" s="42">
        <v>814.8339100000002</v>
      </c>
      <c r="I408" s="42">
        <v>923.1739100000001</v>
      </c>
      <c r="J408" s="42">
        <v>815.1639100000001</v>
      </c>
      <c r="K408" s="42">
        <v>815.1039100000002</v>
      </c>
      <c r="L408" s="42">
        <v>815.0739100000002</v>
      </c>
      <c r="M408" s="42">
        <v>815.1139100000001</v>
      </c>
      <c r="N408" s="42">
        <v>815.2139100000002</v>
      </c>
      <c r="O408" s="42">
        <v>815.2439100000001</v>
      </c>
      <c r="P408" s="42">
        <v>815.2339100000002</v>
      </c>
      <c r="Q408" s="42">
        <v>815.2339100000002</v>
      </c>
      <c r="R408" s="42">
        <v>815.2539100000001</v>
      </c>
      <c r="S408" s="42">
        <v>815.2739100000001</v>
      </c>
      <c r="T408" s="42">
        <v>815.2739100000001</v>
      </c>
      <c r="U408" s="42">
        <v>815.2639100000001</v>
      </c>
      <c r="V408" s="42">
        <v>846.9839100000002</v>
      </c>
      <c r="W408" s="42">
        <v>814.4439100000002</v>
      </c>
      <c r="X408" s="42">
        <v>814.3139100000002</v>
      </c>
      <c r="Y408" s="42">
        <v>814.4339100000002</v>
      </c>
    </row>
    <row r="409" spans="1:25" ht="15.75">
      <c r="A409" s="41">
        <f t="shared" si="10"/>
        <v>44355</v>
      </c>
      <c r="B409" s="42">
        <v>848.4739100000002</v>
      </c>
      <c r="C409" s="42">
        <v>818.7539100000001</v>
      </c>
      <c r="D409" s="42">
        <v>815.7739100000001</v>
      </c>
      <c r="E409" s="42">
        <v>815.7639100000001</v>
      </c>
      <c r="F409" s="42">
        <v>815.8139100000002</v>
      </c>
      <c r="G409" s="42">
        <v>815.7839100000001</v>
      </c>
      <c r="H409" s="42">
        <v>815.0439100000001</v>
      </c>
      <c r="I409" s="42">
        <v>897.8839100000001</v>
      </c>
      <c r="J409" s="42">
        <v>815.2239100000002</v>
      </c>
      <c r="K409" s="42">
        <v>815.2539100000001</v>
      </c>
      <c r="L409" s="42">
        <v>815.2339100000002</v>
      </c>
      <c r="M409" s="42">
        <v>815.2739100000001</v>
      </c>
      <c r="N409" s="42">
        <v>815.2839100000001</v>
      </c>
      <c r="O409" s="42">
        <v>815.2839100000001</v>
      </c>
      <c r="P409" s="42">
        <v>815.3039100000002</v>
      </c>
      <c r="Q409" s="42">
        <v>815.3139100000002</v>
      </c>
      <c r="R409" s="42">
        <v>815.2939100000001</v>
      </c>
      <c r="S409" s="42">
        <v>815.3239100000002</v>
      </c>
      <c r="T409" s="42">
        <v>815.3339100000002</v>
      </c>
      <c r="U409" s="42">
        <v>815.3139100000002</v>
      </c>
      <c r="V409" s="42">
        <v>843.4739100000002</v>
      </c>
      <c r="W409" s="42">
        <v>814.5339100000001</v>
      </c>
      <c r="X409" s="42">
        <v>814.5239100000001</v>
      </c>
      <c r="Y409" s="42">
        <v>814.4539100000002</v>
      </c>
    </row>
    <row r="410" spans="1:25" ht="15.75">
      <c r="A410" s="41">
        <f t="shared" si="10"/>
        <v>44356</v>
      </c>
      <c r="B410" s="42">
        <v>882.7239100000002</v>
      </c>
      <c r="C410" s="42">
        <v>825.7539100000001</v>
      </c>
      <c r="D410" s="42">
        <v>815.6439100000001</v>
      </c>
      <c r="E410" s="42">
        <v>815.6639100000001</v>
      </c>
      <c r="F410" s="42">
        <v>815.6439100000001</v>
      </c>
      <c r="G410" s="42">
        <v>815.5939100000002</v>
      </c>
      <c r="H410" s="42">
        <v>814.5239100000001</v>
      </c>
      <c r="I410" s="42">
        <v>890.4039100000001</v>
      </c>
      <c r="J410" s="42">
        <v>815.1939100000002</v>
      </c>
      <c r="K410" s="42">
        <v>815.2039100000002</v>
      </c>
      <c r="L410" s="42">
        <v>815.2339100000002</v>
      </c>
      <c r="M410" s="42">
        <v>815.2439100000001</v>
      </c>
      <c r="N410" s="42">
        <v>815.2439100000001</v>
      </c>
      <c r="O410" s="42">
        <v>815.2039100000002</v>
      </c>
      <c r="P410" s="42">
        <v>815.1639100000001</v>
      </c>
      <c r="Q410" s="42">
        <v>815.1639100000001</v>
      </c>
      <c r="R410" s="42">
        <v>815.1739100000001</v>
      </c>
      <c r="S410" s="42">
        <v>815.2839100000001</v>
      </c>
      <c r="T410" s="42">
        <v>815.2939100000001</v>
      </c>
      <c r="U410" s="42">
        <v>815.3039100000002</v>
      </c>
      <c r="V410" s="42">
        <v>845.8539100000002</v>
      </c>
      <c r="W410" s="42">
        <v>814.5439100000001</v>
      </c>
      <c r="X410" s="42">
        <v>814.5939100000002</v>
      </c>
      <c r="Y410" s="42">
        <v>814.4439100000002</v>
      </c>
    </row>
    <row r="411" spans="1:25" ht="15.75">
      <c r="A411" s="41">
        <f t="shared" si="10"/>
        <v>44357</v>
      </c>
      <c r="B411" s="42">
        <v>874.3039100000002</v>
      </c>
      <c r="C411" s="42">
        <v>822.2839100000001</v>
      </c>
      <c r="D411" s="42">
        <v>815.6639100000001</v>
      </c>
      <c r="E411" s="42">
        <v>815.5739100000002</v>
      </c>
      <c r="F411" s="42">
        <v>815.5539100000002</v>
      </c>
      <c r="G411" s="42">
        <v>815.5439100000001</v>
      </c>
      <c r="H411" s="42">
        <v>814.1039100000002</v>
      </c>
      <c r="I411" s="42">
        <v>859.4939100000001</v>
      </c>
      <c r="J411" s="42">
        <v>814.8239100000002</v>
      </c>
      <c r="K411" s="42">
        <v>814.8439100000002</v>
      </c>
      <c r="L411" s="42">
        <v>814.8639100000001</v>
      </c>
      <c r="M411" s="42">
        <v>814.8739100000001</v>
      </c>
      <c r="N411" s="42">
        <v>814.8739100000001</v>
      </c>
      <c r="O411" s="42">
        <v>814.8639100000001</v>
      </c>
      <c r="P411" s="42">
        <v>814.8239100000002</v>
      </c>
      <c r="Q411" s="42">
        <v>814.8039100000002</v>
      </c>
      <c r="R411" s="42">
        <v>814.7739100000001</v>
      </c>
      <c r="S411" s="42">
        <v>814.9139100000001</v>
      </c>
      <c r="T411" s="42">
        <v>814.9339100000002</v>
      </c>
      <c r="U411" s="42">
        <v>824.2339100000002</v>
      </c>
      <c r="V411" s="42">
        <v>814.3039100000002</v>
      </c>
      <c r="W411" s="42">
        <v>814.2539100000001</v>
      </c>
      <c r="X411" s="42">
        <v>814.2939100000001</v>
      </c>
      <c r="Y411" s="42">
        <v>813.8839100000001</v>
      </c>
    </row>
    <row r="412" spans="1:25" ht="15.75">
      <c r="A412" s="41">
        <f t="shared" si="10"/>
        <v>44358</v>
      </c>
      <c r="B412" s="42">
        <v>858.1339100000001</v>
      </c>
      <c r="C412" s="42">
        <v>815.4239100000001</v>
      </c>
      <c r="D412" s="42">
        <v>815.4839100000002</v>
      </c>
      <c r="E412" s="42">
        <v>815.5839100000002</v>
      </c>
      <c r="F412" s="42">
        <v>815.5639100000002</v>
      </c>
      <c r="G412" s="42">
        <v>815.4139100000001</v>
      </c>
      <c r="H412" s="42">
        <v>814.5839100000002</v>
      </c>
      <c r="I412" s="42">
        <v>900.8639100000001</v>
      </c>
      <c r="J412" s="42">
        <v>814.9739100000002</v>
      </c>
      <c r="K412" s="42">
        <v>815.0839100000002</v>
      </c>
      <c r="L412" s="42">
        <v>815.1039100000002</v>
      </c>
      <c r="M412" s="42">
        <v>815.1039100000002</v>
      </c>
      <c r="N412" s="42">
        <v>815.1339100000001</v>
      </c>
      <c r="O412" s="42">
        <v>815.1539100000001</v>
      </c>
      <c r="P412" s="42">
        <v>815.1339100000001</v>
      </c>
      <c r="Q412" s="42">
        <v>815.1239100000001</v>
      </c>
      <c r="R412" s="42">
        <v>815.1639100000001</v>
      </c>
      <c r="S412" s="42">
        <v>815.1239100000001</v>
      </c>
      <c r="T412" s="42">
        <v>815.0939100000002</v>
      </c>
      <c r="U412" s="42">
        <v>830.0739100000002</v>
      </c>
      <c r="V412" s="42">
        <v>873.7639100000001</v>
      </c>
      <c r="W412" s="42">
        <v>814.1739100000001</v>
      </c>
      <c r="X412" s="42">
        <v>814.1639100000001</v>
      </c>
      <c r="Y412" s="42">
        <v>813.7139100000002</v>
      </c>
    </row>
    <row r="413" spans="1:25" ht="15.75">
      <c r="A413" s="41">
        <f t="shared" si="10"/>
        <v>44359</v>
      </c>
      <c r="B413" s="42">
        <v>926.9539100000002</v>
      </c>
      <c r="C413" s="42">
        <v>838.8139100000002</v>
      </c>
      <c r="D413" s="42">
        <v>817.8539100000002</v>
      </c>
      <c r="E413" s="42">
        <v>815.6039100000002</v>
      </c>
      <c r="F413" s="42">
        <v>815.5739100000002</v>
      </c>
      <c r="G413" s="42">
        <v>816.2039100000002</v>
      </c>
      <c r="H413" s="42">
        <v>815.0839100000002</v>
      </c>
      <c r="I413" s="42">
        <v>868.1839100000002</v>
      </c>
      <c r="J413" s="42">
        <v>815.1139100000001</v>
      </c>
      <c r="K413" s="42">
        <v>815.1339100000001</v>
      </c>
      <c r="L413" s="42">
        <v>815.1839100000002</v>
      </c>
      <c r="M413" s="42">
        <v>815.1739100000001</v>
      </c>
      <c r="N413" s="42">
        <v>815.1839100000002</v>
      </c>
      <c r="O413" s="42">
        <v>815.1939100000002</v>
      </c>
      <c r="P413" s="42">
        <v>815.1739100000001</v>
      </c>
      <c r="Q413" s="42">
        <v>815.2039100000002</v>
      </c>
      <c r="R413" s="42">
        <v>815.2039100000002</v>
      </c>
      <c r="S413" s="42">
        <v>815.2139100000002</v>
      </c>
      <c r="T413" s="42">
        <v>815.1639100000001</v>
      </c>
      <c r="U413" s="42">
        <v>815.1539100000001</v>
      </c>
      <c r="V413" s="42">
        <v>896.9339100000002</v>
      </c>
      <c r="W413" s="42">
        <v>841.3839100000001</v>
      </c>
      <c r="X413" s="42">
        <v>814.3739100000001</v>
      </c>
      <c r="Y413" s="42">
        <v>813.9339100000002</v>
      </c>
    </row>
    <row r="414" spans="1:25" ht="15.75">
      <c r="A414" s="41">
        <f t="shared" si="10"/>
        <v>44360</v>
      </c>
      <c r="B414" s="42">
        <v>902.5939100000002</v>
      </c>
      <c r="C414" s="42">
        <v>828.8339100000002</v>
      </c>
      <c r="D414" s="42">
        <v>815.5239100000001</v>
      </c>
      <c r="E414" s="42">
        <v>815.5639100000002</v>
      </c>
      <c r="F414" s="42">
        <v>815.5439100000001</v>
      </c>
      <c r="G414" s="42">
        <v>815.5239100000001</v>
      </c>
      <c r="H414" s="42">
        <v>814.7239100000002</v>
      </c>
      <c r="I414" s="42">
        <v>893.3939100000001</v>
      </c>
      <c r="J414" s="42">
        <v>815.1339100000001</v>
      </c>
      <c r="K414" s="42">
        <v>815.0139100000001</v>
      </c>
      <c r="L414" s="42">
        <v>815.1239100000001</v>
      </c>
      <c r="M414" s="42">
        <v>815.1239100000001</v>
      </c>
      <c r="N414" s="42">
        <v>815.1039100000002</v>
      </c>
      <c r="O414" s="42">
        <v>815.1239100000001</v>
      </c>
      <c r="P414" s="42">
        <v>815.1139100000001</v>
      </c>
      <c r="Q414" s="42">
        <v>815.1239100000001</v>
      </c>
      <c r="R414" s="42">
        <v>815.1839100000002</v>
      </c>
      <c r="S414" s="42">
        <v>815.1839100000002</v>
      </c>
      <c r="T414" s="42">
        <v>815.1439100000001</v>
      </c>
      <c r="U414" s="42">
        <v>815.1439100000001</v>
      </c>
      <c r="V414" s="42">
        <v>814.2839100000001</v>
      </c>
      <c r="W414" s="42">
        <v>814.0439100000001</v>
      </c>
      <c r="X414" s="42">
        <v>813.9739100000002</v>
      </c>
      <c r="Y414" s="42">
        <v>813.2339100000002</v>
      </c>
    </row>
    <row r="415" spans="1:25" ht="15.75">
      <c r="A415" s="41">
        <f t="shared" si="10"/>
        <v>44361</v>
      </c>
      <c r="B415" s="42">
        <v>931.7039100000002</v>
      </c>
      <c r="C415" s="42">
        <v>839.3639100000001</v>
      </c>
      <c r="D415" s="42">
        <v>815.5039100000001</v>
      </c>
      <c r="E415" s="42">
        <v>815.5439100000001</v>
      </c>
      <c r="F415" s="42">
        <v>815.5839100000002</v>
      </c>
      <c r="G415" s="42">
        <v>815.4639100000002</v>
      </c>
      <c r="H415" s="42">
        <v>815.0639100000002</v>
      </c>
      <c r="I415" s="42">
        <v>871.7539100000001</v>
      </c>
      <c r="J415" s="42">
        <v>815.1439100000001</v>
      </c>
      <c r="K415" s="42">
        <v>815.1339100000001</v>
      </c>
      <c r="L415" s="42">
        <v>815.1139100000001</v>
      </c>
      <c r="M415" s="42">
        <v>815.0939100000002</v>
      </c>
      <c r="N415" s="42">
        <v>815.1139100000001</v>
      </c>
      <c r="O415" s="42">
        <v>815.1339100000001</v>
      </c>
      <c r="P415" s="42">
        <v>815.1139100000001</v>
      </c>
      <c r="Q415" s="42">
        <v>815.1439100000001</v>
      </c>
      <c r="R415" s="42">
        <v>815.1439100000001</v>
      </c>
      <c r="S415" s="42">
        <v>815.1539100000001</v>
      </c>
      <c r="T415" s="42">
        <v>815.1339100000001</v>
      </c>
      <c r="U415" s="42">
        <v>815.0939100000002</v>
      </c>
      <c r="V415" s="42">
        <v>879.7139100000002</v>
      </c>
      <c r="W415" s="42">
        <v>814.2339100000002</v>
      </c>
      <c r="X415" s="42">
        <v>814.2039100000002</v>
      </c>
      <c r="Y415" s="42">
        <v>813.9739100000002</v>
      </c>
    </row>
    <row r="416" spans="1:25" ht="15.75">
      <c r="A416" s="41">
        <f t="shared" si="10"/>
        <v>44362</v>
      </c>
      <c r="B416" s="42">
        <v>893.4939100000001</v>
      </c>
      <c r="C416" s="42">
        <v>834.4239100000001</v>
      </c>
      <c r="D416" s="42">
        <v>815.4639100000002</v>
      </c>
      <c r="E416" s="42">
        <v>815.5039100000001</v>
      </c>
      <c r="F416" s="42">
        <v>815.2939100000001</v>
      </c>
      <c r="G416" s="42">
        <v>815.3639100000001</v>
      </c>
      <c r="H416" s="42">
        <v>814.8339100000002</v>
      </c>
      <c r="I416" s="42">
        <v>892.7039100000002</v>
      </c>
      <c r="J416" s="42">
        <v>815.1539100000001</v>
      </c>
      <c r="K416" s="42">
        <v>815.1439100000001</v>
      </c>
      <c r="L416" s="42">
        <v>815.1139100000001</v>
      </c>
      <c r="M416" s="42">
        <v>815.1139100000001</v>
      </c>
      <c r="N416" s="42">
        <v>815.1239100000001</v>
      </c>
      <c r="O416" s="42">
        <v>815.1239100000001</v>
      </c>
      <c r="P416" s="42">
        <v>815.1039100000002</v>
      </c>
      <c r="Q416" s="42">
        <v>815.1439100000001</v>
      </c>
      <c r="R416" s="42">
        <v>815.1239100000001</v>
      </c>
      <c r="S416" s="42">
        <v>815.1639100000001</v>
      </c>
      <c r="T416" s="42">
        <v>815.1639100000001</v>
      </c>
      <c r="U416" s="42">
        <v>815.0839100000002</v>
      </c>
      <c r="V416" s="42">
        <v>886.5239100000001</v>
      </c>
      <c r="W416" s="42">
        <v>814.2839100000001</v>
      </c>
      <c r="X416" s="42">
        <v>813.9539100000002</v>
      </c>
      <c r="Y416" s="42">
        <v>813.4639100000002</v>
      </c>
    </row>
    <row r="417" spans="1:25" ht="15.75">
      <c r="A417" s="41">
        <f t="shared" si="10"/>
        <v>44363</v>
      </c>
      <c r="B417" s="42">
        <v>893.2839100000001</v>
      </c>
      <c r="C417" s="42">
        <v>823.9739100000002</v>
      </c>
      <c r="D417" s="42">
        <v>815.4439100000002</v>
      </c>
      <c r="E417" s="42">
        <v>815.3439100000002</v>
      </c>
      <c r="F417" s="42">
        <v>815.4339100000002</v>
      </c>
      <c r="G417" s="42">
        <v>815.5739100000002</v>
      </c>
      <c r="H417" s="42">
        <v>814.2039100000002</v>
      </c>
      <c r="I417" s="42">
        <v>877.4939100000001</v>
      </c>
      <c r="J417" s="42">
        <v>814.7839100000001</v>
      </c>
      <c r="K417" s="42">
        <v>814.8039100000002</v>
      </c>
      <c r="L417" s="42">
        <v>814.7939100000001</v>
      </c>
      <c r="M417" s="42">
        <v>814.7639100000001</v>
      </c>
      <c r="N417" s="42">
        <v>814.7539100000001</v>
      </c>
      <c r="O417" s="42">
        <v>814.7539100000001</v>
      </c>
      <c r="P417" s="42">
        <v>814.7639100000001</v>
      </c>
      <c r="Q417" s="42">
        <v>814.8239100000002</v>
      </c>
      <c r="R417" s="42">
        <v>814.8139100000002</v>
      </c>
      <c r="S417" s="42">
        <v>814.8239100000002</v>
      </c>
      <c r="T417" s="42">
        <v>814.8139100000002</v>
      </c>
      <c r="U417" s="42">
        <v>815.6439100000001</v>
      </c>
      <c r="V417" s="42">
        <v>896.6639100000001</v>
      </c>
      <c r="W417" s="42">
        <v>825.7539100000001</v>
      </c>
      <c r="X417" s="42">
        <v>814.1139100000001</v>
      </c>
      <c r="Y417" s="42">
        <v>814.0039100000001</v>
      </c>
    </row>
    <row r="418" spans="1:25" ht="15.75">
      <c r="A418" s="41">
        <f t="shared" si="10"/>
        <v>44364</v>
      </c>
      <c r="B418" s="42">
        <v>887.5539100000002</v>
      </c>
      <c r="C418" s="42">
        <v>823.5439100000001</v>
      </c>
      <c r="D418" s="42">
        <v>815.4839100000002</v>
      </c>
      <c r="E418" s="42">
        <v>815.5239100000001</v>
      </c>
      <c r="F418" s="42">
        <v>815.5239100000001</v>
      </c>
      <c r="G418" s="42">
        <v>815.4639100000002</v>
      </c>
      <c r="H418" s="42">
        <v>814.6239100000001</v>
      </c>
      <c r="I418" s="42">
        <v>876.6339100000001</v>
      </c>
      <c r="J418" s="42">
        <v>815.1339100000001</v>
      </c>
      <c r="K418" s="42">
        <v>815.1839100000002</v>
      </c>
      <c r="L418" s="42">
        <v>815.1839100000002</v>
      </c>
      <c r="M418" s="42">
        <v>815.2039100000002</v>
      </c>
      <c r="N418" s="42">
        <v>815.2239100000002</v>
      </c>
      <c r="O418" s="42">
        <v>815.1739100000001</v>
      </c>
      <c r="P418" s="42">
        <v>815.1539100000001</v>
      </c>
      <c r="Q418" s="42">
        <v>815.1439100000001</v>
      </c>
      <c r="R418" s="42">
        <v>815.2039100000002</v>
      </c>
      <c r="S418" s="42">
        <v>815.2039100000002</v>
      </c>
      <c r="T418" s="42">
        <v>815.1939100000002</v>
      </c>
      <c r="U418" s="42">
        <v>815.1539100000001</v>
      </c>
      <c r="V418" s="42">
        <v>890.0139100000001</v>
      </c>
      <c r="W418" s="42">
        <v>822.5639100000002</v>
      </c>
      <c r="X418" s="42">
        <v>814.3439100000002</v>
      </c>
      <c r="Y418" s="42">
        <v>813.6639100000001</v>
      </c>
    </row>
    <row r="419" spans="1:25" ht="15.75">
      <c r="A419" s="41">
        <f t="shared" si="10"/>
        <v>44365</v>
      </c>
      <c r="B419" s="42">
        <v>915.2839100000001</v>
      </c>
      <c r="C419" s="42">
        <v>827.6539100000001</v>
      </c>
      <c r="D419" s="42">
        <v>815.6139100000001</v>
      </c>
      <c r="E419" s="42">
        <v>815.6639100000001</v>
      </c>
      <c r="F419" s="42">
        <v>815.6739100000001</v>
      </c>
      <c r="G419" s="42">
        <v>815.7239100000002</v>
      </c>
      <c r="H419" s="42">
        <v>814.3939100000001</v>
      </c>
      <c r="I419" s="42">
        <v>979.9139100000001</v>
      </c>
      <c r="J419" s="42">
        <v>815.3839100000001</v>
      </c>
      <c r="K419" s="42">
        <v>815.3439100000002</v>
      </c>
      <c r="L419" s="42">
        <v>815.3339100000002</v>
      </c>
      <c r="M419" s="42">
        <v>815.3239100000002</v>
      </c>
      <c r="N419" s="42">
        <v>815.3739100000001</v>
      </c>
      <c r="O419" s="42">
        <v>815.3639100000001</v>
      </c>
      <c r="P419" s="42">
        <v>815.3539100000002</v>
      </c>
      <c r="Q419" s="42">
        <v>815.3439100000002</v>
      </c>
      <c r="R419" s="42">
        <v>815.3439100000002</v>
      </c>
      <c r="S419" s="42">
        <v>815.3639100000001</v>
      </c>
      <c r="T419" s="42">
        <v>815.4139100000001</v>
      </c>
      <c r="U419" s="42">
        <v>848.1739100000001</v>
      </c>
      <c r="V419" s="42">
        <v>914.6039100000002</v>
      </c>
      <c r="W419" s="42">
        <v>855.3439100000002</v>
      </c>
      <c r="X419" s="42">
        <v>814.6339100000001</v>
      </c>
      <c r="Y419" s="42">
        <v>814.5139100000001</v>
      </c>
    </row>
    <row r="420" spans="1:25" ht="15.75">
      <c r="A420" s="41">
        <f t="shared" si="10"/>
        <v>44366</v>
      </c>
      <c r="B420" s="42">
        <v>930.8839100000001</v>
      </c>
      <c r="C420" s="42">
        <v>835.6739100000001</v>
      </c>
      <c r="D420" s="42">
        <v>815.8239100000002</v>
      </c>
      <c r="E420" s="42">
        <v>815.8639100000001</v>
      </c>
      <c r="F420" s="42">
        <v>815.6639100000001</v>
      </c>
      <c r="G420" s="42">
        <v>815.6039100000002</v>
      </c>
      <c r="H420" s="42">
        <v>814.7239100000002</v>
      </c>
      <c r="I420" s="42">
        <v>891.2839100000001</v>
      </c>
      <c r="J420" s="42">
        <v>815.3039100000002</v>
      </c>
      <c r="K420" s="42">
        <v>815.4439100000002</v>
      </c>
      <c r="L420" s="42">
        <v>815.4239100000001</v>
      </c>
      <c r="M420" s="42">
        <v>850.0939100000002</v>
      </c>
      <c r="N420" s="42">
        <v>897.2139100000002</v>
      </c>
      <c r="O420" s="42">
        <v>890.7339100000002</v>
      </c>
      <c r="P420" s="42">
        <v>879.3739100000001</v>
      </c>
      <c r="Q420" s="42">
        <v>886.3239100000002</v>
      </c>
      <c r="R420" s="42">
        <v>894.0339100000001</v>
      </c>
      <c r="S420" s="42">
        <v>876.0239100000001</v>
      </c>
      <c r="T420" s="42">
        <v>820.0539100000002</v>
      </c>
      <c r="U420" s="42">
        <v>822.1239100000001</v>
      </c>
      <c r="V420" s="42">
        <v>941.6039100000002</v>
      </c>
      <c r="W420" s="42">
        <v>927.0439100000001</v>
      </c>
      <c r="X420" s="42">
        <v>841.8139100000002</v>
      </c>
      <c r="Y420" s="42">
        <v>814.6739100000001</v>
      </c>
    </row>
    <row r="421" spans="1:25" ht="15.75">
      <c r="A421" s="41">
        <f t="shared" si="10"/>
        <v>44367</v>
      </c>
      <c r="B421" s="42">
        <v>886.6339100000001</v>
      </c>
      <c r="C421" s="42">
        <v>820.3239100000002</v>
      </c>
      <c r="D421" s="42">
        <v>816.1739100000001</v>
      </c>
      <c r="E421" s="42">
        <v>815.8739100000001</v>
      </c>
      <c r="F421" s="42">
        <v>816.1639100000001</v>
      </c>
      <c r="G421" s="42">
        <v>816.2439100000001</v>
      </c>
      <c r="H421" s="42">
        <v>815.4139100000001</v>
      </c>
      <c r="I421" s="42">
        <v>845.8339100000002</v>
      </c>
      <c r="J421" s="42">
        <v>815.5939100000002</v>
      </c>
      <c r="K421" s="42">
        <v>815.4239100000001</v>
      </c>
      <c r="L421" s="42">
        <v>815.4539100000002</v>
      </c>
      <c r="M421" s="42">
        <v>859.5139100000001</v>
      </c>
      <c r="N421" s="42">
        <v>900.3239100000002</v>
      </c>
      <c r="O421" s="42">
        <v>891.8539100000002</v>
      </c>
      <c r="P421" s="42">
        <v>882.8539100000002</v>
      </c>
      <c r="Q421" s="42">
        <v>888.1539100000001</v>
      </c>
      <c r="R421" s="42">
        <v>895.3439100000002</v>
      </c>
      <c r="S421" s="42">
        <v>878.8239100000002</v>
      </c>
      <c r="T421" s="42">
        <v>827.9939100000001</v>
      </c>
      <c r="U421" s="42">
        <v>824.9839100000002</v>
      </c>
      <c r="V421" s="42">
        <v>938.8339100000002</v>
      </c>
      <c r="W421" s="42">
        <v>926.2639100000001</v>
      </c>
      <c r="X421" s="42">
        <v>844.4839100000002</v>
      </c>
      <c r="Y421" s="42">
        <v>814.8139100000002</v>
      </c>
    </row>
    <row r="422" spans="1:25" ht="15.75">
      <c r="A422" s="41">
        <f t="shared" si="10"/>
        <v>44368</v>
      </c>
      <c r="B422" s="42">
        <v>920.2739100000001</v>
      </c>
      <c r="C422" s="42">
        <v>831.0039100000001</v>
      </c>
      <c r="D422" s="42">
        <v>815.8039100000002</v>
      </c>
      <c r="E422" s="42">
        <v>815.8339100000002</v>
      </c>
      <c r="F422" s="42">
        <v>815.6639100000001</v>
      </c>
      <c r="G422" s="42">
        <v>815.6139100000001</v>
      </c>
      <c r="H422" s="42">
        <v>814.7339100000002</v>
      </c>
      <c r="I422" s="42">
        <v>918.0139100000001</v>
      </c>
      <c r="J422" s="42">
        <v>815.2639100000001</v>
      </c>
      <c r="K422" s="42">
        <v>815.2539100000001</v>
      </c>
      <c r="L422" s="42">
        <v>815.2639100000001</v>
      </c>
      <c r="M422" s="42">
        <v>862.3839100000001</v>
      </c>
      <c r="N422" s="42">
        <v>907.2739100000001</v>
      </c>
      <c r="O422" s="42">
        <v>903.0439100000001</v>
      </c>
      <c r="P422" s="42">
        <v>890.3439100000002</v>
      </c>
      <c r="Q422" s="42">
        <v>895.5439100000001</v>
      </c>
      <c r="R422" s="42">
        <v>903.2939100000001</v>
      </c>
      <c r="S422" s="42">
        <v>883.8339100000002</v>
      </c>
      <c r="T422" s="42">
        <v>826.5539100000002</v>
      </c>
      <c r="U422" s="42">
        <v>824.9839100000002</v>
      </c>
      <c r="V422" s="42">
        <v>950.9239100000001</v>
      </c>
      <c r="W422" s="42">
        <v>935.7939100000001</v>
      </c>
      <c r="X422" s="42">
        <v>843.9739100000002</v>
      </c>
      <c r="Y422" s="42">
        <v>814.5339100000001</v>
      </c>
    </row>
    <row r="423" spans="1:25" ht="15.75">
      <c r="A423" s="41">
        <f t="shared" si="10"/>
        <v>44369</v>
      </c>
      <c r="B423" s="42">
        <v>885.5339100000001</v>
      </c>
      <c r="C423" s="42">
        <v>822.6339100000001</v>
      </c>
      <c r="D423" s="42">
        <v>815.7539100000001</v>
      </c>
      <c r="E423" s="42">
        <v>815.7839100000001</v>
      </c>
      <c r="F423" s="42">
        <v>816.1439100000001</v>
      </c>
      <c r="G423" s="42">
        <v>816.1139100000001</v>
      </c>
      <c r="H423" s="42">
        <v>814.3539100000002</v>
      </c>
      <c r="I423" s="42">
        <v>889.8539100000002</v>
      </c>
      <c r="J423" s="42">
        <v>815.1639100000001</v>
      </c>
      <c r="K423" s="42">
        <v>815.2039100000002</v>
      </c>
      <c r="L423" s="42">
        <v>815.2439100000001</v>
      </c>
      <c r="M423" s="42">
        <v>858.9939100000001</v>
      </c>
      <c r="N423" s="42">
        <v>902.3639100000001</v>
      </c>
      <c r="O423" s="42">
        <v>897.7539100000001</v>
      </c>
      <c r="P423" s="42">
        <v>886.7439100000001</v>
      </c>
      <c r="Q423" s="42">
        <v>893.1739100000001</v>
      </c>
      <c r="R423" s="42">
        <v>900.3039100000002</v>
      </c>
      <c r="S423" s="42">
        <v>882.2639100000001</v>
      </c>
      <c r="T423" s="42">
        <v>825.6539100000001</v>
      </c>
      <c r="U423" s="42">
        <v>824.5039100000001</v>
      </c>
      <c r="V423" s="42">
        <v>948.3939100000001</v>
      </c>
      <c r="W423" s="42">
        <v>933.1739100000001</v>
      </c>
      <c r="X423" s="42">
        <v>843.0139100000001</v>
      </c>
      <c r="Y423" s="42">
        <v>814.3339100000002</v>
      </c>
    </row>
    <row r="424" spans="1:25" ht="15.75">
      <c r="A424" s="41">
        <f t="shared" si="10"/>
        <v>44370</v>
      </c>
      <c r="B424" s="42">
        <v>920.9739100000002</v>
      </c>
      <c r="C424" s="42">
        <v>843.9539100000002</v>
      </c>
      <c r="D424" s="42">
        <v>821.6239100000001</v>
      </c>
      <c r="E424" s="42">
        <v>815.7439100000001</v>
      </c>
      <c r="F424" s="42">
        <v>816.1439100000001</v>
      </c>
      <c r="G424" s="42">
        <v>816.0839100000002</v>
      </c>
      <c r="H424" s="42">
        <v>813.9639100000002</v>
      </c>
      <c r="I424" s="42">
        <v>885.3639100000001</v>
      </c>
      <c r="J424" s="42">
        <v>814.5039100000001</v>
      </c>
      <c r="K424" s="42">
        <v>814.5339100000001</v>
      </c>
      <c r="L424" s="42">
        <v>814.5339100000001</v>
      </c>
      <c r="M424" s="42">
        <v>854.8039100000002</v>
      </c>
      <c r="N424" s="42">
        <v>904.9939100000001</v>
      </c>
      <c r="O424" s="42">
        <v>977.2639100000001</v>
      </c>
      <c r="P424" s="42">
        <v>975.2739100000001</v>
      </c>
      <c r="Q424" s="42">
        <v>961.5539100000002</v>
      </c>
      <c r="R424" s="42">
        <v>998.7239100000002</v>
      </c>
      <c r="S424" s="42">
        <v>996.3039100000002</v>
      </c>
      <c r="T424" s="42">
        <v>950.4239100000001</v>
      </c>
      <c r="U424" s="42">
        <v>948.0939100000002</v>
      </c>
      <c r="V424" s="42">
        <v>1090.20391</v>
      </c>
      <c r="W424" s="42">
        <v>1057.7739100000001</v>
      </c>
      <c r="X424" s="42">
        <v>975.7439100000001</v>
      </c>
      <c r="Y424" s="42">
        <v>814.4539100000002</v>
      </c>
    </row>
    <row r="425" spans="1:25" ht="15.75">
      <c r="A425" s="41">
        <f t="shared" si="10"/>
        <v>44371</v>
      </c>
      <c r="B425" s="42">
        <v>895.2339100000002</v>
      </c>
      <c r="C425" s="42">
        <v>815.9939100000001</v>
      </c>
      <c r="D425" s="42">
        <v>809.6839100000002</v>
      </c>
      <c r="E425" s="42">
        <v>815.9739100000002</v>
      </c>
      <c r="F425" s="42">
        <v>816.1839100000002</v>
      </c>
      <c r="G425" s="42">
        <v>816.1239100000001</v>
      </c>
      <c r="H425" s="42">
        <v>815.1739100000001</v>
      </c>
      <c r="I425" s="42">
        <v>966.3139100000002</v>
      </c>
      <c r="J425" s="42">
        <v>814.6139100000001</v>
      </c>
      <c r="K425" s="42">
        <v>814.6339100000001</v>
      </c>
      <c r="L425" s="42">
        <v>939.4439100000002</v>
      </c>
      <c r="M425" s="42">
        <v>989.6939100000002</v>
      </c>
      <c r="N425" s="42">
        <v>1026.4439100000002</v>
      </c>
      <c r="O425" s="42">
        <v>1058.10391</v>
      </c>
      <c r="P425" s="42">
        <v>1049.87391</v>
      </c>
      <c r="Q425" s="42">
        <v>1026.89391</v>
      </c>
      <c r="R425" s="42">
        <v>1106.35391</v>
      </c>
      <c r="S425" s="42">
        <v>1092.47391</v>
      </c>
      <c r="T425" s="42">
        <v>1025.87391</v>
      </c>
      <c r="U425" s="42">
        <v>996.3839100000001</v>
      </c>
      <c r="V425" s="42">
        <v>1115.65391</v>
      </c>
      <c r="W425" s="42">
        <v>1101.40391</v>
      </c>
      <c r="X425" s="42">
        <v>1011.8839100000001</v>
      </c>
      <c r="Y425" s="42">
        <v>814.5439100000001</v>
      </c>
    </row>
    <row r="426" spans="1:25" ht="15.75">
      <c r="A426" s="41">
        <f t="shared" si="10"/>
        <v>44372</v>
      </c>
      <c r="B426" s="42">
        <v>924.2239100000002</v>
      </c>
      <c r="C426" s="42">
        <v>842.6439100000001</v>
      </c>
      <c r="D426" s="42">
        <v>820.3239100000002</v>
      </c>
      <c r="E426" s="42">
        <v>815.7539100000001</v>
      </c>
      <c r="F426" s="42">
        <v>815.8639100000001</v>
      </c>
      <c r="G426" s="42">
        <v>816.1739100000001</v>
      </c>
      <c r="H426" s="42">
        <v>815.9339100000002</v>
      </c>
      <c r="I426" s="42">
        <v>962.1539100000001</v>
      </c>
      <c r="J426" s="42">
        <v>815.0939100000002</v>
      </c>
      <c r="K426" s="42">
        <v>815.1139100000001</v>
      </c>
      <c r="L426" s="42">
        <v>970.3839100000001</v>
      </c>
      <c r="M426" s="42">
        <v>1035.7439100000001</v>
      </c>
      <c r="N426" s="42">
        <v>1080.07391</v>
      </c>
      <c r="O426" s="42">
        <v>1115.98391</v>
      </c>
      <c r="P426" s="42">
        <v>1111.20391</v>
      </c>
      <c r="Q426" s="42">
        <v>1111.46391</v>
      </c>
      <c r="R426" s="42">
        <v>1138.13391</v>
      </c>
      <c r="S426" s="42">
        <v>1129.68391</v>
      </c>
      <c r="T426" s="42">
        <v>1045.94391</v>
      </c>
      <c r="U426" s="42">
        <v>1014.2439100000001</v>
      </c>
      <c r="V426" s="42">
        <v>1140.57391</v>
      </c>
      <c r="W426" s="42">
        <v>1121.17391</v>
      </c>
      <c r="X426" s="42">
        <v>1025.2739100000001</v>
      </c>
      <c r="Y426" s="42">
        <v>814.8639100000001</v>
      </c>
    </row>
    <row r="427" spans="1:25" ht="15.75">
      <c r="A427" s="41">
        <f t="shared" si="10"/>
        <v>44373</v>
      </c>
      <c r="B427" s="42">
        <v>981.1139100000001</v>
      </c>
      <c r="C427" s="42">
        <v>867.3739100000001</v>
      </c>
      <c r="D427" s="42">
        <v>826.0239100000001</v>
      </c>
      <c r="E427" s="42">
        <v>815.8739100000001</v>
      </c>
      <c r="F427" s="42">
        <v>815.8739100000001</v>
      </c>
      <c r="G427" s="42">
        <v>816.1839100000002</v>
      </c>
      <c r="H427" s="42">
        <v>816.1439100000001</v>
      </c>
      <c r="I427" s="42">
        <v>931.1139100000001</v>
      </c>
      <c r="J427" s="42">
        <v>815.3639100000001</v>
      </c>
      <c r="K427" s="42">
        <v>815.2539100000001</v>
      </c>
      <c r="L427" s="42">
        <v>944.9639100000002</v>
      </c>
      <c r="M427" s="42">
        <v>997.9439100000002</v>
      </c>
      <c r="N427" s="42">
        <v>1035.2739100000001</v>
      </c>
      <c r="O427" s="42">
        <v>1056.06391</v>
      </c>
      <c r="P427" s="42">
        <v>1052.20391</v>
      </c>
      <c r="Q427" s="42">
        <v>1082.91391</v>
      </c>
      <c r="R427" s="42">
        <v>1102.33391</v>
      </c>
      <c r="S427" s="42">
        <v>1094.94391</v>
      </c>
      <c r="T427" s="42">
        <v>1021.9939100000001</v>
      </c>
      <c r="U427" s="42">
        <v>993.4339100000002</v>
      </c>
      <c r="V427" s="42">
        <v>1113.7639100000001</v>
      </c>
      <c r="W427" s="42">
        <v>1096.80391</v>
      </c>
      <c r="X427" s="42">
        <v>1023.3039100000002</v>
      </c>
      <c r="Y427" s="42">
        <v>814.6939100000002</v>
      </c>
    </row>
    <row r="428" spans="1:25" ht="15.75">
      <c r="A428" s="41">
        <f t="shared" si="10"/>
        <v>44374</v>
      </c>
      <c r="B428" s="42">
        <v>961.6839100000002</v>
      </c>
      <c r="C428" s="42">
        <v>866.1739100000001</v>
      </c>
      <c r="D428" s="42">
        <v>829.4539100000002</v>
      </c>
      <c r="E428" s="42">
        <v>741.8439100000002</v>
      </c>
      <c r="F428" s="42">
        <v>802.8939100000001</v>
      </c>
      <c r="G428" s="42">
        <v>816.1939100000002</v>
      </c>
      <c r="H428" s="42">
        <v>833.8239100000002</v>
      </c>
      <c r="I428" s="42">
        <v>902.6639100000001</v>
      </c>
      <c r="J428" s="42">
        <v>815.6539100000001</v>
      </c>
      <c r="K428" s="42">
        <v>938.2939100000001</v>
      </c>
      <c r="L428" s="42">
        <v>1033.08391</v>
      </c>
      <c r="M428" s="42">
        <v>1084.2539100000001</v>
      </c>
      <c r="N428" s="42">
        <v>1125.2539100000001</v>
      </c>
      <c r="O428" s="42">
        <v>1188.29391</v>
      </c>
      <c r="P428" s="42">
        <v>1175.7639100000001</v>
      </c>
      <c r="Q428" s="42">
        <v>1167.5139100000001</v>
      </c>
      <c r="R428" s="42">
        <v>1151.05391</v>
      </c>
      <c r="S428" s="42">
        <v>1136.7639100000001</v>
      </c>
      <c r="T428" s="42">
        <v>1091.0039100000001</v>
      </c>
      <c r="U428" s="42">
        <v>1096.0239100000001</v>
      </c>
      <c r="V428" s="42">
        <v>1231.7739100000001</v>
      </c>
      <c r="W428" s="42">
        <v>1209.15391</v>
      </c>
      <c r="X428" s="42">
        <v>1154.0139100000001</v>
      </c>
      <c r="Y428" s="42">
        <v>924.6639100000001</v>
      </c>
    </row>
    <row r="429" spans="1:25" ht="15.75">
      <c r="A429" s="41">
        <f t="shared" si="10"/>
        <v>44375</v>
      </c>
      <c r="B429" s="42">
        <v>939.5239100000001</v>
      </c>
      <c r="C429" s="42">
        <v>851.4439100000002</v>
      </c>
      <c r="D429" s="42">
        <v>826.6139100000001</v>
      </c>
      <c r="E429" s="42">
        <v>741.7839100000001</v>
      </c>
      <c r="F429" s="42">
        <v>802.8639100000001</v>
      </c>
      <c r="G429" s="42">
        <v>816.1839100000002</v>
      </c>
      <c r="H429" s="42">
        <v>817.0939100000002</v>
      </c>
      <c r="I429" s="42">
        <v>1031.05391</v>
      </c>
      <c r="J429" s="42">
        <v>815.2639100000001</v>
      </c>
      <c r="K429" s="42">
        <v>948.4839100000002</v>
      </c>
      <c r="L429" s="42">
        <v>1065.11391</v>
      </c>
      <c r="M429" s="42">
        <v>1124.5039100000001</v>
      </c>
      <c r="N429" s="42">
        <v>1164.31391</v>
      </c>
      <c r="O429" s="42">
        <v>1221.17391</v>
      </c>
      <c r="P429" s="42">
        <v>1197.84391</v>
      </c>
      <c r="Q429" s="42">
        <v>1193.43391</v>
      </c>
      <c r="R429" s="42">
        <v>1199.72391</v>
      </c>
      <c r="S429" s="42">
        <v>1136.2439100000001</v>
      </c>
      <c r="T429" s="42">
        <v>1089.30391</v>
      </c>
      <c r="U429" s="42">
        <v>1092.14391</v>
      </c>
      <c r="V429" s="42">
        <v>1219.37391</v>
      </c>
      <c r="W429" s="42">
        <v>1205.93391</v>
      </c>
      <c r="X429" s="42">
        <v>1123.68391</v>
      </c>
      <c r="Y429" s="42">
        <v>889.8539100000002</v>
      </c>
    </row>
    <row r="430" spans="1:25" ht="15.75" customHeight="1">
      <c r="A430" s="41">
        <f t="shared" si="10"/>
        <v>44376</v>
      </c>
      <c r="B430" s="42">
        <v>906.9539100000002</v>
      </c>
      <c r="C430" s="42">
        <v>829.2139100000002</v>
      </c>
      <c r="D430" s="42">
        <v>803.6839100000002</v>
      </c>
      <c r="E430" s="42">
        <v>806.3539100000002</v>
      </c>
      <c r="F430" s="42">
        <v>816.2439100000001</v>
      </c>
      <c r="G430" s="42">
        <v>816.2439100000001</v>
      </c>
      <c r="H430" s="42">
        <v>822.4439100000002</v>
      </c>
      <c r="I430" s="42">
        <v>1017.7739100000001</v>
      </c>
      <c r="J430" s="42">
        <v>815.2739100000001</v>
      </c>
      <c r="K430" s="42">
        <v>922.2739100000001</v>
      </c>
      <c r="L430" s="42">
        <v>1011.9939100000001</v>
      </c>
      <c r="M430" s="42">
        <v>1072.2539100000001</v>
      </c>
      <c r="N430" s="42">
        <v>1106.62391</v>
      </c>
      <c r="O430" s="42">
        <v>1192.14391</v>
      </c>
      <c r="P430" s="42">
        <v>1140.78391</v>
      </c>
      <c r="Q430" s="42">
        <v>1164.55391</v>
      </c>
      <c r="R430" s="42">
        <v>1169.29391</v>
      </c>
      <c r="S430" s="42">
        <v>1115.7639100000001</v>
      </c>
      <c r="T430" s="42">
        <v>1066.9939100000001</v>
      </c>
      <c r="U430" s="42">
        <v>1074.2639100000001</v>
      </c>
      <c r="V430" s="42">
        <v>1023.4339100000002</v>
      </c>
      <c r="W430" s="42">
        <v>1185.79391</v>
      </c>
      <c r="X430" s="42">
        <v>1105.14391</v>
      </c>
      <c r="Y430" s="42">
        <v>874.4139100000001</v>
      </c>
    </row>
    <row r="431" spans="1:25" ht="15.75">
      <c r="A431" s="41">
        <f t="shared" si="10"/>
        <v>44377</v>
      </c>
      <c r="B431" s="42">
        <v>945.7239100000002</v>
      </c>
      <c r="C431" s="42">
        <v>840.7439100000001</v>
      </c>
      <c r="D431" s="42">
        <v>821.7139100000002</v>
      </c>
      <c r="E431" s="42">
        <v>806.0939100000002</v>
      </c>
      <c r="F431" s="42">
        <v>814.7539100000001</v>
      </c>
      <c r="G431" s="42">
        <v>815.6839100000002</v>
      </c>
      <c r="H431" s="42">
        <v>860.0639100000002</v>
      </c>
      <c r="I431" s="42">
        <v>1003.1239100000001</v>
      </c>
      <c r="J431" s="42">
        <v>828.2839100000001</v>
      </c>
      <c r="K431" s="42">
        <v>973.3039100000002</v>
      </c>
      <c r="L431" s="42">
        <v>1051.69391</v>
      </c>
      <c r="M431" s="42">
        <v>1074.84391</v>
      </c>
      <c r="N431" s="42">
        <v>1113.46391</v>
      </c>
      <c r="O431" s="42">
        <v>1116.89391</v>
      </c>
      <c r="P431" s="42">
        <v>1123.64391</v>
      </c>
      <c r="Q431" s="42">
        <v>1112.47391</v>
      </c>
      <c r="R431" s="42">
        <v>1084.14391</v>
      </c>
      <c r="S431" s="42">
        <v>975.3939100000001</v>
      </c>
      <c r="T431" s="42">
        <v>1007.1839100000002</v>
      </c>
      <c r="U431" s="42">
        <v>1097.45391</v>
      </c>
      <c r="V431" s="42">
        <v>1231.11391</v>
      </c>
      <c r="W431" s="42">
        <v>1231.21391</v>
      </c>
      <c r="X431" s="42">
        <v>1142.79391</v>
      </c>
      <c r="Y431" s="42">
        <v>953.7439100000001</v>
      </c>
    </row>
    <row r="432" spans="1:25" ht="15.75">
      <c r="A432" s="41">
        <f t="shared" si="10"/>
        <v>44378</v>
      </c>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90" t="s">
        <v>80</v>
      </c>
      <c r="B435" s="93" t="s">
        <v>81</v>
      </c>
      <c r="C435" s="94"/>
      <c r="D435" s="94"/>
      <c r="E435" s="94"/>
      <c r="F435" s="94"/>
      <c r="G435" s="94"/>
      <c r="H435" s="94"/>
      <c r="I435" s="94"/>
      <c r="J435" s="94"/>
      <c r="K435" s="94"/>
      <c r="L435" s="94"/>
      <c r="M435" s="94"/>
      <c r="N435" s="94"/>
      <c r="O435" s="94"/>
      <c r="P435" s="94"/>
      <c r="Q435" s="94"/>
      <c r="R435" s="94"/>
      <c r="S435" s="94"/>
      <c r="T435" s="94"/>
      <c r="U435" s="94"/>
      <c r="V435" s="94"/>
      <c r="W435" s="94"/>
      <c r="X435" s="94"/>
      <c r="Y435" s="95"/>
    </row>
    <row r="436" spans="1:25" ht="15.75">
      <c r="A436" s="91"/>
      <c r="B436" s="96"/>
      <c r="C436" s="97"/>
      <c r="D436" s="97"/>
      <c r="E436" s="97"/>
      <c r="F436" s="97"/>
      <c r="G436" s="97"/>
      <c r="H436" s="97"/>
      <c r="I436" s="97"/>
      <c r="J436" s="97"/>
      <c r="K436" s="97"/>
      <c r="L436" s="97"/>
      <c r="M436" s="97"/>
      <c r="N436" s="97"/>
      <c r="O436" s="97"/>
      <c r="P436" s="97"/>
      <c r="Q436" s="97"/>
      <c r="R436" s="97"/>
      <c r="S436" s="97"/>
      <c r="T436" s="97"/>
      <c r="U436" s="97"/>
      <c r="V436" s="97"/>
      <c r="W436" s="97"/>
      <c r="X436" s="97"/>
      <c r="Y436" s="98"/>
    </row>
    <row r="437" spans="1:25" ht="15.75" customHeight="1">
      <c r="A437" s="91"/>
      <c r="B437" s="88" t="s">
        <v>82</v>
      </c>
      <c r="C437" s="88" t="s">
        <v>83</v>
      </c>
      <c r="D437" s="88" t="s">
        <v>84</v>
      </c>
      <c r="E437" s="88" t="s">
        <v>85</v>
      </c>
      <c r="F437" s="88" t="s">
        <v>86</v>
      </c>
      <c r="G437" s="88" t="s">
        <v>87</v>
      </c>
      <c r="H437" s="88" t="s">
        <v>88</v>
      </c>
      <c r="I437" s="88" t="s">
        <v>89</v>
      </c>
      <c r="J437" s="88" t="s">
        <v>90</v>
      </c>
      <c r="K437" s="88" t="s">
        <v>91</v>
      </c>
      <c r="L437" s="88" t="s">
        <v>92</v>
      </c>
      <c r="M437" s="88" t="s">
        <v>93</v>
      </c>
      <c r="N437" s="88" t="s">
        <v>94</v>
      </c>
      <c r="O437" s="88" t="s">
        <v>95</v>
      </c>
      <c r="P437" s="88" t="s">
        <v>96</v>
      </c>
      <c r="Q437" s="88" t="s">
        <v>97</v>
      </c>
      <c r="R437" s="88" t="s">
        <v>98</v>
      </c>
      <c r="S437" s="88" t="s">
        <v>99</v>
      </c>
      <c r="T437" s="88" t="s">
        <v>100</v>
      </c>
      <c r="U437" s="88" t="s">
        <v>101</v>
      </c>
      <c r="V437" s="88" t="s">
        <v>102</v>
      </c>
      <c r="W437" s="88" t="s">
        <v>103</v>
      </c>
      <c r="X437" s="88" t="s">
        <v>104</v>
      </c>
      <c r="Y437" s="88" t="s">
        <v>105</v>
      </c>
    </row>
    <row r="438" spans="1:25" ht="15.75">
      <c r="A438" s="92"/>
      <c r="B438" s="89"/>
      <c r="C438" s="89"/>
      <c r="D438" s="89"/>
      <c r="E438" s="89"/>
      <c r="F438" s="89"/>
      <c r="G438" s="89"/>
      <c r="H438" s="89"/>
      <c r="I438" s="89"/>
      <c r="J438" s="89"/>
      <c r="K438" s="89"/>
      <c r="L438" s="89"/>
      <c r="M438" s="89"/>
      <c r="N438" s="89"/>
      <c r="O438" s="89"/>
      <c r="P438" s="89"/>
      <c r="Q438" s="89"/>
      <c r="R438" s="89"/>
      <c r="S438" s="89"/>
      <c r="T438" s="89"/>
      <c r="U438" s="89"/>
      <c r="V438" s="89"/>
      <c r="W438" s="89"/>
      <c r="X438" s="89"/>
      <c r="Y438" s="89"/>
    </row>
    <row r="439" spans="1:25" ht="15.75">
      <c r="A439" s="41">
        <f>A402</f>
        <v>44348</v>
      </c>
      <c r="B439" s="42">
        <v>663.1607500000001</v>
      </c>
      <c r="C439" s="42">
        <v>744.7007500000001</v>
      </c>
      <c r="D439" s="42">
        <v>806.5207500000001</v>
      </c>
      <c r="E439" s="42">
        <v>816.5607500000001</v>
      </c>
      <c r="F439" s="42">
        <v>816.5607500000001</v>
      </c>
      <c r="G439" s="42">
        <v>816.5607500000001</v>
      </c>
      <c r="H439" s="42">
        <v>816.5407500000001</v>
      </c>
      <c r="I439" s="42">
        <v>814.86075</v>
      </c>
      <c r="J439" s="42">
        <v>815.2607500000001</v>
      </c>
      <c r="K439" s="42">
        <v>815.3407500000001</v>
      </c>
      <c r="L439" s="42">
        <v>815.37075</v>
      </c>
      <c r="M439" s="42">
        <v>820.5107500000001</v>
      </c>
      <c r="N439" s="42">
        <v>840.36075</v>
      </c>
      <c r="O439" s="42">
        <v>863.0307500000001</v>
      </c>
      <c r="P439" s="42">
        <v>834.9007500000001</v>
      </c>
      <c r="Q439" s="42">
        <v>815.8107500000001</v>
      </c>
      <c r="R439" s="42">
        <v>830.99075</v>
      </c>
      <c r="S439" s="42">
        <v>815.4107500000001</v>
      </c>
      <c r="T439" s="42">
        <v>815.4807500000001</v>
      </c>
      <c r="U439" s="42">
        <v>899.2607500000001</v>
      </c>
      <c r="V439" s="42">
        <v>951.5407500000001</v>
      </c>
      <c r="W439" s="42">
        <v>937.1907500000001</v>
      </c>
      <c r="X439" s="42">
        <v>843.2907500000001</v>
      </c>
      <c r="Y439" s="42">
        <v>815.0507500000001</v>
      </c>
    </row>
    <row r="440" spans="1:25" ht="15.75">
      <c r="A440" s="41">
        <f>A439+1</f>
        <v>44349</v>
      </c>
      <c r="B440" s="42">
        <v>705.0807500000001</v>
      </c>
      <c r="C440" s="42">
        <v>811.5807500000001</v>
      </c>
      <c r="D440" s="42">
        <v>816.5607500000001</v>
      </c>
      <c r="E440" s="42">
        <v>816.5607500000001</v>
      </c>
      <c r="F440" s="42">
        <v>816.5607500000001</v>
      </c>
      <c r="G440" s="42">
        <v>816.5607500000001</v>
      </c>
      <c r="H440" s="42">
        <v>802.3907500000001</v>
      </c>
      <c r="I440" s="42">
        <v>931.9107500000001</v>
      </c>
      <c r="J440" s="42">
        <v>815.4507500000001</v>
      </c>
      <c r="K440" s="42">
        <v>815.36075</v>
      </c>
      <c r="L440" s="42">
        <v>815.37075</v>
      </c>
      <c r="M440" s="42">
        <v>815.3507500000001</v>
      </c>
      <c r="N440" s="42">
        <v>815.4307500000001</v>
      </c>
      <c r="O440" s="42">
        <v>815.3507500000001</v>
      </c>
      <c r="P440" s="42">
        <v>815.36075</v>
      </c>
      <c r="Q440" s="42">
        <v>815.3107500000001</v>
      </c>
      <c r="R440" s="42">
        <v>815.4207500000001</v>
      </c>
      <c r="S440" s="42">
        <v>815.4507500000001</v>
      </c>
      <c r="T440" s="42">
        <v>815.49075</v>
      </c>
      <c r="U440" s="42">
        <v>866.3507500000001</v>
      </c>
      <c r="V440" s="42">
        <v>847.2607500000001</v>
      </c>
      <c r="W440" s="42">
        <v>823.36075</v>
      </c>
      <c r="X440" s="42">
        <v>814.9007500000001</v>
      </c>
      <c r="Y440" s="42">
        <v>815.8907500000001</v>
      </c>
    </row>
    <row r="441" spans="1:25" ht="15.75">
      <c r="A441" s="41">
        <f aca="true" t="shared" si="11" ref="A441:A469">A440+1</f>
        <v>44350</v>
      </c>
      <c r="B441" s="42">
        <v>695.86075</v>
      </c>
      <c r="C441" s="42">
        <v>796.1507500000001</v>
      </c>
      <c r="D441" s="42">
        <v>816.5607500000001</v>
      </c>
      <c r="E441" s="42">
        <v>816.5607500000001</v>
      </c>
      <c r="F441" s="42">
        <v>816.5607500000001</v>
      </c>
      <c r="G441" s="42">
        <v>816.5607500000001</v>
      </c>
      <c r="H441" s="42">
        <v>816.5407500000001</v>
      </c>
      <c r="I441" s="42">
        <v>866.7007500000001</v>
      </c>
      <c r="J441" s="42">
        <v>815.2807500000001</v>
      </c>
      <c r="K441" s="42">
        <v>815.36075</v>
      </c>
      <c r="L441" s="42">
        <v>815.3307500000001</v>
      </c>
      <c r="M441" s="42">
        <v>815.37075</v>
      </c>
      <c r="N441" s="42">
        <v>815.4307500000001</v>
      </c>
      <c r="O441" s="42">
        <v>815.4207500000001</v>
      </c>
      <c r="P441" s="42">
        <v>815.3907500000001</v>
      </c>
      <c r="Q441" s="42">
        <v>815.3907500000001</v>
      </c>
      <c r="R441" s="42">
        <v>815.4807500000001</v>
      </c>
      <c r="S441" s="42">
        <v>820.5607500000001</v>
      </c>
      <c r="T441" s="42">
        <v>815.5307500000001</v>
      </c>
      <c r="U441" s="42">
        <v>826.2307500000001</v>
      </c>
      <c r="V441" s="42">
        <v>895.9607500000001</v>
      </c>
      <c r="W441" s="42">
        <v>868.6407500000001</v>
      </c>
      <c r="X441" s="42">
        <v>814.9407500000001</v>
      </c>
      <c r="Y441" s="42">
        <v>814.86075</v>
      </c>
    </row>
    <row r="442" spans="1:25" ht="15.75">
      <c r="A442" s="41">
        <f t="shared" si="11"/>
        <v>44351</v>
      </c>
      <c r="B442" s="42">
        <v>831.4107500000001</v>
      </c>
      <c r="C442" s="42">
        <v>786.3507500000001</v>
      </c>
      <c r="D442" s="42">
        <v>802.7607500000001</v>
      </c>
      <c r="E442" s="42">
        <v>816.1507500000001</v>
      </c>
      <c r="F442" s="42">
        <v>816.0107500000001</v>
      </c>
      <c r="G442" s="42">
        <v>816.5607500000001</v>
      </c>
      <c r="H442" s="42">
        <v>834.7107500000001</v>
      </c>
      <c r="I442" s="42">
        <v>935.86075</v>
      </c>
      <c r="J442" s="42">
        <v>815.4207500000001</v>
      </c>
      <c r="K442" s="42">
        <v>815.3307500000001</v>
      </c>
      <c r="L442" s="42">
        <v>815.4207500000001</v>
      </c>
      <c r="M442" s="42">
        <v>815.3907500000001</v>
      </c>
      <c r="N442" s="42">
        <v>815.3807500000001</v>
      </c>
      <c r="O442" s="42">
        <v>815.3407500000001</v>
      </c>
      <c r="P442" s="42">
        <v>815.2707500000001</v>
      </c>
      <c r="Q442" s="42">
        <v>815.2707500000001</v>
      </c>
      <c r="R442" s="42">
        <v>815.2607500000001</v>
      </c>
      <c r="S442" s="42">
        <v>815.3207500000001</v>
      </c>
      <c r="T442" s="42">
        <v>815.5307500000001</v>
      </c>
      <c r="U442" s="42">
        <v>844.5407500000001</v>
      </c>
      <c r="V442" s="42">
        <v>856.5107500000001</v>
      </c>
      <c r="W442" s="42">
        <v>814.6507500000001</v>
      </c>
      <c r="X442" s="42">
        <v>814.5107500000001</v>
      </c>
      <c r="Y442" s="42">
        <v>814.62075</v>
      </c>
    </row>
    <row r="443" spans="1:25" ht="15.75">
      <c r="A443" s="41">
        <f t="shared" si="11"/>
        <v>44352</v>
      </c>
      <c r="B443" s="42">
        <v>860.6607500000001</v>
      </c>
      <c r="C443" s="42">
        <v>817.50075</v>
      </c>
      <c r="D443" s="42">
        <v>816.00075</v>
      </c>
      <c r="E443" s="42">
        <v>816.00075</v>
      </c>
      <c r="F443" s="42">
        <v>815.99075</v>
      </c>
      <c r="G443" s="42">
        <v>816.5607500000001</v>
      </c>
      <c r="H443" s="42">
        <v>816.5507500000001</v>
      </c>
      <c r="I443" s="42">
        <v>826.9407500000001</v>
      </c>
      <c r="J443" s="42">
        <v>815.7107500000001</v>
      </c>
      <c r="K443" s="42">
        <v>815.6607500000001</v>
      </c>
      <c r="L443" s="42">
        <v>815.6807500000001</v>
      </c>
      <c r="M443" s="42">
        <v>815.6607500000001</v>
      </c>
      <c r="N443" s="42">
        <v>815.6807500000001</v>
      </c>
      <c r="O443" s="42">
        <v>815.7307500000001</v>
      </c>
      <c r="P443" s="42">
        <v>815.74075</v>
      </c>
      <c r="Q443" s="42">
        <v>815.74075</v>
      </c>
      <c r="R443" s="42">
        <v>815.74075</v>
      </c>
      <c r="S443" s="42">
        <v>815.74075</v>
      </c>
      <c r="T443" s="42">
        <v>815.7307500000001</v>
      </c>
      <c r="U443" s="42">
        <v>825.3207500000001</v>
      </c>
      <c r="V443" s="42">
        <v>822.7107500000001</v>
      </c>
      <c r="W443" s="42">
        <v>815.0407500000001</v>
      </c>
      <c r="X443" s="42">
        <v>814.8207500000001</v>
      </c>
      <c r="Y443" s="42">
        <v>815.24075</v>
      </c>
    </row>
    <row r="444" spans="1:25" ht="15.75">
      <c r="A444" s="41">
        <f t="shared" si="11"/>
        <v>44353</v>
      </c>
      <c r="B444" s="42">
        <v>866.5907500000001</v>
      </c>
      <c r="C444" s="42">
        <v>821.7707500000001</v>
      </c>
      <c r="D444" s="42">
        <v>816.0407500000001</v>
      </c>
      <c r="E444" s="42">
        <v>816.0607500000001</v>
      </c>
      <c r="F444" s="42">
        <v>816.0607500000001</v>
      </c>
      <c r="G444" s="42">
        <v>816.1407500000001</v>
      </c>
      <c r="H444" s="42">
        <v>815.6407500000001</v>
      </c>
      <c r="I444" s="42">
        <v>826.2207500000001</v>
      </c>
      <c r="J444" s="42">
        <v>815.74075</v>
      </c>
      <c r="K444" s="42">
        <v>815.62075</v>
      </c>
      <c r="L444" s="42">
        <v>815.6507500000001</v>
      </c>
      <c r="M444" s="42">
        <v>815.6807500000001</v>
      </c>
      <c r="N444" s="42">
        <v>815.6807500000001</v>
      </c>
      <c r="O444" s="42">
        <v>815.6907500000001</v>
      </c>
      <c r="P444" s="42">
        <v>815.6807500000001</v>
      </c>
      <c r="Q444" s="42">
        <v>815.6807500000001</v>
      </c>
      <c r="R444" s="42">
        <v>815.7107500000001</v>
      </c>
      <c r="S444" s="42">
        <v>815.7207500000001</v>
      </c>
      <c r="T444" s="42">
        <v>815.7107500000001</v>
      </c>
      <c r="U444" s="42">
        <v>815.7207500000001</v>
      </c>
      <c r="V444" s="42">
        <v>844.4007500000001</v>
      </c>
      <c r="W444" s="42">
        <v>814.9607500000001</v>
      </c>
      <c r="X444" s="42">
        <v>814.9607500000001</v>
      </c>
      <c r="Y444" s="42">
        <v>815.1607500000001</v>
      </c>
    </row>
    <row r="445" spans="1:25" ht="15.75">
      <c r="A445" s="41">
        <f t="shared" si="11"/>
        <v>44354</v>
      </c>
      <c r="B445" s="42">
        <v>868.5707500000001</v>
      </c>
      <c r="C445" s="42">
        <v>823.5107500000001</v>
      </c>
      <c r="D445" s="42">
        <v>816.0507500000001</v>
      </c>
      <c r="E445" s="42">
        <v>816.0707500000001</v>
      </c>
      <c r="F445" s="42">
        <v>816.12075</v>
      </c>
      <c r="G445" s="42">
        <v>816.0507500000001</v>
      </c>
      <c r="H445" s="42">
        <v>815.1607500000001</v>
      </c>
      <c r="I445" s="42">
        <v>923.50075</v>
      </c>
      <c r="J445" s="42">
        <v>815.49075</v>
      </c>
      <c r="K445" s="42">
        <v>815.4307500000001</v>
      </c>
      <c r="L445" s="42">
        <v>815.4007500000001</v>
      </c>
      <c r="M445" s="42">
        <v>815.4407500000001</v>
      </c>
      <c r="N445" s="42">
        <v>815.5407500000001</v>
      </c>
      <c r="O445" s="42">
        <v>815.5707500000001</v>
      </c>
      <c r="P445" s="42">
        <v>815.5607500000001</v>
      </c>
      <c r="Q445" s="42">
        <v>815.5607500000001</v>
      </c>
      <c r="R445" s="42">
        <v>815.5807500000001</v>
      </c>
      <c r="S445" s="42">
        <v>815.6007500000001</v>
      </c>
      <c r="T445" s="42">
        <v>815.6007500000001</v>
      </c>
      <c r="U445" s="42">
        <v>815.5907500000001</v>
      </c>
      <c r="V445" s="42">
        <v>847.3107500000001</v>
      </c>
      <c r="W445" s="42">
        <v>814.7707500000001</v>
      </c>
      <c r="X445" s="42">
        <v>814.6407500000001</v>
      </c>
      <c r="Y445" s="42">
        <v>814.7607500000001</v>
      </c>
    </row>
    <row r="446" spans="1:25" ht="15.75">
      <c r="A446" s="41">
        <f t="shared" si="11"/>
        <v>44355</v>
      </c>
      <c r="B446" s="42">
        <v>848.8007500000001</v>
      </c>
      <c r="C446" s="42">
        <v>819.0807500000001</v>
      </c>
      <c r="D446" s="42">
        <v>816.1007500000001</v>
      </c>
      <c r="E446" s="42">
        <v>816.0907500000001</v>
      </c>
      <c r="F446" s="42">
        <v>816.1407500000001</v>
      </c>
      <c r="G446" s="42">
        <v>816.11075</v>
      </c>
      <c r="H446" s="42">
        <v>815.37075</v>
      </c>
      <c r="I446" s="42">
        <v>898.2107500000001</v>
      </c>
      <c r="J446" s="42">
        <v>815.5507500000001</v>
      </c>
      <c r="K446" s="42">
        <v>815.5807500000001</v>
      </c>
      <c r="L446" s="42">
        <v>815.5607500000001</v>
      </c>
      <c r="M446" s="42">
        <v>815.6007500000001</v>
      </c>
      <c r="N446" s="42">
        <v>815.61075</v>
      </c>
      <c r="O446" s="42">
        <v>815.61075</v>
      </c>
      <c r="P446" s="42">
        <v>815.6307500000001</v>
      </c>
      <c r="Q446" s="42">
        <v>815.6407500000001</v>
      </c>
      <c r="R446" s="42">
        <v>815.62075</v>
      </c>
      <c r="S446" s="42">
        <v>815.6507500000001</v>
      </c>
      <c r="T446" s="42">
        <v>815.6607500000001</v>
      </c>
      <c r="U446" s="42">
        <v>815.6407500000001</v>
      </c>
      <c r="V446" s="42">
        <v>843.8007500000001</v>
      </c>
      <c r="W446" s="42">
        <v>814.86075</v>
      </c>
      <c r="X446" s="42">
        <v>814.8507500000001</v>
      </c>
      <c r="Y446" s="42">
        <v>814.7807500000001</v>
      </c>
    </row>
    <row r="447" spans="1:25" ht="15.75">
      <c r="A447" s="41">
        <f t="shared" si="11"/>
        <v>44356</v>
      </c>
      <c r="B447" s="42">
        <v>883.0507500000001</v>
      </c>
      <c r="C447" s="42">
        <v>826.0807500000001</v>
      </c>
      <c r="D447" s="42">
        <v>815.9707500000001</v>
      </c>
      <c r="E447" s="42">
        <v>815.99075</v>
      </c>
      <c r="F447" s="42">
        <v>815.9707500000001</v>
      </c>
      <c r="G447" s="42">
        <v>815.9207500000001</v>
      </c>
      <c r="H447" s="42">
        <v>814.8507500000001</v>
      </c>
      <c r="I447" s="42">
        <v>890.7307500000001</v>
      </c>
      <c r="J447" s="42">
        <v>815.5207500000001</v>
      </c>
      <c r="K447" s="42">
        <v>815.5307500000001</v>
      </c>
      <c r="L447" s="42">
        <v>815.5607500000001</v>
      </c>
      <c r="M447" s="42">
        <v>815.5707500000001</v>
      </c>
      <c r="N447" s="42">
        <v>815.5707500000001</v>
      </c>
      <c r="O447" s="42">
        <v>815.5307500000001</v>
      </c>
      <c r="P447" s="42">
        <v>815.49075</v>
      </c>
      <c r="Q447" s="42">
        <v>815.49075</v>
      </c>
      <c r="R447" s="42">
        <v>815.50075</v>
      </c>
      <c r="S447" s="42">
        <v>815.61075</v>
      </c>
      <c r="T447" s="42">
        <v>815.62075</v>
      </c>
      <c r="U447" s="42">
        <v>815.6307500000001</v>
      </c>
      <c r="V447" s="42">
        <v>846.1807500000001</v>
      </c>
      <c r="W447" s="42">
        <v>814.87075</v>
      </c>
      <c r="X447" s="42">
        <v>814.9207500000001</v>
      </c>
      <c r="Y447" s="42">
        <v>814.7707500000001</v>
      </c>
    </row>
    <row r="448" spans="1:25" ht="15.75">
      <c r="A448" s="41">
        <f t="shared" si="11"/>
        <v>44357</v>
      </c>
      <c r="B448" s="42">
        <v>874.6307500000001</v>
      </c>
      <c r="C448" s="42">
        <v>822.61075</v>
      </c>
      <c r="D448" s="42">
        <v>815.99075</v>
      </c>
      <c r="E448" s="42">
        <v>815.9007500000001</v>
      </c>
      <c r="F448" s="42">
        <v>815.8807500000001</v>
      </c>
      <c r="G448" s="42">
        <v>815.87075</v>
      </c>
      <c r="H448" s="42">
        <v>814.4307500000001</v>
      </c>
      <c r="I448" s="42">
        <v>859.8207500000001</v>
      </c>
      <c r="J448" s="42">
        <v>815.1507500000001</v>
      </c>
      <c r="K448" s="42">
        <v>815.1707500000001</v>
      </c>
      <c r="L448" s="42">
        <v>815.1907500000001</v>
      </c>
      <c r="M448" s="42">
        <v>815.2007500000001</v>
      </c>
      <c r="N448" s="42">
        <v>815.2007500000001</v>
      </c>
      <c r="O448" s="42">
        <v>815.1907500000001</v>
      </c>
      <c r="P448" s="42">
        <v>815.1507500000001</v>
      </c>
      <c r="Q448" s="42">
        <v>815.1307500000001</v>
      </c>
      <c r="R448" s="42">
        <v>815.1007500000001</v>
      </c>
      <c r="S448" s="42">
        <v>815.24075</v>
      </c>
      <c r="T448" s="42">
        <v>815.2607500000001</v>
      </c>
      <c r="U448" s="42">
        <v>824.5607500000001</v>
      </c>
      <c r="V448" s="42">
        <v>814.6307500000001</v>
      </c>
      <c r="W448" s="42">
        <v>814.5807500000001</v>
      </c>
      <c r="X448" s="42">
        <v>814.62075</v>
      </c>
      <c r="Y448" s="42">
        <v>814.2107500000001</v>
      </c>
    </row>
    <row r="449" spans="1:25" ht="15.75">
      <c r="A449" s="41">
        <f t="shared" si="11"/>
        <v>44358</v>
      </c>
      <c r="B449" s="42">
        <v>858.4607500000001</v>
      </c>
      <c r="C449" s="42">
        <v>815.75075</v>
      </c>
      <c r="D449" s="42">
        <v>815.8107500000001</v>
      </c>
      <c r="E449" s="42">
        <v>815.9107500000001</v>
      </c>
      <c r="F449" s="42">
        <v>815.8907500000001</v>
      </c>
      <c r="G449" s="42">
        <v>815.74075</v>
      </c>
      <c r="H449" s="42">
        <v>814.9107500000001</v>
      </c>
      <c r="I449" s="42">
        <v>901.1907500000001</v>
      </c>
      <c r="J449" s="42">
        <v>815.3007500000001</v>
      </c>
      <c r="K449" s="42">
        <v>815.4107500000001</v>
      </c>
      <c r="L449" s="42">
        <v>815.4307500000001</v>
      </c>
      <c r="M449" s="42">
        <v>815.4307500000001</v>
      </c>
      <c r="N449" s="42">
        <v>815.4607500000001</v>
      </c>
      <c r="O449" s="42">
        <v>815.4807500000001</v>
      </c>
      <c r="P449" s="42">
        <v>815.4607500000001</v>
      </c>
      <c r="Q449" s="42">
        <v>815.4507500000001</v>
      </c>
      <c r="R449" s="42">
        <v>815.49075</v>
      </c>
      <c r="S449" s="42">
        <v>815.4507500000001</v>
      </c>
      <c r="T449" s="42">
        <v>815.4207500000001</v>
      </c>
      <c r="U449" s="42">
        <v>830.4007500000001</v>
      </c>
      <c r="V449" s="42">
        <v>874.0907500000001</v>
      </c>
      <c r="W449" s="42">
        <v>814.50075</v>
      </c>
      <c r="X449" s="42">
        <v>814.49075</v>
      </c>
      <c r="Y449" s="42">
        <v>814.0407500000001</v>
      </c>
    </row>
    <row r="450" spans="1:25" ht="15.75">
      <c r="A450" s="41">
        <f t="shared" si="11"/>
        <v>44359</v>
      </c>
      <c r="B450" s="42">
        <v>927.2807500000001</v>
      </c>
      <c r="C450" s="42">
        <v>839.1407500000001</v>
      </c>
      <c r="D450" s="42">
        <v>818.1807500000001</v>
      </c>
      <c r="E450" s="42">
        <v>815.9307500000001</v>
      </c>
      <c r="F450" s="42">
        <v>815.9007500000001</v>
      </c>
      <c r="G450" s="42">
        <v>816.5307500000001</v>
      </c>
      <c r="H450" s="42">
        <v>815.4107500000001</v>
      </c>
      <c r="I450" s="42">
        <v>868.5107500000001</v>
      </c>
      <c r="J450" s="42">
        <v>815.4407500000001</v>
      </c>
      <c r="K450" s="42">
        <v>815.4607500000001</v>
      </c>
      <c r="L450" s="42">
        <v>815.5107500000001</v>
      </c>
      <c r="M450" s="42">
        <v>815.50075</v>
      </c>
      <c r="N450" s="42">
        <v>815.5107500000001</v>
      </c>
      <c r="O450" s="42">
        <v>815.5207500000001</v>
      </c>
      <c r="P450" s="42">
        <v>815.50075</v>
      </c>
      <c r="Q450" s="42">
        <v>815.5307500000001</v>
      </c>
      <c r="R450" s="42">
        <v>815.5307500000001</v>
      </c>
      <c r="S450" s="42">
        <v>815.5407500000001</v>
      </c>
      <c r="T450" s="42">
        <v>815.49075</v>
      </c>
      <c r="U450" s="42">
        <v>815.4807500000001</v>
      </c>
      <c r="V450" s="42">
        <v>897.2607500000001</v>
      </c>
      <c r="W450" s="42">
        <v>841.7107500000001</v>
      </c>
      <c r="X450" s="42">
        <v>814.7007500000001</v>
      </c>
      <c r="Y450" s="42">
        <v>814.2607500000001</v>
      </c>
    </row>
    <row r="451" spans="1:25" ht="15.75">
      <c r="A451" s="41">
        <f t="shared" si="11"/>
        <v>44360</v>
      </c>
      <c r="B451" s="42">
        <v>902.9207500000001</v>
      </c>
      <c r="C451" s="42">
        <v>829.1607500000001</v>
      </c>
      <c r="D451" s="42">
        <v>815.8507500000001</v>
      </c>
      <c r="E451" s="42">
        <v>815.8907500000001</v>
      </c>
      <c r="F451" s="42">
        <v>815.87075</v>
      </c>
      <c r="G451" s="42">
        <v>815.8507500000001</v>
      </c>
      <c r="H451" s="42">
        <v>815.0507500000001</v>
      </c>
      <c r="I451" s="42">
        <v>893.7207500000001</v>
      </c>
      <c r="J451" s="42">
        <v>815.4607500000001</v>
      </c>
      <c r="K451" s="42">
        <v>815.3407500000001</v>
      </c>
      <c r="L451" s="42">
        <v>815.4507500000001</v>
      </c>
      <c r="M451" s="42">
        <v>815.4507500000001</v>
      </c>
      <c r="N451" s="42">
        <v>815.4307500000001</v>
      </c>
      <c r="O451" s="42">
        <v>815.4507500000001</v>
      </c>
      <c r="P451" s="42">
        <v>815.4407500000001</v>
      </c>
      <c r="Q451" s="42">
        <v>815.4507500000001</v>
      </c>
      <c r="R451" s="42">
        <v>815.5107500000001</v>
      </c>
      <c r="S451" s="42">
        <v>815.5107500000001</v>
      </c>
      <c r="T451" s="42">
        <v>815.4707500000001</v>
      </c>
      <c r="U451" s="42">
        <v>815.4707500000001</v>
      </c>
      <c r="V451" s="42">
        <v>814.61075</v>
      </c>
      <c r="W451" s="42">
        <v>814.37075</v>
      </c>
      <c r="X451" s="42">
        <v>814.3007500000001</v>
      </c>
      <c r="Y451" s="42">
        <v>813.5607500000001</v>
      </c>
    </row>
    <row r="452" spans="1:25" ht="15.75">
      <c r="A452" s="41">
        <f t="shared" si="11"/>
        <v>44361</v>
      </c>
      <c r="B452" s="42">
        <v>932.0307500000001</v>
      </c>
      <c r="C452" s="42">
        <v>839.6907500000001</v>
      </c>
      <c r="D452" s="42">
        <v>815.8307500000001</v>
      </c>
      <c r="E452" s="42">
        <v>815.87075</v>
      </c>
      <c r="F452" s="42">
        <v>815.9107500000001</v>
      </c>
      <c r="G452" s="42">
        <v>815.7907500000001</v>
      </c>
      <c r="H452" s="42">
        <v>815.3907500000001</v>
      </c>
      <c r="I452" s="42">
        <v>872.0807500000001</v>
      </c>
      <c r="J452" s="42">
        <v>815.4707500000001</v>
      </c>
      <c r="K452" s="42">
        <v>815.4607500000001</v>
      </c>
      <c r="L452" s="42">
        <v>815.4407500000001</v>
      </c>
      <c r="M452" s="42">
        <v>815.4207500000001</v>
      </c>
      <c r="N452" s="42">
        <v>815.4407500000001</v>
      </c>
      <c r="O452" s="42">
        <v>815.4607500000001</v>
      </c>
      <c r="P452" s="42">
        <v>815.4407500000001</v>
      </c>
      <c r="Q452" s="42">
        <v>815.4707500000001</v>
      </c>
      <c r="R452" s="42">
        <v>815.4707500000001</v>
      </c>
      <c r="S452" s="42">
        <v>815.4807500000001</v>
      </c>
      <c r="T452" s="42">
        <v>815.4607500000001</v>
      </c>
      <c r="U452" s="42">
        <v>815.4207500000001</v>
      </c>
      <c r="V452" s="42">
        <v>880.0407500000001</v>
      </c>
      <c r="W452" s="42">
        <v>814.5607500000001</v>
      </c>
      <c r="X452" s="42">
        <v>814.5307500000001</v>
      </c>
      <c r="Y452" s="42">
        <v>814.3007500000001</v>
      </c>
    </row>
    <row r="453" spans="1:25" ht="15.75">
      <c r="A453" s="41">
        <f t="shared" si="11"/>
        <v>44362</v>
      </c>
      <c r="B453" s="42">
        <v>893.8207500000001</v>
      </c>
      <c r="C453" s="42">
        <v>834.75075</v>
      </c>
      <c r="D453" s="42">
        <v>815.7907500000001</v>
      </c>
      <c r="E453" s="42">
        <v>815.8307500000001</v>
      </c>
      <c r="F453" s="42">
        <v>815.62075</v>
      </c>
      <c r="G453" s="42">
        <v>815.6907500000001</v>
      </c>
      <c r="H453" s="42">
        <v>815.1607500000001</v>
      </c>
      <c r="I453" s="42">
        <v>893.0307500000001</v>
      </c>
      <c r="J453" s="42">
        <v>815.4807500000001</v>
      </c>
      <c r="K453" s="42">
        <v>815.4707500000001</v>
      </c>
      <c r="L453" s="42">
        <v>815.4407500000001</v>
      </c>
      <c r="M453" s="42">
        <v>815.4407500000001</v>
      </c>
      <c r="N453" s="42">
        <v>815.4507500000001</v>
      </c>
      <c r="O453" s="42">
        <v>815.4507500000001</v>
      </c>
      <c r="P453" s="42">
        <v>815.4307500000001</v>
      </c>
      <c r="Q453" s="42">
        <v>815.4707500000001</v>
      </c>
      <c r="R453" s="42">
        <v>815.4507500000001</v>
      </c>
      <c r="S453" s="42">
        <v>815.49075</v>
      </c>
      <c r="T453" s="42">
        <v>815.49075</v>
      </c>
      <c r="U453" s="42">
        <v>815.4107500000001</v>
      </c>
      <c r="V453" s="42">
        <v>886.8507500000001</v>
      </c>
      <c r="W453" s="42">
        <v>814.61075</v>
      </c>
      <c r="X453" s="42">
        <v>814.2807500000001</v>
      </c>
      <c r="Y453" s="42">
        <v>813.7907500000001</v>
      </c>
    </row>
    <row r="454" spans="1:25" ht="15.75">
      <c r="A454" s="41">
        <f t="shared" si="11"/>
        <v>44363</v>
      </c>
      <c r="B454" s="42">
        <v>893.61075</v>
      </c>
      <c r="C454" s="42">
        <v>824.3007500000001</v>
      </c>
      <c r="D454" s="42">
        <v>815.7707500000001</v>
      </c>
      <c r="E454" s="42">
        <v>815.6707500000001</v>
      </c>
      <c r="F454" s="42">
        <v>815.7607500000001</v>
      </c>
      <c r="G454" s="42">
        <v>815.9007500000001</v>
      </c>
      <c r="H454" s="42">
        <v>814.5307500000001</v>
      </c>
      <c r="I454" s="42">
        <v>877.8207500000001</v>
      </c>
      <c r="J454" s="42">
        <v>815.11075</v>
      </c>
      <c r="K454" s="42">
        <v>815.1307500000001</v>
      </c>
      <c r="L454" s="42">
        <v>815.12075</v>
      </c>
      <c r="M454" s="42">
        <v>815.0907500000001</v>
      </c>
      <c r="N454" s="42">
        <v>815.0807500000001</v>
      </c>
      <c r="O454" s="42">
        <v>815.0807500000001</v>
      </c>
      <c r="P454" s="42">
        <v>815.0907500000001</v>
      </c>
      <c r="Q454" s="42">
        <v>815.1507500000001</v>
      </c>
      <c r="R454" s="42">
        <v>815.1407500000001</v>
      </c>
      <c r="S454" s="42">
        <v>815.1507500000001</v>
      </c>
      <c r="T454" s="42">
        <v>815.1407500000001</v>
      </c>
      <c r="U454" s="42">
        <v>815.9707500000001</v>
      </c>
      <c r="V454" s="42">
        <v>896.99075</v>
      </c>
      <c r="W454" s="42">
        <v>826.0807500000001</v>
      </c>
      <c r="X454" s="42">
        <v>814.4407500000001</v>
      </c>
      <c r="Y454" s="42">
        <v>814.3307500000001</v>
      </c>
    </row>
    <row r="455" spans="1:25" ht="15.75">
      <c r="A455" s="41">
        <f t="shared" si="11"/>
        <v>44364</v>
      </c>
      <c r="B455" s="42">
        <v>887.8807500000001</v>
      </c>
      <c r="C455" s="42">
        <v>823.87075</v>
      </c>
      <c r="D455" s="42">
        <v>815.8107500000001</v>
      </c>
      <c r="E455" s="42">
        <v>815.8507500000001</v>
      </c>
      <c r="F455" s="42">
        <v>815.8507500000001</v>
      </c>
      <c r="G455" s="42">
        <v>815.7907500000001</v>
      </c>
      <c r="H455" s="42">
        <v>814.9507500000001</v>
      </c>
      <c r="I455" s="42">
        <v>876.9607500000001</v>
      </c>
      <c r="J455" s="42">
        <v>815.4607500000001</v>
      </c>
      <c r="K455" s="42">
        <v>815.5107500000001</v>
      </c>
      <c r="L455" s="42">
        <v>815.5107500000001</v>
      </c>
      <c r="M455" s="42">
        <v>815.5307500000001</v>
      </c>
      <c r="N455" s="42">
        <v>815.5507500000001</v>
      </c>
      <c r="O455" s="42">
        <v>815.50075</v>
      </c>
      <c r="P455" s="42">
        <v>815.4807500000001</v>
      </c>
      <c r="Q455" s="42">
        <v>815.4707500000001</v>
      </c>
      <c r="R455" s="42">
        <v>815.5307500000001</v>
      </c>
      <c r="S455" s="42">
        <v>815.5307500000001</v>
      </c>
      <c r="T455" s="42">
        <v>815.5207500000001</v>
      </c>
      <c r="U455" s="42">
        <v>815.4807500000001</v>
      </c>
      <c r="V455" s="42">
        <v>890.3407500000001</v>
      </c>
      <c r="W455" s="42">
        <v>822.8907500000001</v>
      </c>
      <c r="X455" s="42">
        <v>814.6707500000001</v>
      </c>
      <c r="Y455" s="42">
        <v>813.99075</v>
      </c>
    </row>
    <row r="456" spans="1:25" ht="15.75">
      <c r="A456" s="41">
        <f t="shared" si="11"/>
        <v>44365</v>
      </c>
      <c r="B456" s="42">
        <v>915.61075</v>
      </c>
      <c r="C456" s="42">
        <v>827.9807500000001</v>
      </c>
      <c r="D456" s="42">
        <v>815.9407500000001</v>
      </c>
      <c r="E456" s="42">
        <v>815.99075</v>
      </c>
      <c r="F456" s="42">
        <v>816.00075</v>
      </c>
      <c r="G456" s="42">
        <v>816.0507500000001</v>
      </c>
      <c r="H456" s="42">
        <v>814.7207500000001</v>
      </c>
      <c r="I456" s="42">
        <v>980.24075</v>
      </c>
      <c r="J456" s="42">
        <v>815.7107500000001</v>
      </c>
      <c r="K456" s="42">
        <v>815.6707500000001</v>
      </c>
      <c r="L456" s="42">
        <v>815.6607500000001</v>
      </c>
      <c r="M456" s="42">
        <v>815.6507500000001</v>
      </c>
      <c r="N456" s="42">
        <v>815.7007500000001</v>
      </c>
      <c r="O456" s="42">
        <v>815.6907500000001</v>
      </c>
      <c r="P456" s="42">
        <v>815.6807500000001</v>
      </c>
      <c r="Q456" s="42">
        <v>815.6707500000001</v>
      </c>
      <c r="R456" s="42">
        <v>815.6707500000001</v>
      </c>
      <c r="S456" s="42">
        <v>815.6907500000001</v>
      </c>
      <c r="T456" s="42">
        <v>815.74075</v>
      </c>
      <c r="U456" s="42">
        <v>848.50075</v>
      </c>
      <c r="V456" s="42">
        <v>914.9307500000001</v>
      </c>
      <c r="W456" s="42">
        <v>855.6707500000001</v>
      </c>
      <c r="X456" s="42">
        <v>814.9607500000001</v>
      </c>
      <c r="Y456" s="42">
        <v>814.8407500000001</v>
      </c>
    </row>
    <row r="457" spans="1:25" ht="15.75">
      <c r="A457" s="41">
        <f t="shared" si="11"/>
        <v>44366</v>
      </c>
      <c r="B457" s="42">
        <v>931.2107500000001</v>
      </c>
      <c r="C457" s="42">
        <v>836.00075</v>
      </c>
      <c r="D457" s="42">
        <v>816.1507500000001</v>
      </c>
      <c r="E457" s="42">
        <v>816.1907500000001</v>
      </c>
      <c r="F457" s="42">
        <v>815.99075</v>
      </c>
      <c r="G457" s="42">
        <v>815.9307500000001</v>
      </c>
      <c r="H457" s="42">
        <v>815.0507500000001</v>
      </c>
      <c r="I457" s="42">
        <v>891.61075</v>
      </c>
      <c r="J457" s="42">
        <v>815.6307500000001</v>
      </c>
      <c r="K457" s="42">
        <v>815.7707500000001</v>
      </c>
      <c r="L457" s="42">
        <v>815.75075</v>
      </c>
      <c r="M457" s="42">
        <v>850.4207500000001</v>
      </c>
      <c r="N457" s="42">
        <v>897.5407500000001</v>
      </c>
      <c r="O457" s="42">
        <v>891.0607500000001</v>
      </c>
      <c r="P457" s="42">
        <v>879.7007500000001</v>
      </c>
      <c r="Q457" s="42">
        <v>886.6507500000001</v>
      </c>
      <c r="R457" s="42">
        <v>894.36075</v>
      </c>
      <c r="S457" s="42">
        <v>876.3507500000001</v>
      </c>
      <c r="T457" s="42">
        <v>820.3807500000001</v>
      </c>
      <c r="U457" s="42">
        <v>822.4507500000001</v>
      </c>
      <c r="V457" s="42">
        <v>941.9307500000001</v>
      </c>
      <c r="W457" s="42">
        <v>927.37075</v>
      </c>
      <c r="X457" s="42">
        <v>842.1407500000001</v>
      </c>
      <c r="Y457" s="42">
        <v>815.00075</v>
      </c>
    </row>
    <row r="458" spans="1:25" ht="15.75">
      <c r="A458" s="41">
        <f t="shared" si="11"/>
        <v>44367</v>
      </c>
      <c r="B458" s="42">
        <v>886.9607500000001</v>
      </c>
      <c r="C458" s="42">
        <v>820.6507500000001</v>
      </c>
      <c r="D458" s="42">
        <v>816.50075</v>
      </c>
      <c r="E458" s="42">
        <v>816.2007500000001</v>
      </c>
      <c r="F458" s="42">
        <v>816.49075</v>
      </c>
      <c r="G458" s="42">
        <v>816.5707500000001</v>
      </c>
      <c r="H458" s="42">
        <v>815.74075</v>
      </c>
      <c r="I458" s="42">
        <v>846.1607500000001</v>
      </c>
      <c r="J458" s="42">
        <v>815.9207500000001</v>
      </c>
      <c r="K458" s="42">
        <v>815.75075</v>
      </c>
      <c r="L458" s="42">
        <v>815.7807500000001</v>
      </c>
      <c r="M458" s="42">
        <v>859.8407500000001</v>
      </c>
      <c r="N458" s="42">
        <v>900.6507500000001</v>
      </c>
      <c r="O458" s="42">
        <v>892.1807500000001</v>
      </c>
      <c r="P458" s="42">
        <v>883.1807500000001</v>
      </c>
      <c r="Q458" s="42">
        <v>888.4807500000001</v>
      </c>
      <c r="R458" s="42">
        <v>895.6707500000001</v>
      </c>
      <c r="S458" s="42">
        <v>879.1507500000001</v>
      </c>
      <c r="T458" s="42">
        <v>828.3207500000001</v>
      </c>
      <c r="U458" s="42">
        <v>825.3107500000001</v>
      </c>
      <c r="V458" s="42">
        <v>939.1607500000001</v>
      </c>
      <c r="W458" s="42">
        <v>926.5907500000001</v>
      </c>
      <c r="X458" s="42">
        <v>844.8107500000001</v>
      </c>
      <c r="Y458" s="42">
        <v>815.1407500000001</v>
      </c>
    </row>
    <row r="459" spans="1:25" ht="15.75">
      <c r="A459" s="41">
        <f t="shared" si="11"/>
        <v>44368</v>
      </c>
      <c r="B459" s="42">
        <v>920.6007500000001</v>
      </c>
      <c r="C459" s="42">
        <v>831.3307500000001</v>
      </c>
      <c r="D459" s="42">
        <v>816.1307500000001</v>
      </c>
      <c r="E459" s="42">
        <v>816.1607500000001</v>
      </c>
      <c r="F459" s="42">
        <v>815.99075</v>
      </c>
      <c r="G459" s="42">
        <v>815.9407500000001</v>
      </c>
      <c r="H459" s="42">
        <v>815.0607500000001</v>
      </c>
      <c r="I459" s="42">
        <v>918.3407500000001</v>
      </c>
      <c r="J459" s="42">
        <v>815.5907500000001</v>
      </c>
      <c r="K459" s="42">
        <v>815.5807500000001</v>
      </c>
      <c r="L459" s="42">
        <v>815.5907500000001</v>
      </c>
      <c r="M459" s="42">
        <v>862.7107500000001</v>
      </c>
      <c r="N459" s="42">
        <v>907.6007500000001</v>
      </c>
      <c r="O459" s="42">
        <v>903.37075</v>
      </c>
      <c r="P459" s="42">
        <v>890.6707500000001</v>
      </c>
      <c r="Q459" s="42">
        <v>895.87075</v>
      </c>
      <c r="R459" s="42">
        <v>903.62075</v>
      </c>
      <c r="S459" s="42">
        <v>884.1607500000001</v>
      </c>
      <c r="T459" s="42">
        <v>826.8807500000001</v>
      </c>
      <c r="U459" s="42">
        <v>825.3107500000001</v>
      </c>
      <c r="V459" s="42">
        <v>951.25075</v>
      </c>
      <c r="W459" s="42">
        <v>936.12075</v>
      </c>
      <c r="X459" s="42">
        <v>844.3007500000001</v>
      </c>
      <c r="Y459" s="42">
        <v>814.86075</v>
      </c>
    </row>
    <row r="460" spans="1:25" ht="15.75">
      <c r="A460" s="41">
        <f t="shared" si="11"/>
        <v>44369</v>
      </c>
      <c r="B460" s="42">
        <v>885.86075</v>
      </c>
      <c r="C460" s="42">
        <v>822.9607500000001</v>
      </c>
      <c r="D460" s="42">
        <v>816.0807500000001</v>
      </c>
      <c r="E460" s="42">
        <v>816.11075</v>
      </c>
      <c r="F460" s="42">
        <v>816.4707500000001</v>
      </c>
      <c r="G460" s="42">
        <v>816.4407500000001</v>
      </c>
      <c r="H460" s="42">
        <v>814.6807500000001</v>
      </c>
      <c r="I460" s="42">
        <v>890.1807500000001</v>
      </c>
      <c r="J460" s="42">
        <v>815.49075</v>
      </c>
      <c r="K460" s="42">
        <v>815.5307500000001</v>
      </c>
      <c r="L460" s="42">
        <v>815.5707500000001</v>
      </c>
      <c r="M460" s="42">
        <v>859.3207500000001</v>
      </c>
      <c r="N460" s="42">
        <v>902.6907500000001</v>
      </c>
      <c r="O460" s="42">
        <v>898.0807500000001</v>
      </c>
      <c r="P460" s="42">
        <v>887.0707500000001</v>
      </c>
      <c r="Q460" s="42">
        <v>893.50075</v>
      </c>
      <c r="R460" s="42">
        <v>900.6307500000001</v>
      </c>
      <c r="S460" s="42">
        <v>882.5907500000001</v>
      </c>
      <c r="T460" s="42">
        <v>825.9807500000001</v>
      </c>
      <c r="U460" s="42">
        <v>824.8307500000001</v>
      </c>
      <c r="V460" s="42">
        <v>948.7207500000001</v>
      </c>
      <c r="W460" s="42">
        <v>933.50075</v>
      </c>
      <c r="X460" s="42">
        <v>843.3407500000001</v>
      </c>
      <c r="Y460" s="42">
        <v>814.6607500000001</v>
      </c>
    </row>
    <row r="461" spans="1:25" ht="15.75">
      <c r="A461" s="41">
        <f t="shared" si="11"/>
        <v>44370</v>
      </c>
      <c r="B461" s="42">
        <v>921.3007500000001</v>
      </c>
      <c r="C461" s="42">
        <v>844.2807500000001</v>
      </c>
      <c r="D461" s="42">
        <v>821.9507500000001</v>
      </c>
      <c r="E461" s="42">
        <v>816.0707500000001</v>
      </c>
      <c r="F461" s="42">
        <v>816.4707500000001</v>
      </c>
      <c r="G461" s="42">
        <v>816.4107500000001</v>
      </c>
      <c r="H461" s="42">
        <v>814.2907500000001</v>
      </c>
      <c r="I461" s="42">
        <v>885.6907500000001</v>
      </c>
      <c r="J461" s="42">
        <v>814.8307500000001</v>
      </c>
      <c r="K461" s="42">
        <v>814.86075</v>
      </c>
      <c r="L461" s="42">
        <v>814.86075</v>
      </c>
      <c r="M461" s="42">
        <v>855.1307500000001</v>
      </c>
      <c r="N461" s="42">
        <v>905.3207500000001</v>
      </c>
      <c r="O461" s="42">
        <v>977.5907500000001</v>
      </c>
      <c r="P461" s="42">
        <v>975.6007500000001</v>
      </c>
      <c r="Q461" s="42">
        <v>961.8807500000001</v>
      </c>
      <c r="R461" s="42">
        <v>999.0507500000001</v>
      </c>
      <c r="S461" s="42">
        <v>996.6307500000001</v>
      </c>
      <c r="T461" s="42">
        <v>950.75075</v>
      </c>
      <c r="U461" s="42">
        <v>948.4207500000001</v>
      </c>
      <c r="V461" s="42">
        <v>1090.53075</v>
      </c>
      <c r="W461" s="42">
        <v>1058.10075</v>
      </c>
      <c r="X461" s="42">
        <v>976.0707500000001</v>
      </c>
      <c r="Y461" s="42">
        <v>814.7807500000001</v>
      </c>
    </row>
    <row r="462" spans="1:25" ht="15.75">
      <c r="A462" s="41">
        <f t="shared" si="11"/>
        <v>44371</v>
      </c>
      <c r="B462" s="42">
        <v>895.5607500000001</v>
      </c>
      <c r="C462" s="42">
        <v>816.3207500000001</v>
      </c>
      <c r="D462" s="42">
        <v>810.0107500000001</v>
      </c>
      <c r="E462" s="42">
        <v>816.3007500000001</v>
      </c>
      <c r="F462" s="42">
        <v>816.5107500000001</v>
      </c>
      <c r="G462" s="42">
        <v>816.4507500000001</v>
      </c>
      <c r="H462" s="42">
        <v>815.50075</v>
      </c>
      <c r="I462" s="42">
        <v>966.6407500000001</v>
      </c>
      <c r="J462" s="42">
        <v>814.9407500000001</v>
      </c>
      <c r="K462" s="42">
        <v>814.9607500000001</v>
      </c>
      <c r="L462" s="42">
        <v>939.7707500000001</v>
      </c>
      <c r="M462" s="42">
        <v>990.0207500000001</v>
      </c>
      <c r="N462" s="42">
        <v>1026.7707500000001</v>
      </c>
      <c r="O462" s="42">
        <v>1058.43075</v>
      </c>
      <c r="P462" s="42">
        <v>1050.20075</v>
      </c>
      <c r="Q462" s="42">
        <v>1027.22075</v>
      </c>
      <c r="R462" s="42">
        <v>1106.68075</v>
      </c>
      <c r="S462" s="42">
        <v>1092.8007499999999</v>
      </c>
      <c r="T462" s="42">
        <v>1026.20075</v>
      </c>
      <c r="U462" s="42">
        <v>996.7107500000001</v>
      </c>
      <c r="V462" s="42">
        <v>1115.98075</v>
      </c>
      <c r="W462" s="42">
        <v>1101.73075</v>
      </c>
      <c r="X462" s="42">
        <v>1012.2107500000001</v>
      </c>
      <c r="Y462" s="42">
        <v>814.87075</v>
      </c>
    </row>
    <row r="463" spans="1:25" ht="15.75">
      <c r="A463" s="41">
        <f t="shared" si="11"/>
        <v>44372</v>
      </c>
      <c r="B463" s="42">
        <v>924.5507500000001</v>
      </c>
      <c r="C463" s="42">
        <v>842.9707500000001</v>
      </c>
      <c r="D463" s="42">
        <v>820.6507500000001</v>
      </c>
      <c r="E463" s="42">
        <v>816.0807500000001</v>
      </c>
      <c r="F463" s="42">
        <v>816.1907500000001</v>
      </c>
      <c r="G463" s="42">
        <v>816.50075</v>
      </c>
      <c r="H463" s="42">
        <v>816.2607500000001</v>
      </c>
      <c r="I463" s="42">
        <v>962.4807500000001</v>
      </c>
      <c r="J463" s="42">
        <v>815.4207500000001</v>
      </c>
      <c r="K463" s="42">
        <v>815.4407500000001</v>
      </c>
      <c r="L463" s="42">
        <v>970.7107500000001</v>
      </c>
      <c r="M463" s="42">
        <v>1036.07075</v>
      </c>
      <c r="N463" s="42">
        <v>1080.40075</v>
      </c>
      <c r="O463" s="42">
        <v>1116.3107499999999</v>
      </c>
      <c r="P463" s="42">
        <v>1111.53075</v>
      </c>
      <c r="Q463" s="42">
        <v>1111.79075</v>
      </c>
      <c r="R463" s="42">
        <v>1138.46075</v>
      </c>
      <c r="S463" s="42">
        <v>1130.01075</v>
      </c>
      <c r="T463" s="42">
        <v>1046.27075</v>
      </c>
      <c r="U463" s="42">
        <v>1014.5707500000001</v>
      </c>
      <c r="V463" s="42">
        <v>1140.90075</v>
      </c>
      <c r="W463" s="42">
        <v>1121.50075</v>
      </c>
      <c r="X463" s="42">
        <v>1025.60075</v>
      </c>
      <c r="Y463" s="42">
        <v>815.1907500000001</v>
      </c>
    </row>
    <row r="464" spans="1:25" ht="15.75">
      <c r="A464" s="41">
        <f t="shared" si="11"/>
        <v>44373</v>
      </c>
      <c r="B464" s="42">
        <v>981.4407500000001</v>
      </c>
      <c r="C464" s="42">
        <v>867.7007500000001</v>
      </c>
      <c r="D464" s="42">
        <v>826.3507500000001</v>
      </c>
      <c r="E464" s="42">
        <v>816.2007500000001</v>
      </c>
      <c r="F464" s="42">
        <v>816.2007500000001</v>
      </c>
      <c r="G464" s="42">
        <v>816.5107500000001</v>
      </c>
      <c r="H464" s="42">
        <v>816.4707500000001</v>
      </c>
      <c r="I464" s="42">
        <v>931.4407500000001</v>
      </c>
      <c r="J464" s="42">
        <v>815.6907500000001</v>
      </c>
      <c r="K464" s="42">
        <v>815.5807500000001</v>
      </c>
      <c r="L464" s="42">
        <v>945.2907500000001</v>
      </c>
      <c r="M464" s="42">
        <v>998.2707500000001</v>
      </c>
      <c r="N464" s="42">
        <v>1035.60075</v>
      </c>
      <c r="O464" s="42">
        <v>1056.39075</v>
      </c>
      <c r="P464" s="42">
        <v>1052.53075</v>
      </c>
      <c r="Q464" s="42">
        <v>1083.24075</v>
      </c>
      <c r="R464" s="42">
        <v>1102.66075</v>
      </c>
      <c r="S464" s="42">
        <v>1095.27075</v>
      </c>
      <c r="T464" s="42">
        <v>1022.3207500000001</v>
      </c>
      <c r="U464" s="42">
        <v>993.7607500000001</v>
      </c>
      <c r="V464" s="42">
        <v>1114.09075</v>
      </c>
      <c r="W464" s="42">
        <v>1097.13075</v>
      </c>
      <c r="X464" s="42">
        <v>1023.6307500000001</v>
      </c>
      <c r="Y464" s="42">
        <v>815.0207500000001</v>
      </c>
    </row>
    <row r="465" spans="1:25" ht="15.75">
      <c r="A465" s="41">
        <f t="shared" si="11"/>
        <v>44374</v>
      </c>
      <c r="B465" s="42">
        <v>962.0107500000001</v>
      </c>
      <c r="C465" s="42">
        <v>866.50075</v>
      </c>
      <c r="D465" s="42">
        <v>829.7807500000001</v>
      </c>
      <c r="E465" s="42">
        <v>742.1707500000001</v>
      </c>
      <c r="F465" s="42">
        <v>803.2207500000001</v>
      </c>
      <c r="G465" s="42">
        <v>816.5207500000001</v>
      </c>
      <c r="H465" s="42">
        <v>834.1507500000001</v>
      </c>
      <c r="I465" s="42">
        <v>902.99075</v>
      </c>
      <c r="J465" s="42">
        <v>815.9807500000001</v>
      </c>
      <c r="K465" s="42">
        <v>938.62075</v>
      </c>
      <c r="L465" s="42">
        <v>1033.41075</v>
      </c>
      <c r="M465" s="42">
        <v>1084.58075</v>
      </c>
      <c r="N465" s="42">
        <v>1125.58075</v>
      </c>
      <c r="O465" s="42">
        <v>1188.62075</v>
      </c>
      <c r="P465" s="42">
        <v>1176.09075</v>
      </c>
      <c r="Q465" s="42">
        <v>1167.84075</v>
      </c>
      <c r="R465" s="42">
        <v>1151.38075</v>
      </c>
      <c r="S465" s="42">
        <v>1137.09075</v>
      </c>
      <c r="T465" s="42">
        <v>1091.33075</v>
      </c>
      <c r="U465" s="42">
        <v>1096.35075</v>
      </c>
      <c r="V465" s="42">
        <v>1232.10075</v>
      </c>
      <c r="W465" s="42">
        <v>1209.48075</v>
      </c>
      <c r="X465" s="42">
        <v>1154.34075</v>
      </c>
      <c r="Y465" s="42">
        <v>924.99075</v>
      </c>
    </row>
    <row r="466" spans="1:25" ht="15.75">
      <c r="A466" s="41">
        <f t="shared" si="11"/>
        <v>44375</v>
      </c>
      <c r="B466" s="42">
        <v>939.8507500000001</v>
      </c>
      <c r="C466" s="42">
        <v>851.7707500000001</v>
      </c>
      <c r="D466" s="42">
        <v>826.9407500000001</v>
      </c>
      <c r="E466" s="42">
        <v>742.11075</v>
      </c>
      <c r="F466" s="42">
        <v>803.1907500000001</v>
      </c>
      <c r="G466" s="42">
        <v>816.5107500000001</v>
      </c>
      <c r="H466" s="42">
        <v>817.4207500000001</v>
      </c>
      <c r="I466" s="42">
        <v>1031.38075</v>
      </c>
      <c r="J466" s="42">
        <v>815.5907500000001</v>
      </c>
      <c r="K466" s="42">
        <v>948.8107500000001</v>
      </c>
      <c r="L466" s="42">
        <v>1065.44075</v>
      </c>
      <c r="M466" s="42">
        <v>1124.83075</v>
      </c>
      <c r="N466" s="42">
        <v>1164.64075</v>
      </c>
      <c r="O466" s="42">
        <v>1221.50075</v>
      </c>
      <c r="P466" s="42">
        <v>1198.17075</v>
      </c>
      <c r="Q466" s="42">
        <v>1193.76075</v>
      </c>
      <c r="R466" s="42">
        <v>1200.0507499999999</v>
      </c>
      <c r="S466" s="42">
        <v>1136.57075</v>
      </c>
      <c r="T466" s="42">
        <v>1089.63075</v>
      </c>
      <c r="U466" s="42">
        <v>1092.47075</v>
      </c>
      <c r="V466" s="42">
        <v>1219.70075</v>
      </c>
      <c r="W466" s="42">
        <v>1206.26075</v>
      </c>
      <c r="X466" s="42">
        <v>1124.01075</v>
      </c>
      <c r="Y466" s="42">
        <v>890.1807500000001</v>
      </c>
    </row>
    <row r="467" spans="1:25" ht="15.75">
      <c r="A467" s="41">
        <f t="shared" si="11"/>
        <v>44376</v>
      </c>
      <c r="B467" s="42">
        <v>907.2807500000001</v>
      </c>
      <c r="C467" s="42">
        <v>829.5407500000001</v>
      </c>
      <c r="D467" s="42">
        <v>804.0107500000001</v>
      </c>
      <c r="E467" s="42">
        <v>806.6807500000001</v>
      </c>
      <c r="F467" s="42">
        <v>816.5707500000001</v>
      </c>
      <c r="G467" s="42">
        <v>816.5707500000001</v>
      </c>
      <c r="H467" s="42">
        <v>822.7707500000001</v>
      </c>
      <c r="I467" s="42">
        <v>1018.1007500000001</v>
      </c>
      <c r="J467" s="42">
        <v>815.6007500000001</v>
      </c>
      <c r="K467" s="42">
        <v>922.6007500000001</v>
      </c>
      <c r="L467" s="42">
        <v>1012.3207500000001</v>
      </c>
      <c r="M467" s="42">
        <v>1072.58075</v>
      </c>
      <c r="N467" s="42">
        <v>1106.95075</v>
      </c>
      <c r="O467" s="42">
        <v>1192.47075</v>
      </c>
      <c r="P467" s="42">
        <v>1141.11075</v>
      </c>
      <c r="Q467" s="42">
        <v>1164.88075</v>
      </c>
      <c r="R467" s="42">
        <v>1169.62075</v>
      </c>
      <c r="S467" s="42">
        <v>1116.09075</v>
      </c>
      <c r="T467" s="42">
        <v>1067.32075</v>
      </c>
      <c r="U467" s="42">
        <v>1074.59075</v>
      </c>
      <c r="V467" s="42">
        <v>1023.7607500000001</v>
      </c>
      <c r="W467" s="42">
        <v>1186.12075</v>
      </c>
      <c r="X467" s="42">
        <v>1105.47075</v>
      </c>
      <c r="Y467" s="42">
        <v>874.74075</v>
      </c>
    </row>
    <row r="468" spans="1:25" ht="15.75">
      <c r="A468" s="41">
        <f t="shared" si="11"/>
        <v>44377</v>
      </c>
      <c r="B468" s="42">
        <v>946.0507500000001</v>
      </c>
      <c r="C468" s="42">
        <v>841.0707500000001</v>
      </c>
      <c r="D468" s="42">
        <v>822.0407500000001</v>
      </c>
      <c r="E468" s="42">
        <v>806.4207500000001</v>
      </c>
      <c r="F468" s="42">
        <v>815.0807500000001</v>
      </c>
      <c r="G468" s="42">
        <v>816.0107500000001</v>
      </c>
      <c r="H468" s="42">
        <v>860.3907500000001</v>
      </c>
      <c r="I468" s="42">
        <v>1003.4507500000001</v>
      </c>
      <c r="J468" s="42">
        <v>828.61075</v>
      </c>
      <c r="K468" s="42">
        <v>973.6307500000001</v>
      </c>
      <c r="L468" s="42">
        <v>1052.02075</v>
      </c>
      <c r="M468" s="42">
        <v>1075.17075</v>
      </c>
      <c r="N468" s="42">
        <v>1113.79075</v>
      </c>
      <c r="O468" s="42">
        <v>1117.22075</v>
      </c>
      <c r="P468" s="42">
        <v>1123.97075</v>
      </c>
      <c r="Q468" s="42">
        <v>1112.8007499999999</v>
      </c>
      <c r="R468" s="42">
        <v>1084.47075</v>
      </c>
      <c r="S468" s="42">
        <v>975.7207500000001</v>
      </c>
      <c r="T468" s="42">
        <v>1007.5107500000001</v>
      </c>
      <c r="U468" s="42">
        <v>1097.78075</v>
      </c>
      <c r="V468" s="42">
        <v>1231.44075</v>
      </c>
      <c r="W468" s="42">
        <v>1231.54075</v>
      </c>
      <c r="X468" s="42">
        <v>1143.12075</v>
      </c>
      <c r="Y468" s="42">
        <v>954.0707500000001</v>
      </c>
    </row>
    <row r="469" spans="1:25" ht="15.75">
      <c r="A469" s="41">
        <f t="shared" si="11"/>
        <v>44378</v>
      </c>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row>
    <row r="470" spans="1:16" ht="18.75">
      <c r="A470" s="37" t="s">
        <v>109</v>
      </c>
      <c r="P470" s="43">
        <f>'Третья ценовая категория'!P470</f>
        <v>368709.81</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3">
        <f>'[1]расчет цен'!$G$28*1000</f>
        <v>1216882.6400000001</v>
      </c>
      <c r="B475" s="103"/>
      <c r="C475" s="103"/>
      <c r="D475" s="103"/>
      <c r="E475" s="103"/>
      <c r="F475" s="103"/>
      <c r="G475" s="103">
        <f>'[1]расчет цен'!$G$31*1000</f>
        <v>1547928.59</v>
      </c>
      <c r="H475" s="103"/>
      <c r="I475" s="103"/>
      <c r="J475" s="103"/>
      <c r="K475" s="103"/>
      <c r="L475" s="103"/>
      <c r="M475" s="103">
        <f>'[1]расчет цен'!$G$34*1000</f>
        <v>1371826.5699999998</v>
      </c>
      <c r="N475" s="103"/>
      <c r="O475" s="103"/>
      <c r="P475" s="103"/>
      <c r="Q475" s="103"/>
      <c r="R475" s="103"/>
      <c r="S475" s="104">
        <f>'[1]расчет цен'!$G$37*1000</f>
        <v>1223147.9400000002</v>
      </c>
      <c r="T475" s="105"/>
      <c r="U475" s="105"/>
      <c r="V475" s="105"/>
      <c r="W475" s="105"/>
      <c r="X475" s="105"/>
      <c r="Y475" s="106"/>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3">
        <f>'[1]расчет цен'!$G$29*1000</f>
        <v>48.370000000000005</v>
      </c>
      <c r="B480" s="103"/>
      <c r="C480" s="103"/>
      <c r="D480" s="103"/>
      <c r="E480" s="103"/>
      <c r="F480" s="103"/>
      <c r="G480" s="103">
        <f>'[1]расчет цен'!$G$32*1000</f>
        <v>92.48</v>
      </c>
      <c r="H480" s="103"/>
      <c r="I480" s="103"/>
      <c r="J480" s="103"/>
      <c r="K480" s="103"/>
      <c r="L480" s="103"/>
      <c r="M480" s="103">
        <f>'[1]расчет цен'!$G$35*1000</f>
        <v>87.92</v>
      </c>
      <c r="N480" s="103"/>
      <c r="O480" s="103"/>
      <c r="P480" s="103"/>
      <c r="Q480" s="103"/>
      <c r="R480" s="103"/>
      <c r="S480" s="104">
        <f>'[1]расчет цен'!$G$38*1000</f>
        <v>414.76</v>
      </c>
      <c r="T480" s="105"/>
      <c r="U480" s="105"/>
      <c r="V480" s="105"/>
      <c r="W480" s="105"/>
      <c r="X480" s="105"/>
      <c r="Y480" s="106"/>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2021-07-13T14:10:07Z</dcterms:modified>
  <cp:category/>
  <cp:version/>
  <cp:contentType/>
  <cp:contentStatus/>
</cp:coreProperties>
</file>