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A16" i="1" l="1"/>
  <c r="B16" i="1"/>
  <c r="D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<sst xmlns="http://schemas.openxmlformats.org/spreadsheetml/2006/main" count="24" uniqueCount="21">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</sst>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2;&#1074;&#1075;&#1091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I7">
            <v>275067.23100000003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EJ6742">
            <v>170277413.69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I4">
            <v>42579594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44440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1.6144400000000001</v>
      </c>
      <c r="F6" s="22"/>
      <c r="G6" s="22"/>
      <c r="H6" s="22"/>
      <c r="I6" s="23"/>
      <c r="J6" s="20">
        <v>1.6144400000000001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7.7400000000000004E-3</v>
      </c>
      <c r="F7" s="22"/>
      <c r="G7" s="22"/>
      <c r="H7" s="22"/>
      <c r="I7" s="23"/>
      <c r="J7" s="20">
        <v>7.7400000000000004E-3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1.6445200000000002</v>
      </c>
      <c r="F9" s="37"/>
      <c r="G9" s="37"/>
      <c r="H9" s="37"/>
      <c r="I9" s="38"/>
      <c r="J9" s="39">
        <f>SUM(J6:M8)</f>
        <v>1.8138200000000002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44440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цен'!$I$7*1000</f>
        <v>275067231</v>
      </c>
      <c r="B16" s="9">
        <f>[2]Чеченэнерго!$AEJ$6742</f>
        <v>170277413.69</v>
      </c>
      <c r="C16" s="10">
        <f>A16-B16</f>
        <v>69080399.530000001</v>
      </c>
      <c r="D16" s="42">
        <f>'[3]по балансу и сверхбаланса'!$I$4</f>
        <v>42579594</v>
      </c>
      <c r="E16" s="43"/>
      <c r="F16" s="44"/>
      <c r="G16" s="10">
        <f>C16-D16</f>
        <v>26084738.530000001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2021-10-25T15:11:26Z</dcterms:modified>
</cp:coreProperties>
</file>