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95" activeTab="0"/>
  </bookViews>
  <sheets>
    <sheet name="потер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<sst xmlns="http://schemas.openxmlformats.org/spreadsheetml/2006/main" count="24" uniqueCount="21">
  <si>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</si>
  <si>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</si>
  <si>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</si>
  <si>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</si>
  <si>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</si>
  <si>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</si>
  <si>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</si>
  <si>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</si>
  <si>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</si>
  <si>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</si>
  <si>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</si>
  <si>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</si>
  <si>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</si>
  <si>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</si>
  <si>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</si>
  <si>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</si>
  <si>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</si>
  <si>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</si>
  <si>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</si>
  <si>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</si>
  <si>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в</t>
    </r>
    <r>
      <rPr>
        <b/>
        <sz val="12"/>
        <color indexed="8"/>
        <rFont val="Times New Roman"/>
        <family val="1"/>
      </rPr>
      <t xml:space="preserve"> сентябре</t>
    </r>
    <r>
      <rPr>
        <b/>
        <sz val="12"/>
        <color indexed="8"/>
        <rFont val="Times New Roman"/>
        <family val="1"/>
      </rPr>
      <t xml:space="preserve"> 2018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</si>
</sst>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000_ ;\-#,##0.00000\ "/>
    <numFmt numFmtId="167" formatCode="[$-419]mmmm\ yyyy;@"/>
    <numFmt numFmtId="168" formatCode="0.000"/>
    <numFmt numFmtId="169" formatCode="0.0000"/>
    <numFmt numFmtId="170" formatCode="0.00000"/>
    <numFmt numFmtId="171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67" fontId="44" fillId="0" borderId="10" xfId="0" applyNumberFormat="1" applyFont="1" applyBorder="1" applyAlignment="1">
      <alignment horizontal="center" vertical="center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171" fontId="41" fillId="0" borderId="0" xfId="0" applyNumberFormat="1" applyFont="1" applyFill="1" applyAlignment="1">
      <alignment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166" fontId="41" fillId="0" borderId="10" xfId="58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3" fontId="43" fillId="7" borderId="11" xfId="0" applyNumberFormat="1" applyFont="1" applyFill="1" applyBorder="1" applyAlignment="1">
      <alignment horizont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0" zoomScaleNormal="90" zoomScalePageLayoutView="0" workbookViewId="0" topLeftCell="A1">
      <selection activeCell="K15" sqref="K15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22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47.25" customHeight="1">
      <c r="A2" s="24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33.75" customHeight="1">
      <c r="A3" s="26" t="s">
        <v>20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5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96.75" customHeight="1">
      <c r="A5" s="19" t="s">
        <v>0</v>
      </c>
      <c r="B5" s="20"/>
      <c r="C5" s="21"/>
      <c r="D5" s="11" t="s">
        <v>1</v>
      </c>
      <c r="E5" s="30" t="s">
        <v>2</v>
      </c>
      <c r="F5" s="30"/>
      <c r="G5" s="30"/>
      <c r="H5" s="30"/>
      <c r="I5" s="30"/>
      <c r="J5" s="30" t="s">
        <v>3</v>
      </c>
      <c r="K5" s="30"/>
      <c r="L5" s="30"/>
      <c r="M5" s="30"/>
    </row>
    <row r="6" spans="1:13" ht="31.5">
      <c r="A6" s="19" t="s">
        <v>4</v>
      </c>
      <c r="B6" s="20"/>
      <c r="C6" s="21"/>
      <c r="D6" s="11" t="s">
        <v>5</v>
      </c>
      <c r="E6" s="29">
        <v>1.39661</v>
      </c>
      <c r="F6" s="29"/>
      <c r="G6" s="29"/>
      <c r="H6" s="29"/>
      <c r="I6" s="29"/>
      <c r="J6" s="29">
        <v>1.39661</v>
      </c>
      <c r="K6" s="29"/>
      <c r="L6" s="29"/>
      <c r="M6" s="29"/>
    </row>
    <row r="7" spans="1:13" ht="31.5">
      <c r="A7" s="19" t="s">
        <v>6</v>
      </c>
      <c r="B7" s="20"/>
      <c r="C7" s="21"/>
      <c r="D7" s="11" t="s">
        <v>5</v>
      </c>
      <c r="E7" s="29">
        <v>0.00328</v>
      </c>
      <c r="F7" s="29"/>
      <c r="G7" s="29"/>
      <c r="H7" s="29"/>
      <c r="I7" s="29"/>
      <c r="J7" s="29">
        <v>0.00328</v>
      </c>
      <c r="K7" s="29"/>
      <c r="L7" s="29"/>
      <c r="M7" s="29"/>
    </row>
    <row r="8" spans="1:13" ht="31.5">
      <c r="A8" s="19" t="s">
        <v>7</v>
      </c>
      <c r="B8" s="20"/>
      <c r="C8" s="21"/>
      <c r="D8" s="11" t="s">
        <v>5</v>
      </c>
      <c r="E8" s="29">
        <v>0.0804</v>
      </c>
      <c r="F8" s="29"/>
      <c r="G8" s="29"/>
      <c r="H8" s="29"/>
      <c r="I8" s="29"/>
      <c r="J8" s="29">
        <v>0.20995</v>
      </c>
      <c r="K8" s="29"/>
      <c r="L8" s="29"/>
      <c r="M8" s="29"/>
    </row>
    <row r="9" spans="1:13" ht="31.5">
      <c r="A9" s="13" t="s">
        <v>8</v>
      </c>
      <c r="B9" s="14"/>
      <c r="C9" s="15"/>
      <c r="D9" s="3" t="s">
        <v>5</v>
      </c>
      <c r="E9" s="16">
        <f>SUM(E6:I8)</f>
        <v>1.4802899999999999</v>
      </c>
      <c r="F9" s="16"/>
      <c r="G9" s="16"/>
      <c r="H9" s="16"/>
      <c r="I9" s="16"/>
      <c r="J9" s="16">
        <f>SUM(J6:M8)</f>
        <v>1.60984</v>
      </c>
      <c r="K9" s="16"/>
      <c r="L9" s="16"/>
      <c r="M9" s="16"/>
    </row>
    <row r="10" spans="1:13" ht="39" customHeight="1">
      <c r="A10" s="17" t="s">
        <v>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66.75" customHeight="1">
      <c r="A11" s="34" t="s">
        <v>10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4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7" ht="15.75">
      <c r="A13" s="8">
        <v>43344</v>
      </c>
      <c r="B13" s="31" t="s">
        <v>18</v>
      </c>
      <c r="C13" s="32"/>
      <c r="D13" s="32"/>
      <c r="E13" s="32"/>
      <c r="F13" s="32"/>
      <c r="G13" s="33"/>
    </row>
    <row r="14" spans="1:7" ht="15.75">
      <c r="A14" s="39" t="s">
        <v>12</v>
      </c>
      <c r="B14" s="39" t="s">
        <v>13</v>
      </c>
      <c r="C14" s="40" t="s">
        <v>14</v>
      </c>
      <c r="D14" s="40"/>
      <c r="E14" s="40"/>
      <c r="F14" s="40"/>
      <c r="G14" s="40"/>
    </row>
    <row r="15" spans="1:7" ht="82.5" customHeight="1">
      <c r="A15" s="39"/>
      <c r="B15" s="39"/>
      <c r="C15" s="6" t="s">
        <v>15</v>
      </c>
      <c r="D15" s="41" t="s">
        <v>16</v>
      </c>
      <c r="E15" s="42"/>
      <c r="F15" s="43"/>
      <c r="G15" s="7" t="s">
        <v>17</v>
      </c>
    </row>
    <row r="16" spans="1:7" ht="15.75">
      <c r="A16" s="9">
        <v>195895230</v>
      </c>
      <c r="B16" s="9">
        <v>137131342</v>
      </c>
      <c r="C16" s="10">
        <f>A16-B16</f>
        <v>58763888</v>
      </c>
      <c r="D16" s="36">
        <v>56989500</v>
      </c>
      <c r="E16" s="37"/>
      <c r="F16" s="38"/>
      <c r="G16" s="10">
        <f>C16-D16</f>
        <v>1774388</v>
      </c>
    </row>
    <row r="17" ht="15.75">
      <c r="E17" s="12"/>
    </row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</sheetData>
  <sheetProtection password="CA6C" sheet="1" formatCells="0" formatColumns="0" formatRows="0" insertColumns="0" insertRows="0" insertHyperlinks="0" deleteColumns="0" deleteRows="0" sort="0" autoFilter="0" pivotTables="0"/>
  <mergeCells count="27">
    <mergeCell ref="B13:G13"/>
    <mergeCell ref="A11:M11"/>
    <mergeCell ref="A7:C7"/>
    <mergeCell ref="E7:I7"/>
    <mergeCell ref="J7:M7"/>
    <mergeCell ref="D16:F16"/>
    <mergeCell ref="A14:A15"/>
    <mergeCell ref="B14:B15"/>
    <mergeCell ref="C14:G14"/>
    <mergeCell ref="D15:F15"/>
    <mergeCell ref="E8:I8"/>
    <mergeCell ref="J6:M6"/>
    <mergeCell ref="A5:C5"/>
    <mergeCell ref="E5:I5"/>
    <mergeCell ref="J5:M5"/>
    <mergeCell ref="A6:C6"/>
    <mergeCell ref="E6:I6"/>
    <mergeCell ref="A9:C9"/>
    <mergeCell ref="E9:I9"/>
    <mergeCell ref="J9:M9"/>
    <mergeCell ref="A10:M10"/>
    <mergeCell ref="A8:C8"/>
    <mergeCell ref="A1:M1"/>
    <mergeCell ref="A2:M2"/>
    <mergeCell ref="A3:M3"/>
    <mergeCell ref="A4:M4"/>
    <mergeCell ref="J8:M8"/>
  </mergeCells>
  <printOptions/>
  <pageMargins left="0.7" right="0.7" top="0.75" bottom="0.75" header="0.3" footer="0.3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Асламбек Хасанов</cp:lastModifiedBy>
  <cp:lastPrinted>2017-08-16T10:41:52Z</cp:lastPrinted>
  <dcterms:created xsi:type="dcterms:W3CDTF">2017-08-16T10:26:16Z</dcterms:created>
  <dcterms:modified xsi:type="dcterms:W3CDTF">2018-10-23T16:03:57Z</dcterms:modified>
  <cp:category/>
  <cp:version/>
  <cp:contentType/>
  <cp:contentStatus/>
</cp:coreProperties>
</file>