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5квВ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'15квВв'!$A$24:$CZ$291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'15квВв'!$A$48:$AE$291</definedName>
    <definedName name="Z_03EB9DF4_AC98_4BC6_9F99_BC4E566A59EB_.wvu.FilterData" localSheetId="0" hidden="1">'15квВв'!$A$48:$AE$291</definedName>
    <definedName name="Z_0402D480_3601_4E19_9641_BC5BDD067DA5_.wvu.FilterData" localSheetId="0" hidden="1">'15квВв'!$A$24:$CZ$291</definedName>
    <definedName name="Z_072137E3_9A31_40C6_B2F8_9E0682CF001C_.wvu.FilterData" localSheetId="0" hidden="1">'15квВв'!$A$48:$CZ$291</definedName>
    <definedName name="Z_087625E1_6442_4CFE_9ADB_7A5E7D20F421_.wvu.FilterData" localSheetId="0" hidden="1">'15квВв'!$A$19:$AE$301</definedName>
    <definedName name="Z_099F8D69_7585_4416_A0D9_3B92F624255C_.wvu.FilterData" localSheetId="0" hidden="1">'15квВв'!$A$48:$AE$291</definedName>
    <definedName name="Z_1D4769C9_22D3_41D7_BB10_557E5B558A42_.wvu.FilterData" localSheetId="0" hidden="1">'15квВв'!$A$48:$AE$297</definedName>
    <definedName name="Z_2411F0DF_B06E_4B96_B6E2_07231CDB021F_.wvu.FilterData" localSheetId="0" hidden="1">'15квВв'!$A$24:$DB$291</definedName>
    <definedName name="Z_26DAEAC3_92A5_4121_942A_41E1C66C8C7F_.wvu.FilterData" localSheetId="0" hidden="1">'15квВв'!$A$48:$AE$297</definedName>
    <definedName name="Z_28DD50A5_FF68_433B_8BB2_B3B3CEA0C4F3_.wvu.FilterData" localSheetId="0" hidden="1">'15квВв'!$A$48:$AE$297</definedName>
    <definedName name="Z_2900C2B5_E224_4BD8_9C37_F22DE5344BA2_.wvu.FilterData" localSheetId="0" hidden="1">'15квВв'!$A$24:$CZ$291</definedName>
    <definedName name="Z_2AD7D8A5_D91B_4BFF_A9D2_3942C99EEDAD_.wvu.FilterData" localSheetId="0" hidden="1">'15квВв'!$A$48:$AE$297</definedName>
    <definedName name="Z_2B705702_B67B_491C_8E54_4D0D6F3E9453_.wvu.FilterData" localSheetId="0" hidden="1">'15квВв'!$A$48:$AE$295</definedName>
    <definedName name="Z_2B944529_4431_4AE3_A585_21D645644E2B_.wvu.FilterData" localSheetId="0" hidden="1">'15квВв'!$A$24:$CZ$291</definedName>
    <definedName name="Z_2B944529_4431_4AE3_A585_21D645644E2B_.wvu.PrintArea" localSheetId="0" hidden="1">'15квВв'!$A$1:$CZ$297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'15квВв'!$A$48:$AE$291</definedName>
    <definedName name="Z_2D0AFCAA_9364_47AA_B985_49881280DD67_.wvu.FilterData" localSheetId="0" hidden="1">'15квВв'!$A$48:$AE$297</definedName>
    <definedName name="Z_2DB1AFA1_9EED_47A4_81DD_AA83ACAA5BC0_.wvu.FilterData" localSheetId="0" hidden="1">'15квВв'!$A$24:$CZ$291</definedName>
    <definedName name="Z_2DB1AFA1_9EED_47A4_81DD_AA83ACAA5BC0_.wvu.PrintArea" localSheetId="0" hidden="1">'15квВв'!$A$1:$CZ$297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'15квВв'!$A$48:$AE$295</definedName>
    <definedName name="Z_37FDCE4A_6CA4_4AB4_B747_B6F8179F01AF_.wvu.FilterData" localSheetId="0" hidden="1">'15квВв'!$A$48:$AE$297</definedName>
    <definedName name="Z_3DA5BA36_6938_471F_B773_58C819FFA9C8_.wvu.FilterData" localSheetId="0" hidden="1">'15квВв'!$A$48:$AE$291</definedName>
    <definedName name="Z_40AF2882_EE60_4760_BBBA_B54B2DAF72F9_.wvu.FilterData" localSheetId="0" hidden="1">'15квВв'!$A$48:$AE$295</definedName>
    <definedName name="Z_41B76FCA_8ADA_4407_878E_56A7264D83C4_.wvu.FilterData" localSheetId="0" hidden="1">'15квВв'!$A$48:$AE$297</definedName>
    <definedName name="Z_434B79F9_CE67_44DF_BBA0_0AA985688936_.wvu.FilterData" localSheetId="0" hidden="1">'15квВв'!$A$24:$CZ$291</definedName>
    <definedName name="Z_434B79F9_CE67_44DF_BBA0_0AA985688936_.wvu.PrintArea" localSheetId="0" hidden="1">'15квВв'!$A$1:$CZ$297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'15квВв'!$A$48:$AE$291</definedName>
    <definedName name="Z_48A60FB0_9A73_41A3_99DB_17520660C91A_.wvu.FilterData" localSheetId="0" hidden="1">'15квВв'!$A$24:$CZ$291</definedName>
    <definedName name="Z_48A60FB0_9A73_41A3_99DB_17520660C91A_.wvu.PrintArea" localSheetId="0" hidden="1">'15квВв'!$A$1:$CZ$297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'15квВв'!$A$24:$CZ$291</definedName>
    <definedName name="Z_4B55D313_9919_45E0_885D_E27F9BA79174_.wvu.FilterData" localSheetId="0" hidden="1">'15квВв'!$A$48:$AE$297</definedName>
    <definedName name="Z_55AAC02E_354B_458A_B57A_9A758D9C24F6_.wvu.FilterData" localSheetId="0" hidden="1">'15квВв'!$A$48:$AE$291</definedName>
    <definedName name="Z_5939E2BE_D513_447E_886D_794B8773EF22_.wvu.FilterData" localSheetId="0" hidden="1">'15квВв'!$A$48:$AE$291</definedName>
    <definedName name="Z_5EADC1CF_ED63_4C90_B528_B134FE0A2319_.wvu.FilterData" localSheetId="0" hidden="1">'15квВв'!$A$48:$AE$297</definedName>
    <definedName name="Z_5F2A370E_836A_4992_942B_22CE95057883_.wvu.FilterData" localSheetId="0" hidden="1">'15квВв'!$A$48:$AE$291</definedName>
    <definedName name="Z_5F39CD15_C553_4CF0_940C_0295EF87970E_.wvu.FilterData" localSheetId="0" hidden="1">'15квВв'!$A$48:$CZ$291</definedName>
    <definedName name="Z_638697C3_FF78_4B65_B9E8_EA2C7C52D3B4_.wvu.FilterData" localSheetId="0" hidden="1">'15квВв'!$A$24:$CZ$291</definedName>
    <definedName name="Z_638697C3_FF78_4B65_B9E8_EA2C7C52D3B4_.wvu.PrintArea" localSheetId="0" hidden="1">'15квВв'!$A$1:$CZ$297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'15квВв'!$A$48:$AE$297</definedName>
    <definedName name="Z_6500534D_99B8_4EB9_9377_3AB3225721FB_.wvu.FilterData" localSheetId="0" hidden="1">'15квВв'!$A$24:$CZ$291</definedName>
    <definedName name="Z_68608AB4_99AC_4E4C_A27D_0DD29BE6EC94_.wvu.FilterData" localSheetId="0" hidden="1">'15квВв'!$A$48:$CZ$291</definedName>
    <definedName name="Z_68608AB4_99AC_4E4C_A27D_0DD29BE6EC94_.wvu.PrintArea" localSheetId="0" hidden="1">'15квВв'!$A$1:$CZ$297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'15квВв'!$A$48:$AE$291</definedName>
    <definedName name="Z_74CE0FEA_305F_4C35_BF60_A17DA60785C5_.wvu.FilterData" localSheetId="0" hidden="1">'15квВв'!$A$24:$CZ$291</definedName>
    <definedName name="Z_74CE0FEA_305F_4C35_BF60_A17DA60785C5_.wvu.PrintArea" localSheetId="0" hidden="1">'15квВв'!$A$1:$CZ$297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'15квВв'!$A$19:$AE$301</definedName>
    <definedName name="Z_7A600714_71D6_47BA_A813_775E7C7D2FBC_.wvu.FilterData" localSheetId="0" hidden="1">'15квВв'!$A$48:$AE$291</definedName>
    <definedName name="Z_7AF98FE0_D761_4DCC_843E_01D5FF3D89E1_.wvu.FilterData" localSheetId="0" hidden="1">'15квВв'!$A$48:$AE$291</definedName>
    <definedName name="Z_7DEB5728_2FB9_407E_AD51_935C096482A6_.wvu.FilterData" localSheetId="0" hidden="1">'15квВв'!$A$24:$DB$291</definedName>
    <definedName name="Z_7DEB5728_2FB9_407E_AD51_935C096482A6_.wvu.PrintArea" localSheetId="0" hidden="1">'15квВв'!$A$1:$CZ$297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'15квВв'!$A$48:$CZ$291</definedName>
    <definedName name="Z_802102DC_FBE0_4A84_A4E5_B623C4572B73_.wvu.FilterData" localSheetId="0" hidden="1">'15квВв'!$A$24:$CZ$291</definedName>
    <definedName name="Z_802102DC_FBE0_4A84_A4E5_B623C4572B73_.wvu.PrintArea" localSheetId="0" hidden="1">'15квВв'!$A$1:$CZ$297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'15квВв'!$A$48:$AE$302</definedName>
    <definedName name="Z_82FE6FC8_CA67_4A4B_AF05_E7C978721CCD_.wvu.FilterData" localSheetId="0" hidden="1">'15квВв'!$A$48:$AE$291</definedName>
    <definedName name="Z_84321A1D_5D30_4E68_AC39_2B3966EB8B19_.wvu.FilterData" localSheetId="0" hidden="1">'15квВв'!$A$48:$AE$297</definedName>
    <definedName name="Z_8562E1EA_A7A6_4ECB_965F_7FEF3C69B7FB_.wvu.FilterData" localSheetId="0" hidden="1">'15квВв'!$A$48:$AE$297</definedName>
    <definedName name="Z_86ABB103_B007_4CE7_BE9F_F4EED57FA42A_.wvu.FilterData" localSheetId="0" hidden="1">'15квВв'!$A$24:$CZ$291</definedName>
    <definedName name="Z_86ABB103_B007_4CE7_BE9F_F4EED57FA42A_.wvu.PrintArea" localSheetId="0" hidden="1">'15квВв'!$A$1:$CZ$297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'15квВв'!$A$48:$AE$291</definedName>
    <definedName name="Z_8C96D9DD_5E01_4B30_95B0_086CFC2C6C55_.wvu.FilterData" localSheetId="0" hidden="1">'15квВв'!$A$48:$AE$297</definedName>
    <definedName name="Z_8CF66D4F_C382_40A9_9E2A_969FC78174FB_.wvu.FilterData" localSheetId="0" hidden="1">'15квВв'!$A$48:$AE$297</definedName>
    <definedName name="Z_8F1D26EC_2A17_448C_B03E_3E3FACB015C6_.wvu.FilterData" localSheetId="0" hidden="1">'15квВв'!$A$24:$CZ$291</definedName>
    <definedName name="Z_8F1D26EC_2A17_448C_B03E_3E3FACB015C6_.wvu.PrintArea" localSheetId="0" hidden="1">'15квВв'!$A$1:$CZ$297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'15квВв'!$A$19:$AE$301</definedName>
    <definedName name="Z_90F446D3_8F17_4085_80BE_278C9FB5921D_.wvu.FilterData" localSheetId="0" hidden="1">'15квВв'!$A$48:$AE$297</definedName>
    <definedName name="Z_91494F75_FA16_4211_B67C_8409302B5530_.wvu.FilterData" localSheetId="0" hidden="1">'15квВв'!$A$24:$CZ$291</definedName>
    <definedName name="Z_91515713_F106_4382_8189_86D702C61567_.wvu.Cols" localSheetId="0" hidden="1">'15квВв'!#REF!</definedName>
    <definedName name="Z_91515713_F106_4382_8189_86D702C61567_.wvu.FilterData" localSheetId="0" hidden="1">'15квВв'!$A$48:$AE$297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'15квВв'!$A$48:$AE$295</definedName>
    <definedName name="Z_91B3C248_D769_4FF3_ADD2_66FB1E146DB1_.wvu.FilterData" localSheetId="0" hidden="1">'15квВв'!$A$48:$AE$297</definedName>
    <definedName name="Z_91C6F324_F361_4A8F_B9C3_6FF2051955FB_.wvu.FilterData" localSheetId="0" hidden="1">'15квВв'!$A$48:$AE$297</definedName>
    <definedName name="Z_92A9B708_7856_444B_B4D2_F25F43E6C0C3_.wvu.FilterData" localSheetId="0" hidden="1">'15квВв'!$A$48:$AE$291</definedName>
    <definedName name="Z_96D66BBF_87D4_466D_B500_423361C5C709_.wvu.FilterData" localSheetId="0" hidden="1">'15квВв'!$A$48:$AE$291</definedName>
    <definedName name="Z_97A96CCC_FE99_437D_B8D6_12A96FD7E5E0_.wvu.FilterData" localSheetId="0" hidden="1">'15квВв'!$A$24:$CZ$291</definedName>
    <definedName name="Z_992A4BBD_9184_4F17_9E7C_14886515C900_.wvu.FilterData" localSheetId="0" hidden="1">'15квВв'!$A$48:$AE$297</definedName>
    <definedName name="Z_9EB4C06B_C4E3_4FC8_B82B_63B953E6624A_.wvu.FilterData" localSheetId="0" hidden="1">'15квВв'!$A$48:$AE$291</definedName>
    <definedName name="Z_9F5406DC_89AB_4D73_8A15_7589A4B6E17E_.wvu.FilterData" localSheetId="0" hidden="1">'15квВв'!$A$48:$AE$297</definedName>
    <definedName name="Z_A132F0A7_D9B6_4BF3_83AB_B244BEA6BB51_.wvu.FilterData" localSheetId="0" hidden="1">'15квВв'!$A$48:$AE$297</definedName>
    <definedName name="Z_A15C0F21_5131_41E0_AFE4_42812F6B0841_.wvu.FilterData" localSheetId="0" hidden="1">'15квВв'!$A$24:$CZ$291</definedName>
    <definedName name="Z_A15C0F21_5131_41E0_AFE4_42812F6B0841_.wvu.PrintArea" localSheetId="0" hidden="1">'15квВв'!$A$1:$CZ$297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'15квВв'!$A$24:$CZ$291</definedName>
    <definedName name="Z_A26238BE_7791_46AE_8DC7_FDB913DC2957_.wvu.PrintArea" localSheetId="0" hidden="1">'15квВв'!$A$1:$CZ$297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'15квВв'!$A$48:$AE$291</definedName>
    <definedName name="Z_A6016254_B165_4134_8764_5CABD680509E_.wvu.FilterData" localSheetId="0" hidden="1">'15квВв'!$A$24:$CZ$291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'15квВв'!$A$48:$AE$297</definedName>
    <definedName name="Z_A9216DE1_6650_4651_9830_13DDA1C2CD91_.wvu.FilterData" localSheetId="0" hidden="1">'15квВв'!$A$48:$AE$291</definedName>
    <definedName name="Z_AB8D6E5A_B563_4E6A_A417_E8622BA78E0B_.wvu.FilterData" localSheetId="0" hidden="1">'15квВв'!$A$48:$AE$295</definedName>
    <definedName name="Z_AFBDF438_B40A_4684_94F8_56FA1356ADC3_.wvu.FilterData" localSheetId="0" hidden="1">'15квВв'!$A$48:$AE$291</definedName>
    <definedName name="Z_B5BE75AE_9D7A_4463_90B4_A4B1B19172CB_.wvu.FilterData" localSheetId="0" hidden="1">'15квВв'!$A$48:$AE$297</definedName>
    <definedName name="Z_B7343056_A75A_4C54_8731_E17F57DE7967_.wvu.FilterData" localSheetId="0" hidden="1">'15квВв'!$A$48:$AE$291</definedName>
    <definedName name="Z_B74C834F_88DE_4FBD_9E60_56D6F61CCB0C_.wvu.FilterData" localSheetId="0" hidden="1">'15квВв'!$A$48:$AE$297</definedName>
    <definedName name="Z_B81CE5DD_59C7_4219_9F64_9F23059D6732_.wvu.FilterData" localSheetId="0" hidden="1">'15квВв'!$A$24:$CZ$291</definedName>
    <definedName name="Z_B81CE5DD_59C7_4219_9F64_9F23059D6732_.wvu.PrintArea" localSheetId="0" hidden="1">'15квВв'!$A$1:$CZ$297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'15квВв'!$A$48:$AE$297</definedName>
    <definedName name="Z_B8C11432_7879_4F6B_96D4_6AB50672E558_.wvu.FilterData" localSheetId="0" hidden="1">'15квВв'!$A$48:$AE$295</definedName>
    <definedName name="Z_BBF0EF1B_DBD8_4492_9CF8_F958D341F225_.wvu.FilterData" localSheetId="0" hidden="1">'15квВв'!$A$48:$AE$297</definedName>
    <definedName name="Z_BE151334_7720_47A8_B744_1F1F36FD5527_.wvu.FilterData" localSheetId="0" hidden="1">'15квВв'!$A$48:$AE$297</definedName>
    <definedName name="Z_BFFE2A37_2C1B_436E_B89F_7510F15CEFB6_.wvu.FilterData" localSheetId="0" hidden="1">'15квВв'!$A$48:$AE$291</definedName>
    <definedName name="Z_C4035866_E753_4E74_BD98_B610EDCCE194_.wvu.FilterData" localSheetId="0" hidden="1">'15квВв'!$A$24:$CZ$291</definedName>
    <definedName name="Z_C4035866_E753_4E74_BD98_B610EDCCE194_.wvu.PrintArea" localSheetId="0" hidden="1">'15квВв'!$A$1:$CZ$297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'15квВв'!$A$48:$AE$291</definedName>
    <definedName name="Z_C5EFF124_8741_4FB2_8DFD_FFFD2E175AA6_.wvu.Cols" localSheetId="0" hidden="1">'15квВв'!$M:$M</definedName>
    <definedName name="Z_C5EFF124_8741_4FB2_8DFD_FFFD2E175AA6_.wvu.FilterData" localSheetId="0" hidden="1">'15квВв'!$A$48:$AE$291</definedName>
    <definedName name="Z_C676504B_35FD_4DBE_B657_AE4202CDC300_.wvu.Cols" localSheetId="0" hidden="1">'15квВв'!$V:$W</definedName>
    <definedName name="Z_C676504B_35FD_4DBE_B657_AE4202CDC300_.wvu.FilterData" localSheetId="0" hidden="1">'15квВв'!$A$48:$AE$291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'15квВв'!$A$48:$AE$297</definedName>
    <definedName name="Z_C784D978_84A4_4849_AEF3_4B731E7B807D_.wvu.FilterData" localSheetId="0" hidden="1">'15квВв'!$A$48:$AE$297</definedName>
    <definedName name="Z_C8008826_10AC_4917_AE8D_1FAF506D7F03_.wvu.FilterData" localSheetId="0" hidden="1">'15квВв'!$A$48:$AE$297</definedName>
    <definedName name="Z_CA769590_FE17_45EE_B2BE_AFEDEEB57907_.wvu.FilterData" localSheetId="0" hidden="1">'15квВв'!$A$48:$AE$291</definedName>
    <definedName name="Z_CB37D951_96F5_4AE8_99D2_D7A8085BE3F7_.wvu.FilterData" localSheetId="0" hidden="1">'15квВв'!$A$48:$AE$297</definedName>
    <definedName name="Z_CBCE1805_078A_40E0_B01A_2A86DFDA611F_.wvu.FilterData" localSheetId="0" hidden="1">'15квВв'!$A$48:$AE$295</definedName>
    <definedName name="Z_CC123666_CB75_43B7_BE8D_6AA4F2C525E2_.wvu.FilterData" localSheetId="0" hidden="1">'15квВв'!$A$48:$AE$291</definedName>
    <definedName name="Z_CD2BBFCB_F678_40DB_8294_B16D7E70A3F2_.wvu.FilterData" localSheetId="0" hidden="1">'15квВв'!$A$48:$AE$291</definedName>
    <definedName name="Z_D2510616_5538_4496_B8B3_EFACE99A621B_.wvu.FilterData" localSheetId="0" hidden="1">'15квВв'!$A$48:$AE$297</definedName>
    <definedName name="Z_D31501C3_AA7F_4628_80E9_58D118C3C519_.wvu.FilterData" localSheetId="0" hidden="1">'15квВв'!$A$24:$CZ$291</definedName>
    <definedName name="Z_D35C68D5_4AB4_4876_B7AC_DB5808787904_.wvu.FilterData" localSheetId="0" hidden="1">'15квВв'!$A$48:$AE$297</definedName>
    <definedName name="Z_DA122019_8AEE_403B_8CA9_CE2DE64BEB84_.wvu.FilterData" localSheetId="0" hidden="1">'15квВв'!$A$48:$AE$291</definedName>
    <definedName name="Z_E044C467_E737_4DD1_A683_090AEE546589_.wvu.FilterData" localSheetId="0" hidden="1">'15квВв'!$A$48:$AE$297</definedName>
    <definedName name="Z_E0F715AC_EC95_4989_9B43_95240978CE30_.wvu.FilterData" localSheetId="0" hidden="1">'15квВв'!$A$48:$AE$291</definedName>
    <definedName name="Z_E222F804_7F63_4CAB_BA7F_EB015BC276B9_.wvu.FilterData" localSheetId="0" hidden="1">'15квВв'!$A$48:$AE$302</definedName>
    <definedName name="Z_E26A94BD_FBAC_41ED_8339_7D59AFA7B3CD_.wvu.FilterData" localSheetId="0" hidden="1">'15квВв'!$A$48:$AE$291</definedName>
    <definedName name="Z_E2760D9D_711F_48FF_88BA_568697ED1953_.wvu.FilterData" localSheetId="0" hidden="1">'15квВв'!$A$48:$AE$295</definedName>
    <definedName name="Z_E35C38A5_5727_4360_B062_90A9188B0F56_.wvu.FilterData" localSheetId="0" hidden="1">'15квВв'!$A$48:$AE$297</definedName>
    <definedName name="Z_E6561C9A_632C_41BB_8A75_C9A4FA81ADE6_.wvu.FilterData" localSheetId="0" hidden="1">'15квВв'!$A$24:$CZ$291</definedName>
    <definedName name="Z_E67E8D2C_C698_4923_AE59_CA6766696DF8_.wvu.FilterData" localSheetId="0" hidden="1">'15квВв'!$A$48:$AE$291</definedName>
    <definedName name="Z_E8F36E3D_6729_4114_942B_5226BE6574BA_.wvu.FilterData" localSheetId="0" hidden="1">'15квВв'!$A$48:$AE$291</definedName>
    <definedName name="Z_E9C71993_3DA8_42BC_B3BF_66DEC161149F_.wvu.FilterData" localSheetId="0" hidden="1">'15квВв'!$A$48:$AE$291</definedName>
    <definedName name="Z_EDE0ED8E_E34E_4BB0_ABEA_40847C828F8F_.wvu.FilterData" localSheetId="0" hidden="1">'15квВв'!$A$48:$AE$297</definedName>
    <definedName name="Z_F1AA8E75_AC05_4FC1_B5E1_D271B0A93A4F_.wvu.FilterData" localSheetId="0" hidden="1">'15квВв'!$A$24:$CZ$291</definedName>
    <definedName name="Z_F29DD04C_48E6_48FE_90D7_16D4A05BCFB2_.wvu.FilterData" localSheetId="0" hidden="1">'15квВв'!$A$24:$CZ$291</definedName>
    <definedName name="Z_F29DD04C_48E6_48FE_90D7_16D4A05BCFB2_.wvu.PrintArea" localSheetId="0" hidden="1">'15квВв'!$A$1:$CZ$297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'15квВв'!$A$48:$AE$297</definedName>
    <definedName name="Z_F76F23A2_F414_4A2E_84E8_865337660174_.wvu.FilterData" localSheetId="0" hidden="1">'15квВв'!$A$48:$AE$297</definedName>
    <definedName name="Z_F979D6CF_076C_43BF_8A89_212D37CD2E24_.wvu.FilterData" localSheetId="0" hidden="1">'15квВв'!$A$48:$AE$297</definedName>
    <definedName name="Z_F98F2E63_0546_4C4F_8D46_045300C4EEF7_.wvu.FilterData" localSheetId="0" hidden="1">'15квВв'!$A$48:$AE$297</definedName>
    <definedName name="Z_FB08CD6B_30AF_4D5D_BBA2_72A2A4786C23_.wvu.FilterData" localSheetId="0" hidden="1">'15квВв'!$A$48:$AE$297</definedName>
    <definedName name="Z_FF0BECDC_6018_439F_BA8A_653BFFBC84E9_.wvu.FilterData" localSheetId="0" hidden="1">'15квВв'!$A$48:$AE$291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'15квВв'!$A$1:$CZ$297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286" i="1" l="1"/>
  <c r="CY286" i="1"/>
  <c r="CX286" i="1"/>
  <c r="CW286" i="1"/>
  <c r="CV286" i="1"/>
  <c r="CU286" i="1"/>
  <c r="CT286" i="1"/>
  <c r="CS286" i="1"/>
  <c r="CR286" i="1"/>
  <c r="CQ286" i="1"/>
  <c r="D286" i="1"/>
  <c r="CY285" i="1"/>
  <c r="CX285" i="1"/>
  <c r="CW285" i="1"/>
  <c r="CU285" i="1"/>
  <c r="CT285" i="1"/>
  <c r="CR285" i="1"/>
  <c r="CQ285" i="1"/>
  <c r="CP285" i="1"/>
  <c r="CO285" i="1"/>
  <c r="CN285" i="1"/>
  <c r="CM285" i="1"/>
  <c r="CM282" i="1" s="1"/>
  <c r="CM260" i="1" s="1"/>
  <c r="CL285" i="1"/>
  <c r="CK285" i="1"/>
  <c r="CJ285" i="1"/>
  <c r="CI285" i="1"/>
  <c r="CH285" i="1"/>
  <c r="CG285" i="1"/>
  <c r="CG282" i="1" s="1"/>
  <c r="CG260" i="1" s="1"/>
  <c r="CF285" i="1"/>
  <c r="CE285" i="1"/>
  <c r="CD285" i="1"/>
  <c r="CC285" i="1"/>
  <c r="CB285" i="1"/>
  <c r="CA285" i="1"/>
  <c r="CA282" i="1" s="1"/>
  <c r="CA260" i="1" s="1"/>
  <c r="BZ285" i="1"/>
  <c r="BY285" i="1"/>
  <c r="BX285" i="1"/>
  <c r="BW285" i="1"/>
  <c r="BV285" i="1"/>
  <c r="BU285" i="1"/>
  <c r="BT285" i="1"/>
  <c r="BS285" i="1"/>
  <c r="BR285" i="1"/>
  <c r="BQ285" i="1"/>
  <c r="BP285" i="1"/>
  <c r="BO285" i="1"/>
  <c r="BN285" i="1"/>
  <c r="BM285" i="1"/>
  <c r="BL285" i="1"/>
  <c r="BK285" i="1"/>
  <c r="BJ285" i="1"/>
  <c r="BI285" i="1"/>
  <c r="BH285" i="1"/>
  <c r="BG285" i="1"/>
  <c r="BE285" i="1"/>
  <c r="BD285" i="1"/>
  <c r="BB285" i="1"/>
  <c r="BA285" i="1"/>
  <c r="AY285" i="1"/>
  <c r="AX285" i="1"/>
  <c r="AW285" i="1"/>
  <c r="AW282" i="1" s="1"/>
  <c r="AW260" i="1" s="1"/>
  <c r="AV285" i="1"/>
  <c r="AU285" i="1"/>
  <c r="AT285" i="1"/>
  <c r="AS285" i="1"/>
  <c r="AR285" i="1"/>
  <c r="AQ285" i="1"/>
  <c r="AQ282" i="1" s="1"/>
  <c r="AP285" i="1"/>
  <c r="AO285" i="1"/>
  <c r="AN285" i="1"/>
  <c r="AM285" i="1"/>
  <c r="AL285" i="1"/>
  <c r="AK285" i="1"/>
  <c r="AK282" i="1" s="1"/>
  <c r="AK260" i="1" s="1"/>
  <c r="AJ285" i="1"/>
  <c r="AI285" i="1"/>
  <c r="AH285" i="1"/>
  <c r="AG285" i="1"/>
  <c r="AF285" i="1"/>
  <c r="AE285" i="1"/>
  <c r="AE282" i="1" s="1"/>
  <c r="AD285" i="1"/>
  <c r="AC285" i="1"/>
  <c r="AB285" i="1"/>
  <c r="AA285" i="1"/>
  <c r="Z285" i="1"/>
  <c r="Y285" i="1"/>
  <c r="Y282" i="1" s="1"/>
  <c r="Y260" i="1" s="1"/>
  <c r="X285" i="1"/>
  <c r="W285" i="1"/>
  <c r="V285" i="1"/>
  <c r="U285" i="1"/>
  <c r="T285" i="1"/>
  <c r="S285" i="1"/>
  <c r="R285" i="1"/>
  <c r="Q285" i="1"/>
  <c r="P285" i="1"/>
  <c r="O285" i="1"/>
  <c r="N285" i="1"/>
  <c r="M285" i="1"/>
  <c r="M282" i="1" s="1"/>
  <c r="M260" i="1" s="1"/>
  <c r="L285" i="1"/>
  <c r="K285" i="1"/>
  <c r="I285" i="1"/>
  <c r="H285" i="1"/>
  <c r="F285" i="1"/>
  <c r="E285" i="1"/>
  <c r="D285" i="1"/>
  <c r="C285" i="1"/>
  <c r="B285" i="1"/>
  <c r="A285" i="1"/>
  <c r="CP284" i="1"/>
  <c r="CO284" i="1"/>
  <c r="CN284" i="1"/>
  <c r="CN282" i="1" s="1"/>
  <c r="CN260" i="1" s="1"/>
  <c r="CM284" i="1"/>
  <c r="CL284" i="1"/>
  <c r="CK284" i="1"/>
  <c r="CJ284" i="1"/>
  <c r="CI284" i="1"/>
  <c r="CH284" i="1"/>
  <c r="CH282" i="1" s="1"/>
  <c r="CG284" i="1"/>
  <c r="CF284" i="1"/>
  <c r="CE284" i="1"/>
  <c r="CD284" i="1"/>
  <c r="CC284" i="1"/>
  <c r="CB284" i="1"/>
  <c r="CB282" i="1" s="1"/>
  <c r="CA284" i="1"/>
  <c r="BZ284" i="1"/>
  <c r="BY284" i="1"/>
  <c r="BX284" i="1"/>
  <c r="BW284" i="1"/>
  <c r="BV284" i="1"/>
  <c r="BV282" i="1" s="1"/>
  <c r="BV260" i="1" s="1"/>
  <c r="BU284" i="1"/>
  <c r="BT284" i="1"/>
  <c r="BS284" i="1"/>
  <c r="BR284" i="1"/>
  <c r="BQ284" i="1"/>
  <c r="BP284" i="1"/>
  <c r="BP282" i="1" s="1"/>
  <c r="BO284" i="1"/>
  <c r="BN284" i="1"/>
  <c r="BM284" i="1"/>
  <c r="BL284" i="1"/>
  <c r="BK284" i="1"/>
  <c r="BJ284" i="1"/>
  <c r="BI284" i="1"/>
  <c r="BH284" i="1"/>
  <c r="BG284" i="1"/>
  <c r="BF284" i="1"/>
  <c r="BE284" i="1"/>
  <c r="BD284" i="1"/>
  <c r="BD282" i="1" s="1"/>
  <c r="BC284" i="1"/>
  <c r="BB284" i="1"/>
  <c r="AZ284" i="1"/>
  <c r="AY284" i="1"/>
  <c r="AX284" i="1"/>
  <c r="AX282" i="1" s="1"/>
  <c r="AX260" i="1" s="1"/>
  <c r="AW284" i="1"/>
  <c r="AV284" i="1"/>
  <c r="AU284" i="1"/>
  <c r="AT284" i="1"/>
  <c r="AS284" i="1"/>
  <c r="AR284" i="1"/>
  <c r="AR282" i="1" s="1"/>
  <c r="AR260" i="1" s="1"/>
  <c r="AQ284" i="1"/>
  <c r="AP284" i="1"/>
  <c r="AO284" i="1"/>
  <c r="AN284" i="1"/>
  <c r="AM284" i="1"/>
  <c r="AL284" i="1"/>
  <c r="AL282" i="1" s="1"/>
  <c r="AL260" i="1" s="1"/>
  <c r="AK284" i="1"/>
  <c r="AJ284" i="1"/>
  <c r="AI284" i="1"/>
  <c r="AH284" i="1"/>
  <c r="AG284" i="1"/>
  <c r="AF284" i="1"/>
  <c r="AF282" i="1" s="1"/>
  <c r="AF260" i="1" s="1"/>
  <c r="AE284" i="1"/>
  <c r="AD284" i="1"/>
  <c r="AC284" i="1"/>
  <c r="AB284" i="1"/>
  <c r="AA284" i="1"/>
  <c r="Z284" i="1"/>
  <c r="Z282" i="1" s="1"/>
  <c r="Z260" i="1" s="1"/>
  <c r="Y284" i="1"/>
  <c r="X284" i="1"/>
  <c r="W284" i="1"/>
  <c r="V284" i="1"/>
  <c r="U284" i="1"/>
  <c r="T284" i="1"/>
  <c r="T282" i="1" s="1"/>
  <c r="T260" i="1" s="1"/>
  <c r="S284" i="1"/>
  <c r="R284" i="1"/>
  <c r="Q284" i="1"/>
  <c r="P284" i="1"/>
  <c r="O284" i="1"/>
  <c r="N284" i="1"/>
  <c r="M284" i="1"/>
  <c r="L284" i="1"/>
  <c r="J284" i="1"/>
  <c r="H284" i="1"/>
  <c r="H282" i="1" s="1"/>
  <c r="H260" i="1" s="1"/>
  <c r="H41" i="1" s="1"/>
  <c r="G284" i="1"/>
  <c r="F284" i="1"/>
  <c r="D284" i="1"/>
  <c r="C284" i="1"/>
  <c r="B284" i="1"/>
  <c r="A284" i="1"/>
  <c r="CY283" i="1"/>
  <c r="CW283" i="1"/>
  <c r="CV283" i="1"/>
  <c r="CT283" i="1"/>
  <c r="CS283" i="1"/>
  <c r="CQ283" i="1"/>
  <c r="CP283" i="1"/>
  <c r="CO283" i="1"/>
  <c r="CO282" i="1" s="1"/>
  <c r="CO260" i="1" s="1"/>
  <c r="CN283" i="1"/>
  <c r="CM283" i="1"/>
  <c r="CL283" i="1"/>
  <c r="CK283" i="1"/>
  <c r="CJ283" i="1"/>
  <c r="CI283" i="1"/>
  <c r="CI282" i="1" s="1"/>
  <c r="CI260" i="1" s="1"/>
  <c r="CH283" i="1"/>
  <c r="CG283" i="1"/>
  <c r="CF283" i="1"/>
  <c r="CE283" i="1"/>
  <c r="CD283" i="1"/>
  <c r="CC283" i="1"/>
  <c r="CC282" i="1" s="1"/>
  <c r="CC260" i="1" s="1"/>
  <c r="CB283" i="1"/>
  <c r="CA283" i="1"/>
  <c r="BZ283" i="1"/>
  <c r="BY283" i="1"/>
  <c r="BX283" i="1"/>
  <c r="BW283" i="1"/>
  <c r="BV283" i="1"/>
  <c r="BU283" i="1"/>
  <c r="BT283" i="1"/>
  <c r="BS283" i="1"/>
  <c r="BR283" i="1"/>
  <c r="BQ283" i="1"/>
  <c r="BP283" i="1"/>
  <c r="BO283" i="1"/>
  <c r="BN283" i="1"/>
  <c r="BM283" i="1"/>
  <c r="BL283" i="1"/>
  <c r="BK283" i="1"/>
  <c r="BJ283" i="1"/>
  <c r="BI283" i="1"/>
  <c r="BH283" i="1"/>
  <c r="BG283" i="1"/>
  <c r="BF283" i="1"/>
  <c r="BE283" i="1"/>
  <c r="BD283" i="1"/>
  <c r="BC283" i="1"/>
  <c r="BA283" i="1"/>
  <c r="AZ283" i="1"/>
  <c r="AY283" i="1"/>
  <c r="AX283" i="1"/>
  <c r="AW283" i="1"/>
  <c r="AV283" i="1"/>
  <c r="AU283" i="1"/>
  <c r="AT283" i="1"/>
  <c r="AS283" i="1"/>
  <c r="AS282" i="1" s="1"/>
  <c r="AS260" i="1" s="1"/>
  <c r="AR283" i="1"/>
  <c r="AQ283" i="1"/>
  <c r="AP283" i="1"/>
  <c r="AO283" i="1"/>
  <c r="AN283" i="1"/>
  <c r="AM283" i="1"/>
  <c r="AM282" i="1" s="1"/>
  <c r="AM260" i="1" s="1"/>
  <c r="AL283" i="1"/>
  <c r="AK283" i="1"/>
  <c r="AJ283" i="1"/>
  <c r="AI283" i="1"/>
  <c r="AH283" i="1"/>
  <c r="AG283" i="1"/>
  <c r="AG282" i="1" s="1"/>
  <c r="AG260" i="1" s="1"/>
  <c r="AF283" i="1"/>
  <c r="AE283" i="1"/>
  <c r="AD283" i="1"/>
  <c r="AC283" i="1"/>
  <c r="AB283" i="1"/>
  <c r="AA283" i="1"/>
  <c r="AA282" i="1" s="1"/>
  <c r="AA260" i="1" s="1"/>
  <c r="Z283" i="1"/>
  <c r="Y283" i="1"/>
  <c r="X283" i="1"/>
  <c r="W283" i="1"/>
  <c r="V283" i="1"/>
  <c r="U283" i="1"/>
  <c r="T283" i="1"/>
  <c r="S283" i="1"/>
  <c r="R283" i="1"/>
  <c r="Q283" i="1"/>
  <c r="P283" i="1"/>
  <c r="O283" i="1"/>
  <c r="N283" i="1"/>
  <c r="M283" i="1"/>
  <c r="K283" i="1"/>
  <c r="J283" i="1"/>
  <c r="I283" i="1"/>
  <c r="H283" i="1"/>
  <c r="G283" i="1"/>
  <c r="E283" i="1"/>
  <c r="D283" i="1"/>
  <c r="C283" i="1"/>
  <c r="B283" i="1"/>
  <c r="A283" i="1"/>
  <c r="CZ282" i="1"/>
  <c r="CP282" i="1"/>
  <c r="CP260" i="1" s="1"/>
  <c r="CL282" i="1"/>
  <c r="CL260" i="1" s="1"/>
  <c r="CK282" i="1"/>
  <c r="CK260" i="1" s="1"/>
  <c r="CJ282" i="1"/>
  <c r="CJ260" i="1" s="1"/>
  <c r="CF282" i="1"/>
  <c r="CF260" i="1" s="1"/>
  <c r="CE282" i="1"/>
  <c r="CE260" i="1" s="1"/>
  <c r="CD282" i="1"/>
  <c r="CD260" i="1" s="1"/>
  <c r="BZ282" i="1"/>
  <c r="BZ260" i="1" s="1"/>
  <c r="BY282" i="1"/>
  <c r="BY260" i="1" s="1"/>
  <c r="BX282" i="1"/>
  <c r="BX260" i="1" s="1"/>
  <c r="BT282" i="1"/>
  <c r="BT260" i="1" s="1"/>
  <c r="BS282" i="1"/>
  <c r="BS260" i="1" s="1"/>
  <c r="BR282" i="1"/>
  <c r="BN282" i="1"/>
  <c r="BN260" i="1" s="1"/>
  <c r="BM282" i="1"/>
  <c r="BM260" i="1" s="1"/>
  <c r="BL282" i="1"/>
  <c r="BH282" i="1"/>
  <c r="BH260" i="1" s="1"/>
  <c r="BG282" i="1"/>
  <c r="BG260" i="1" s="1"/>
  <c r="AV282" i="1"/>
  <c r="AV260" i="1" s="1"/>
  <c r="AU282" i="1"/>
  <c r="AU260" i="1" s="1"/>
  <c r="AT282" i="1"/>
  <c r="AP282" i="1"/>
  <c r="AP260" i="1" s="1"/>
  <c r="AO282" i="1"/>
  <c r="AO260" i="1" s="1"/>
  <c r="AN282" i="1"/>
  <c r="AJ282" i="1"/>
  <c r="AJ260" i="1" s="1"/>
  <c r="AI282" i="1"/>
  <c r="AI260" i="1" s="1"/>
  <c r="AH282" i="1"/>
  <c r="AD282" i="1"/>
  <c r="AD260" i="1" s="1"/>
  <c r="AC282" i="1"/>
  <c r="AC260" i="1" s="1"/>
  <c r="AB282" i="1"/>
  <c r="X282" i="1"/>
  <c r="X260" i="1" s="1"/>
  <c r="W282" i="1"/>
  <c r="W260" i="1" s="1"/>
  <c r="V282" i="1"/>
  <c r="R282" i="1"/>
  <c r="R260" i="1" s="1"/>
  <c r="Q282" i="1"/>
  <c r="Q260" i="1" s="1"/>
  <c r="P282" i="1"/>
  <c r="D282" i="1"/>
  <c r="CZ281" i="1"/>
  <c r="CY281" i="1"/>
  <c r="CX281" i="1"/>
  <c r="CW281" i="1"/>
  <c r="CV281" i="1"/>
  <c r="CU281" i="1"/>
  <c r="CT281" i="1"/>
  <c r="CS281" i="1"/>
  <c r="CR281" i="1"/>
  <c r="CQ281" i="1"/>
  <c r="D281" i="1"/>
  <c r="CZ280" i="1"/>
  <c r="CY280" i="1"/>
  <c r="CX280" i="1"/>
  <c r="CW280" i="1"/>
  <c r="CV280" i="1"/>
  <c r="CU280" i="1"/>
  <c r="CT280" i="1"/>
  <c r="CS280" i="1"/>
  <c r="CR280" i="1"/>
  <c r="CQ280" i="1"/>
  <c r="D280" i="1"/>
  <c r="CZ279" i="1"/>
  <c r="CY279" i="1"/>
  <c r="CX279" i="1"/>
  <c r="CW279" i="1"/>
  <c r="CV279" i="1"/>
  <c r="CU279" i="1"/>
  <c r="CT279" i="1"/>
  <c r="CS279" i="1"/>
  <c r="CR279" i="1"/>
  <c r="CQ279" i="1"/>
  <c r="D279" i="1"/>
  <c r="CZ278" i="1"/>
  <c r="CY278" i="1"/>
  <c r="CX278" i="1"/>
  <c r="CW278" i="1"/>
  <c r="CV278" i="1"/>
  <c r="CU278" i="1"/>
  <c r="CT278" i="1"/>
  <c r="CS278" i="1"/>
  <c r="CR278" i="1"/>
  <c r="CQ278" i="1"/>
  <c r="D278" i="1"/>
  <c r="CZ277" i="1"/>
  <c r="CY277" i="1"/>
  <c r="CX277" i="1"/>
  <c r="CW277" i="1"/>
  <c r="CV277" i="1"/>
  <c r="CU277" i="1"/>
  <c r="CT277" i="1"/>
  <c r="CS277" i="1"/>
  <c r="CR277" i="1"/>
  <c r="CQ277" i="1"/>
  <c r="D277" i="1"/>
  <c r="CZ276" i="1"/>
  <c r="CY276" i="1"/>
  <c r="CX276" i="1"/>
  <c r="CW276" i="1"/>
  <c r="CV276" i="1"/>
  <c r="CU276" i="1"/>
  <c r="CT276" i="1"/>
  <c r="CS276" i="1"/>
  <c r="CR276" i="1"/>
  <c r="CQ276" i="1"/>
  <c r="D276" i="1"/>
  <c r="CZ275" i="1"/>
  <c r="CY275" i="1"/>
  <c r="CX275" i="1"/>
  <c r="CW275" i="1"/>
  <c r="CV275" i="1"/>
  <c r="CU275" i="1"/>
  <c r="CT275" i="1"/>
  <c r="CS275" i="1"/>
  <c r="CR275" i="1"/>
  <c r="CQ275" i="1"/>
  <c r="D275" i="1"/>
  <c r="CZ274" i="1"/>
  <c r="CY274" i="1"/>
  <c r="CX274" i="1"/>
  <c r="CW274" i="1"/>
  <c r="CV274" i="1"/>
  <c r="CU274" i="1"/>
  <c r="CT274" i="1"/>
  <c r="CS274" i="1"/>
  <c r="CR274" i="1"/>
  <c r="CQ274" i="1"/>
  <c r="D274" i="1"/>
  <c r="CZ273" i="1"/>
  <c r="CY273" i="1"/>
  <c r="CX273" i="1"/>
  <c r="CW273" i="1"/>
  <c r="CV273" i="1"/>
  <c r="CU273" i="1"/>
  <c r="CT273" i="1"/>
  <c r="CS273" i="1"/>
  <c r="CR273" i="1"/>
  <c r="CQ273" i="1"/>
  <c r="D273" i="1"/>
  <c r="CZ272" i="1"/>
  <c r="CY272" i="1"/>
  <c r="CX272" i="1"/>
  <c r="CW272" i="1"/>
  <c r="CV272" i="1"/>
  <c r="CU272" i="1"/>
  <c r="CT272" i="1"/>
  <c r="CS272" i="1"/>
  <c r="CR272" i="1"/>
  <c r="CQ272" i="1"/>
  <c r="D272" i="1"/>
  <c r="CZ271" i="1"/>
  <c r="CY271" i="1"/>
  <c r="CX271" i="1"/>
  <c r="CW271" i="1"/>
  <c r="CV271" i="1"/>
  <c r="CU271" i="1"/>
  <c r="CT271" i="1"/>
  <c r="CS271" i="1"/>
  <c r="CR271" i="1"/>
  <c r="CQ271" i="1"/>
  <c r="D271" i="1"/>
  <c r="CZ270" i="1"/>
  <c r="CY270" i="1"/>
  <c r="CX270" i="1"/>
  <c r="CW270" i="1"/>
  <c r="CV270" i="1"/>
  <c r="CU270" i="1"/>
  <c r="CT270" i="1"/>
  <c r="CS270" i="1"/>
  <c r="CR270" i="1"/>
  <c r="CQ270" i="1"/>
  <c r="D270" i="1"/>
  <c r="CZ269" i="1"/>
  <c r="CY269" i="1"/>
  <c r="CX269" i="1"/>
  <c r="CW269" i="1"/>
  <c r="CV269" i="1"/>
  <c r="CU269" i="1"/>
  <c r="CT269" i="1"/>
  <c r="CS269" i="1"/>
  <c r="CR269" i="1"/>
  <c r="CQ269" i="1"/>
  <c r="D269" i="1"/>
  <c r="CZ268" i="1"/>
  <c r="CY268" i="1"/>
  <c r="CX268" i="1"/>
  <c r="CW268" i="1"/>
  <c r="CV268" i="1"/>
  <c r="CU268" i="1"/>
  <c r="CT268" i="1"/>
  <c r="CS268" i="1"/>
  <c r="CR268" i="1"/>
  <c r="CQ268" i="1"/>
  <c r="D268" i="1"/>
  <c r="CZ267" i="1"/>
  <c r="CY267" i="1"/>
  <c r="CX267" i="1"/>
  <c r="CW267" i="1"/>
  <c r="CV267" i="1"/>
  <c r="CU267" i="1"/>
  <c r="CT267" i="1"/>
  <c r="CS267" i="1"/>
  <c r="CR267" i="1"/>
  <c r="CQ267" i="1"/>
  <c r="D267" i="1"/>
  <c r="CZ266" i="1"/>
  <c r="CY266" i="1"/>
  <c r="CX266" i="1"/>
  <c r="CW266" i="1"/>
  <c r="CV266" i="1"/>
  <c r="CU266" i="1"/>
  <c r="CT266" i="1"/>
  <c r="CS266" i="1"/>
  <c r="CR266" i="1"/>
  <c r="CQ266" i="1"/>
  <c r="D266" i="1"/>
  <c r="CZ265" i="1"/>
  <c r="CY265" i="1"/>
  <c r="CX265" i="1"/>
  <c r="CW265" i="1"/>
  <c r="CV265" i="1"/>
  <c r="CU265" i="1"/>
  <c r="CT265" i="1"/>
  <c r="CS265" i="1"/>
  <c r="CR265" i="1"/>
  <c r="CQ265" i="1"/>
  <c r="D265" i="1"/>
  <c r="CZ264" i="1"/>
  <c r="CY264" i="1"/>
  <c r="CX264" i="1"/>
  <c r="CW264" i="1"/>
  <c r="CV264" i="1"/>
  <c r="CU264" i="1"/>
  <c r="CT264" i="1"/>
  <c r="CS264" i="1"/>
  <c r="CR264" i="1"/>
  <c r="CQ264" i="1"/>
  <c r="D264" i="1"/>
  <c r="CZ263" i="1"/>
  <c r="CY263" i="1"/>
  <c r="CX263" i="1"/>
  <c r="CW263" i="1"/>
  <c r="CV263" i="1"/>
  <c r="CU263" i="1"/>
  <c r="CT263" i="1"/>
  <c r="CS263" i="1"/>
  <c r="CR263" i="1"/>
  <c r="CQ263" i="1"/>
  <c r="D263" i="1"/>
  <c r="CZ262" i="1"/>
  <c r="CY262" i="1"/>
  <c r="CX262" i="1"/>
  <c r="CW262" i="1"/>
  <c r="CV262" i="1"/>
  <c r="CU262" i="1"/>
  <c r="CT262" i="1"/>
  <c r="CS262" i="1"/>
  <c r="CR262" i="1"/>
  <c r="CQ262" i="1"/>
  <c r="D262" i="1"/>
  <c r="CZ261" i="1"/>
  <c r="CY261" i="1"/>
  <c r="CX261" i="1"/>
  <c r="CW261" i="1"/>
  <c r="CV261" i="1"/>
  <c r="CU261" i="1"/>
  <c r="CT261" i="1"/>
  <c r="CS261" i="1"/>
  <c r="CR261" i="1"/>
  <c r="CQ261" i="1"/>
  <c r="D261" i="1"/>
  <c r="CZ260" i="1"/>
  <c r="CH260" i="1"/>
  <c r="CB260" i="1"/>
  <c r="BR260" i="1"/>
  <c r="BP260" i="1"/>
  <c r="BL260" i="1"/>
  <c r="BD260" i="1"/>
  <c r="AT260" i="1"/>
  <c r="AQ260" i="1"/>
  <c r="AN260" i="1"/>
  <c r="AH260" i="1"/>
  <c r="AE260" i="1"/>
  <c r="AB260" i="1"/>
  <c r="V260" i="1"/>
  <c r="P260" i="1"/>
  <c r="D260" i="1"/>
  <c r="CZ259" i="1"/>
  <c r="CY259" i="1"/>
  <c r="CX259" i="1"/>
  <c r="CW259" i="1"/>
  <c r="CV259" i="1"/>
  <c r="CU259" i="1"/>
  <c r="CT259" i="1"/>
  <c r="CS259" i="1"/>
  <c r="CR259" i="1"/>
  <c r="CQ259" i="1"/>
  <c r="D259" i="1"/>
  <c r="CZ258" i="1"/>
  <c r="CY258" i="1"/>
  <c r="CX258" i="1"/>
  <c r="CW258" i="1"/>
  <c r="CV258" i="1"/>
  <c r="CU258" i="1"/>
  <c r="CT258" i="1"/>
  <c r="CS258" i="1"/>
  <c r="CR258" i="1"/>
  <c r="CQ258" i="1"/>
  <c r="D258" i="1"/>
  <c r="CZ257" i="1"/>
  <c r="CY257" i="1"/>
  <c r="CX257" i="1"/>
  <c r="CW257" i="1"/>
  <c r="CV257" i="1"/>
  <c r="CU257" i="1"/>
  <c r="CT257" i="1"/>
  <c r="CS257" i="1"/>
  <c r="CR257" i="1"/>
  <c r="CQ257" i="1"/>
  <c r="D257" i="1"/>
  <c r="CZ256" i="1"/>
  <c r="CY256" i="1"/>
  <c r="CX256" i="1"/>
  <c r="CW256" i="1"/>
  <c r="CV256" i="1"/>
  <c r="CU256" i="1"/>
  <c r="CT256" i="1"/>
  <c r="CS256" i="1"/>
  <c r="CR256" i="1"/>
  <c r="CQ256" i="1"/>
  <c r="D256" i="1"/>
  <c r="CZ255" i="1"/>
  <c r="CY255" i="1"/>
  <c r="CX255" i="1"/>
  <c r="CW255" i="1"/>
  <c r="CV255" i="1"/>
  <c r="CU255" i="1"/>
  <c r="CT255" i="1"/>
  <c r="CS255" i="1"/>
  <c r="CR255" i="1"/>
  <c r="CQ255" i="1"/>
  <c r="D255" i="1"/>
  <c r="CZ254" i="1"/>
  <c r="CY254" i="1"/>
  <c r="CX254" i="1"/>
  <c r="CW254" i="1"/>
  <c r="CV254" i="1"/>
  <c r="CU254" i="1"/>
  <c r="CT254" i="1"/>
  <c r="CS254" i="1"/>
  <c r="CR254" i="1"/>
  <c r="CQ254" i="1"/>
  <c r="D254" i="1"/>
  <c r="CZ253" i="1"/>
  <c r="CY253" i="1"/>
  <c r="CX253" i="1"/>
  <c r="CW253" i="1"/>
  <c r="CV253" i="1"/>
  <c r="CU253" i="1"/>
  <c r="CT253" i="1"/>
  <c r="CS253" i="1"/>
  <c r="CR253" i="1"/>
  <c r="CQ253" i="1"/>
  <c r="D253" i="1"/>
  <c r="CZ252" i="1"/>
  <c r="CY252" i="1"/>
  <c r="CX252" i="1"/>
  <c r="CW252" i="1"/>
  <c r="CV252" i="1"/>
  <c r="CU252" i="1"/>
  <c r="CT252" i="1"/>
  <c r="CS252" i="1"/>
  <c r="CR252" i="1"/>
  <c r="CQ252" i="1"/>
  <c r="D252" i="1"/>
  <c r="CZ251" i="1"/>
  <c r="CY251" i="1"/>
  <c r="CX251" i="1"/>
  <c r="CW251" i="1"/>
  <c r="CV251" i="1"/>
  <c r="CU251" i="1"/>
  <c r="CT251" i="1"/>
  <c r="CS251" i="1"/>
  <c r="CR251" i="1"/>
  <c r="CQ251" i="1"/>
  <c r="D251" i="1"/>
  <c r="CZ250" i="1"/>
  <c r="CY250" i="1"/>
  <c r="CX250" i="1"/>
  <c r="CW250" i="1"/>
  <c r="CV250" i="1"/>
  <c r="CU250" i="1"/>
  <c r="CT250" i="1"/>
  <c r="CS250" i="1"/>
  <c r="CR250" i="1"/>
  <c r="CQ250" i="1"/>
  <c r="D250" i="1"/>
  <c r="CZ249" i="1"/>
  <c r="CY249" i="1"/>
  <c r="CX249" i="1"/>
  <c r="CW249" i="1"/>
  <c r="CV249" i="1"/>
  <c r="CU249" i="1"/>
  <c r="CT249" i="1"/>
  <c r="CS249" i="1"/>
  <c r="CR249" i="1"/>
  <c r="CQ249" i="1"/>
  <c r="D249" i="1"/>
  <c r="CZ248" i="1"/>
  <c r="CY248" i="1"/>
  <c r="CX248" i="1"/>
  <c r="CW248" i="1"/>
  <c r="CV248" i="1"/>
  <c r="CU248" i="1"/>
  <c r="CT248" i="1"/>
  <c r="CS248" i="1"/>
  <c r="CR248" i="1"/>
  <c r="CQ248" i="1"/>
  <c r="D248" i="1"/>
  <c r="CZ247" i="1"/>
  <c r="CY247" i="1"/>
  <c r="CX247" i="1"/>
  <c r="CW247" i="1"/>
  <c r="CV247" i="1"/>
  <c r="CU247" i="1"/>
  <c r="CT247" i="1"/>
  <c r="CS247" i="1"/>
  <c r="CR247" i="1"/>
  <c r="CQ247" i="1"/>
  <c r="D247" i="1"/>
  <c r="CZ246" i="1"/>
  <c r="CY246" i="1"/>
  <c r="CX246" i="1"/>
  <c r="CW246" i="1"/>
  <c r="CV246" i="1"/>
  <c r="CU246" i="1"/>
  <c r="CT246" i="1"/>
  <c r="CS246" i="1"/>
  <c r="CR246" i="1"/>
  <c r="CQ246" i="1"/>
  <c r="D246" i="1"/>
  <c r="CZ245" i="1"/>
  <c r="CY245" i="1"/>
  <c r="CX245" i="1"/>
  <c r="CW245" i="1"/>
  <c r="CV245" i="1"/>
  <c r="CU245" i="1"/>
  <c r="CT245" i="1"/>
  <c r="CS245" i="1"/>
  <c r="CR245" i="1"/>
  <c r="CQ245" i="1"/>
  <c r="D245" i="1"/>
  <c r="CZ244" i="1"/>
  <c r="CY244" i="1"/>
  <c r="CX244" i="1"/>
  <c r="CW244" i="1"/>
  <c r="CV244" i="1"/>
  <c r="CU244" i="1"/>
  <c r="CT244" i="1"/>
  <c r="CS244" i="1"/>
  <c r="CR244" i="1"/>
  <c r="CQ244" i="1"/>
  <c r="D244" i="1"/>
  <c r="CZ243" i="1"/>
  <c r="CY243" i="1"/>
  <c r="CX243" i="1"/>
  <c r="CW243" i="1"/>
  <c r="CV243" i="1"/>
  <c r="CU243" i="1"/>
  <c r="CT243" i="1"/>
  <c r="CS243" i="1"/>
  <c r="CR243" i="1"/>
  <c r="CQ243" i="1"/>
  <c r="D243" i="1"/>
  <c r="CZ242" i="1"/>
  <c r="CY242" i="1"/>
  <c r="CX242" i="1"/>
  <c r="CW242" i="1"/>
  <c r="CV242" i="1"/>
  <c r="CU242" i="1"/>
  <c r="CT242" i="1"/>
  <c r="CS242" i="1"/>
  <c r="CR242" i="1"/>
  <c r="CQ242" i="1"/>
  <c r="D242" i="1"/>
  <c r="CZ241" i="1"/>
  <c r="CY241" i="1"/>
  <c r="CX241" i="1"/>
  <c r="CW241" i="1"/>
  <c r="CV241" i="1"/>
  <c r="CU241" i="1"/>
  <c r="CT241" i="1"/>
  <c r="CS241" i="1"/>
  <c r="CR241" i="1"/>
  <c r="CQ241" i="1"/>
  <c r="D241" i="1"/>
  <c r="CZ240" i="1"/>
  <c r="CY240" i="1"/>
  <c r="CX240" i="1"/>
  <c r="CW240" i="1"/>
  <c r="CV240" i="1"/>
  <c r="CU240" i="1"/>
  <c r="CT240" i="1"/>
  <c r="CS240" i="1"/>
  <c r="CR240" i="1"/>
  <c r="CQ240" i="1"/>
  <c r="D240" i="1"/>
  <c r="CZ239" i="1"/>
  <c r="CY239" i="1"/>
  <c r="CX239" i="1"/>
  <c r="CW239" i="1"/>
  <c r="CV239" i="1"/>
  <c r="CU239" i="1"/>
  <c r="CT239" i="1"/>
  <c r="CS239" i="1"/>
  <c r="CR239" i="1"/>
  <c r="CQ239" i="1"/>
  <c r="D239" i="1"/>
  <c r="CZ238" i="1"/>
  <c r="CY238" i="1"/>
  <c r="CX238" i="1"/>
  <c r="CW238" i="1"/>
  <c r="CV238" i="1"/>
  <c r="CU238" i="1"/>
  <c r="CT238" i="1"/>
  <c r="CS238" i="1"/>
  <c r="CR238" i="1"/>
  <c r="CQ238" i="1"/>
  <c r="D238" i="1"/>
  <c r="CZ237" i="1"/>
  <c r="CY237" i="1"/>
  <c r="CX237" i="1"/>
  <c r="CW237" i="1"/>
  <c r="CV237" i="1"/>
  <c r="CU237" i="1"/>
  <c r="CT237" i="1"/>
  <c r="CS237" i="1"/>
  <c r="CR237" i="1"/>
  <c r="CQ237" i="1"/>
  <c r="D237" i="1"/>
  <c r="CZ236" i="1"/>
  <c r="CY236" i="1"/>
  <c r="CX236" i="1"/>
  <c r="CW236" i="1"/>
  <c r="CV236" i="1"/>
  <c r="CU236" i="1"/>
  <c r="CT236" i="1"/>
  <c r="CS236" i="1"/>
  <c r="CR236" i="1"/>
  <c r="CQ236" i="1"/>
  <c r="D236" i="1"/>
  <c r="CZ235" i="1"/>
  <c r="CY235" i="1"/>
  <c r="CX235" i="1"/>
  <c r="CW235" i="1"/>
  <c r="CV235" i="1"/>
  <c r="CU235" i="1"/>
  <c r="CT235" i="1"/>
  <c r="CS235" i="1"/>
  <c r="CR235" i="1"/>
  <c r="CQ235" i="1"/>
  <c r="D235" i="1"/>
  <c r="CZ234" i="1"/>
  <c r="CY234" i="1"/>
  <c r="CX234" i="1"/>
  <c r="CW234" i="1"/>
  <c r="CV234" i="1"/>
  <c r="CU234" i="1"/>
  <c r="CT234" i="1"/>
  <c r="CS234" i="1"/>
  <c r="CR234" i="1"/>
  <c r="CQ234" i="1"/>
  <c r="D234" i="1"/>
  <c r="CZ233" i="1"/>
  <c r="CY233" i="1"/>
  <c r="CX233" i="1"/>
  <c r="CW233" i="1"/>
  <c r="CV233" i="1"/>
  <c r="CU233" i="1"/>
  <c r="CT233" i="1"/>
  <c r="CS233" i="1"/>
  <c r="CR233" i="1"/>
  <c r="CQ233" i="1"/>
  <c r="D233" i="1"/>
  <c r="CZ232" i="1"/>
  <c r="CY232" i="1"/>
  <c r="CX232" i="1"/>
  <c r="CW232" i="1"/>
  <c r="CV232" i="1"/>
  <c r="CU232" i="1"/>
  <c r="CT232" i="1"/>
  <c r="CS232" i="1"/>
  <c r="CR232" i="1"/>
  <c r="CQ232" i="1"/>
  <c r="D232" i="1"/>
  <c r="CZ231" i="1"/>
  <c r="CY231" i="1"/>
  <c r="CX231" i="1"/>
  <c r="CW231" i="1"/>
  <c r="CV231" i="1"/>
  <c r="CU231" i="1"/>
  <c r="CT231" i="1"/>
  <c r="CS231" i="1"/>
  <c r="CR231" i="1"/>
  <c r="CQ231" i="1"/>
  <c r="D231" i="1"/>
  <c r="CZ230" i="1"/>
  <c r="CY230" i="1"/>
  <c r="CX230" i="1"/>
  <c r="CW230" i="1"/>
  <c r="CV230" i="1"/>
  <c r="CU230" i="1"/>
  <c r="CT230" i="1"/>
  <c r="CS230" i="1"/>
  <c r="CR230" i="1"/>
  <c r="CQ230" i="1"/>
  <c r="D230" i="1"/>
  <c r="CZ229" i="1"/>
  <c r="CY229" i="1"/>
  <c r="CX229" i="1"/>
  <c r="CW229" i="1"/>
  <c r="CV229" i="1"/>
  <c r="CU229" i="1"/>
  <c r="CT229" i="1"/>
  <c r="CS229" i="1"/>
  <c r="CR229" i="1"/>
  <c r="CQ229" i="1"/>
  <c r="D229" i="1"/>
  <c r="CZ228" i="1"/>
  <c r="CY228" i="1"/>
  <c r="CX228" i="1"/>
  <c r="CW228" i="1"/>
  <c r="CV228" i="1"/>
  <c r="CU228" i="1"/>
  <c r="CT228" i="1"/>
  <c r="CS228" i="1"/>
  <c r="CR228" i="1"/>
  <c r="CQ228" i="1"/>
  <c r="D228" i="1"/>
  <c r="CZ227" i="1"/>
  <c r="CY227" i="1"/>
  <c r="CX227" i="1"/>
  <c r="CW227" i="1"/>
  <c r="CV227" i="1"/>
  <c r="CU227" i="1"/>
  <c r="CT227" i="1"/>
  <c r="CS227" i="1"/>
  <c r="CR227" i="1"/>
  <c r="CQ227" i="1"/>
  <c r="D227" i="1"/>
  <c r="CZ226" i="1"/>
  <c r="CY226" i="1"/>
  <c r="CX226" i="1"/>
  <c r="CW226" i="1"/>
  <c r="CV226" i="1"/>
  <c r="CU226" i="1"/>
  <c r="CT226" i="1"/>
  <c r="CS226" i="1"/>
  <c r="CR226" i="1"/>
  <c r="CQ226" i="1"/>
  <c r="D226" i="1"/>
  <c r="CZ225" i="1"/>
  <c r="CY225" i="1"/>
  <c r="CX225" i="1"/>
  <c r="CW225" i="1"/>
  <c r="CV225" i="1"/>
  <c r="CU225" i="1"/>
  <c r="CT225" i="1"/>
  <c r="CS225" i="1"/>
  <c r="CR225" i="1"/>
  <c r="CQ225" i="1"/>
  <c r="D225" i="1"/>
  <c r="CZ224" i="1"/>
  <c r="CY224" i="1"/>
  <c r="CX224" i="1"/>
  <c r="CW224" i="1"/>
  <c r="CV224" i="1"/>
  <c r="CU224" i="1"/>
  <c r="CT224" i="1"/>
  <c r="CS224" i="1"/>
  <c r="CR224" i="1"/>
  <c r="CQ224" i="1"/>
  <c r="D224" i="1"/>
  <c r="CZ223" i="1"/>
  <c r="CY223" i="1"/>
  <c r="CX223" i="1"/>
  <c r="CW223" i="1"/>
  <c r="CV223" i="1"/>
  <c r="CU223" i="1"/>
  <c r="CT223" i="1"/>
  <c r="CS223" i="1"/>
  <c r="CR223" i="1"/>
  <c r="CQ223" i="1"/>
  <c r="D223" i="1"/>
  <c r="CZ222" i="1"/>
  <c r="CY222" i="1"/>
  <c r="CX222" i="1"/>
  <c r="CW222" i="1"/>
  <c r="CV222" i="1"/>
  <c r="CU222" i="1"/>
  <c r="CT222" i="1"/>
  <c r="CS222" i="1"/>
  <c r="CR222" i="1"/>
  <c r="CQ222" i="1"/>
  <c r="D222" i="1"/>
  <c r="CZ221" i="1"/>
  <c r="CY221" i="1"/>
  <c r="CX221" i="1"/>
  <c r="CW221" i="1"/>
  <c r="CV221" i="1"/>
  <c r="CU221" i="1"/>
  <c r="CT221" i="1"/>
  <c r="CS221" i="1"/>
  <c r="CR221" i="1"/>
  <c r="CQ221" i="1"/>
  <c r="D221" i="1"/>
  <c r="CZ220" i="1"/>
  <c r="CV220" i="1"/>
  <c r="CU220" i="1"/>
  <c r="CP220" i="1"/>
  <c r="CO220" i="1"/>
  <c r="CN220" i="1"/>
  <c r="CM220" i="1"/>
  <c r="CL220" i="1"/>
  <c r="CK220" i="1"/>
  <c r="CJ220" i="1"/>
  <c r="CI220" i="1"/>
  <c r="CH220" i="1"/>
  <c r="CG220" i="1"/>
  <c r="CF220" i="1"/>
  <c r="CE220" i="1"/>
  <c r="CD220" i="1"/>
  <c r="CC220" i="1"/>
  <c r="CB220" i="1"/>
  <c r="CA220" i="1"/>
  <c r="BZ220" i="1"/>
  <c r="BY220" i="1"/>
  <c r="BX220" i="1"/>
  <c r="BW220" i="1"/>
  <c r="BV220" i="1"/>
  <c r="BU220" i="1"/>
  <c r="BT220" i="1"/>
  <c r="BS220" i="1"/>
  <c r="BR220" i="1"/>
  <c r="BQ220" i="1"/>
  <c r="BP220" i="1"/>
  <c r="BO220" i="1"/>
  <c r="BN220" i="1"/>
  <c r="BM220" i="1"/>
  <c r="BL220" i="1"/>
  <c r="BK220" i="1"/>
  <c r="BB220" i="1" s="1"/>
  <c r="BJ220" i="1"/>
  <c r="BI220" i="1"/>
  <c r="BH220" i="1"/>
  <c r="BG220" i="1"/>
  <c r="BF220" i="1"/>
  <c r="BE220" i="1"/>
  <c r="BD220" i="1"/>
  <c r="BC220" i="1"/>
  <c r="BA220" i="1"/>
  <c r="AZ220" i="1"/>
  <c r="AY220" i="1"/>
  <c r="AX220" i="1"/>
  <c r="AW220" i="1"/>
  <c r="AV220" i="1"/>
  <c r="AU220" i="1"/>
  <c r="AT220" i="1"/>
  <c r="AS220" i="1"/>
  <c r="AR220" i="1"/>
  <c r="AQ220" i="1"/>
  <c r="AP220" i="1"/>
  <c r="AO220" i="1"/>
  <c r="AN220" i="1"/>
  <c r="AM220" i="1"/>
  <c r="AL220" i="1"/>
  <c r="AK220" i="1"/>
  <c r="AJ220" i="1"/>
  <c r="AI220" i="1"/>
  <c r="AH220" i="1"/>
  <c r="AG220" i="1"/>
  <c r="AF220" i="1"/>
  <c r="AE220" i="1"/>
  <c r="AD220" i="1"/>
  <c r="AC220" i="1"/>
  <c r="AB220" i="1"/>
  <c r="AA220" i="1"/>
  <c r="Z220" i="1"/>
  <c r="Y220" i="1"/>
  <c r="X220" i="1"/>
  <c r="W220" i="1"/>
  <c r="V220" i="1"/>
  <c r="U220" i="1"/>
  <c r="L220" i="1" s="1"/>
  <c r="T220" i="1"/>
  <c r="S220" i="1"/>
  <c r="R220" i="1"/>
  <c r="Q220" i="1"/>
  <c r="P220" i="1"/>
  <c r="O220" i="1"/>
  <c r="N220" i="1"/>
  <c r="M220" i="1"/>
  <c r="K220" i="1"/>
  <c r="I220" i="1"/>
  <c r="H220" i="1"/>
  <c r="G220" i="1"/>
  <c r="E220" i="1"/>
  <c r="CT220" i="1" s="1"/>
  <c r="D220" i="1"/>
  <c r="C220" i="1"/>
  <c r="B220" i="1"/>
  <c r="A220" i="1"/>
  <c r="CZ219" i="1"/>
  <c r="CQ219" i="1"/>
  <c r="CP219" i="1"/>
  <c r="CO219" i="1"/>
  <c r="CN219" i="1"/>
  <c r="CM219" i="1"/>
  <c r="CL219" i="1"/>
  <c r="CK219" i="1"/>
  <c r="CJ219" i="1"/>
  <c r="CI219" i="1"/>
  <c r="CH219" i="1"/>
  <c r="CG219" i="1"/>
  <c r="CF219" i="1"/>
  <c r="CE219" i="1"/>
  <c r="CD219" i="1"/>
  <c r="CC219" i="1"/>
  <c r="CB219" i="1"/>
  <c r="CA219" i="1"/>
  <c r="BZ219" i="1"/>
  <c r="BY219" i="1"/>
  <c r="BX219" i="1"/>
  <c r="BW219" i="1"/>
  <c r="BV219" i="1"/>
  <c r="BU219" i="1"/>
  <c r="BT219" i="1"/>
  <c r="BS219" i="1"/>
  <c r="BA219" i="1" s="1"/>
  <c r="BR219" i="1"/>
  <c r="BQ219" i="1"/>
  <c r="BP219" i="1"/>
  <c r="BO219" i="1"/>
  <c r="BN219" i="1"/>
  <c r="BM219" i="1"/>
  <c r="BD219" i="1" s="1"/>
  <c r="BL219" i="1"/>
  <c r="BK219" i="1"/>
  <c r="BJ219" i="1"/>
  <c r="BI219" i="1"/>
  <c r="BH219" i="1"/>
  <c r="BG219" i="1"/>
  <c r="AX219" i="1" s="1"/>
  <c r="BF219" i="1"/>
  <c r="BE219" i="1"/>
  <c r="BC219" i="1"/>
  <c r="BB219" i="1"/>
  <c r="AZ219" i="1"/>
  <c r="AY219" i="1"/>
  <c r="AW219" i="1"/>
  <c r="AV219" i="1"/>
  <c r="AU219" i="1"/>
  <c r="AT219" i="1"/>
  <c r="AS219" i="1"/>
  <c r="AR219" i="1"/>
  <c r="AQ219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I219" i="1" s="1"/>
  <c r="M219" i="1"/>
  <c r="L219" i="1"/>
  <c r="K219" i="1"/>
  <c r="J219" i="1"/>
  <c r="H219" i="1"/>
  <c r="G219" i="1"/>
  <c r="F219" i="1"/>
  <c r="E219" i="1"/>
  <c r="CW219" i="1" s="1"/>
  <c r="D219" i="1"/>
  <c r="C219" i="1"/>
  <c r="B219" i="1"/>
  <c r="A219" i="1"/>
  <c r="CZ218" i="1"/>
  <c r="CY218" i="1"/>
  <c r="CV218" i="1"/>
  <c r="CT218" i="1"/>
  <c r="CS218" i="1"/>
  <c r="CP218" i="1"/>
  <c r="CO218" i="1"/>
  <c r="CN218" i="1"/>
  <c r="CM218" i="1"/>
  <c r="CL218" i="1"/>
  <c r="CK218" i="1"/>
  <c r="CJ218" i="1"/>
  <c r="CI218" i="1"/>
  <c r="CH218" i="1"/>
  <c r="CG218" i="1"/>
  <c r="CF218" i="1"/>
  <c r="CE218" i="1"/>
  <c r="CD218" i="1"/>
  <c r="CC218" i="1"/>
  <c r="CB218" i="1"/>
  <c r="CA218" i="1"/>
  <c r="BZ218" i="1"/>
  <c r="BY218" i="1"/>
  <c r="BX218" i="1"/>
  <c r="BW218" i="1"/>
  <c r="BV218" i="1"/>
  <c r="BU218" i="1"/>
  <c r="BT218" i="1"/>
  <c r="BS218" i="1"/>
  <c r="BR218" i="1"/>
  <c r="BQ218" i="1"/>
  <c r="BP218" i="1"/>
  <c r="BO218" i="1"/>
  <c r="BF218" i="1" s="1"/>
  <c r="BN218" i="1"/>
  <c r="BM218" i="1"/>
  <c r="BL218" i="1"/>
  <c r="BK218" i="1"/>
  <c r="BJ218" i="1"/>
  <c r="BI218" i="1"/>
  <c r="AZ218" i="1" s="1"/>
  <c r="BH218" i="1"/>
  <c r="BG218" i="1"/>
  <c r="BE218" i="1"/>
  <c r="BD218" i="1"/>
  <c r="BC218" i="1"/>
  <c r="BB218" i="1"/>
  <c r="BA218" i="1"/>
  <c r="AY218" i="1"/>
  <c r="AX218" i="1"/>
  <c r="AW218" i="1"/>
  <c r="AV218" i="1"/>
  <c r="AU218" i="1"/>
  <c r="AT218" i="1"/>
  <c r="AS218" i="1"/>
  <c r="AR218" i="1"/>
  <c r="AQ218" i="1"/>
  <c r="AP218" i="1"/>
  <c r="AO218" i="1"/>
  <c r="AN218" i="1"/>
  <c r="AM218" i="1"/>
  <c r="AL218" i="1"/>
  <c r="AK218" i="1"/>
  <c r="AJ218" i="1"/>
  <c r="AI218" i="1"/>
  <c r="AH218" i="1"/>
  <c r="AG218" i="1"/>
  <c r="AF218" i="1"/>
  <c r="AE218" i="1"/>
  <c r="AD218" i="1"/>
  <c r="AC218" i="1"/>
  <c r="AB218" i="1"/>
  <c r="AA218" i="1"/>
  <c r="Z218" i="1"/>
  <c r="Y218" i="1"/>
  <c r="X218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CX218" i="1" s="1"/>
  <c r="D218" i="1"/>
  <c r="C218" i="1"/>
  <c r="B218" i="1"/>
  <c r="A218" i="1"/>
  <c r="CZ217" i="1"/>
  <c r="CY217" i="1"/>
  <c r="CX217" i="1"/>
  <c r="CW217" i="1"/>
  <c r="CV217" i="1"/>
  <c r="CU217" i="1"/>
  <c r="CT217" i="1"/>
  <c r="CS217" i="1"/>
  <c r="CR217" i="1"/>
  <c r="CQ217" i="1"/>
  <c r="CP217" i="1"/>
  <c r="CO217" i="1"/>
  <c r="CN217" i="1"/>
  <c r="CM217" i="1"/>
  <c r="CL217" i="1"/>
  <c r="CK217" i="1"/>
  <c r="CJ217" i="1"/>
  <c r="CI217" i="1"/>
  <c r="CH217" i="1"/>
  <c r="CG217" i="1"/>
  <c r="CF217" i="1"/>
  <c r="CE217" i="1"/>
  <c r="CD217" i="1"/>
  <c r="CC217" i="1"/>
  <c r="CB217" i="1"/>
  <c r="CA217" i="1"/>
  <c r="BZ217" i="1"/>
  <c r="BY217" i="1"/>
  <c r="BX217" i="1"/>
  <c r="BW217" i="1"/>
  <c r="BV217" i="1"/>
  <c r="BU217" i="1"/>
  <c r="BT217" i="1"/>
  <c r="BS217" i="1"/>
  <c r="BR217" i="1"/>
  <c r="BQ217" i="1"/>
  <c r="BP217" i="1"/>
  <c r="BO217" i="1"/>
  <c r="BN217" i="1"/>
  <c r="BM217" i="1"/>
  <c r="BL217" i="1"/>
  <c r="BK217" i="1"/>
  <c r="BB217" i="1" s="1"/>
  <c r="BJ217" i="1"/>
  <c r="BI217" i="1"/>
  <c r="BH217" i="1"/>
  <c r="BG217" i="1"/>
  <c r="BF217" i="1"/>
  <c r="BE217" i="1"/>
  <c r="BD217" i="1"/>
  <c r="BC217" i="1"/>
  <c r="BA217" i="1"/>
  <c r="AZ217" i="1"/>
  <c r="AY217" i="1"/>
  <c r="AX217" i="1"/>
  <c r="AW217" i="1"/>
  <c r="AV217" i="1"/>
  <c r="AU217" i="1"/>
  <c r="AT217" i="1"/>
  <c r="AS217" i="1"/>
  <c r="AR217" i="1"/>
  <c r="AQ217" i="1"/>
  <c r="AP217" i="1"/>
  <c r="AO217" i="1"/>
  <c r="AN217" i="1"/>
  <c r="AM217" i="1"/>
  <c r="AL217" i="1"/>
  <c r="AK217" i="1"/>
  <c r="AJ217" i="1"/>
  <c r="AI217" i="1"/>
  <c r="AH217" i="1"/>
  <c r="AG217" i="1"/>
  <c r="AF217" i="1"/>
  <c r="AE217" i="1"/>
  <c r="AD217" i="1"/>
  <c r="AC217" i="1"/>
  <c r="AB217" i="1"/>
  <c r="AA217" i="1"/>
  <c r="Z217" i="1"/>
  <c r="Y217" i="1"/>
  <c r="X217" i="1"/>
  <c r="W217" i="1"/>
  <c r="V217" i="1"/>
  <c r="U217" i="1"/>
  <c r="L217" i="1" s="1"/>
  <c r="T217" i="1"/>
  <c r="S217" i="1"/>
  <c r="R217" i="1"/>
  <c r="Q217" i="1"/>
  <c r="P217" i="1"/>
  <c r="O217" i="1"/>
  <c r="N217" i="1"/>
  <c r="M217" i="1"/>
  <c r="K217" i="1"/>
  <c r="I217" i="1"/>
  <c r="H217" i="1"/>
  <c r="G217" i="1"/>
  <c r="E217" i="1"/>
  <c r="D217" i="1"/>
  <c r="C217" i="1"/>
  <c r="B217" i="1"/>
  <c r="A217" i="1"/>
  <c r="CZ216" i="1"/>
  <c r="CQ216" i="1"/>
  <c r="CP216" i="1"/>
  <c r="CO216" i="1"/>
  <c r="CN216" i="1"/>
  <c r="CM216" i="1"/>
  <c r="CL216" i="1"/>
  <c r="CK216" i="1"/>
  <c r="CJ216" i="1"/>
  <c r="CI216" i="1"/>
  <c r="CH216" i="1"/>
  <c r="CG216" i="1"/>
  <c r="CF216" i="1"/>
  <c r="CE216" i="1"/>
  <c r="CD216" i="1"/>
  <c r="CC216" i="1"/>
  <c r="CB216" i="1"/>
  <c r="CA216" i="1"/>
  <c r="BZ216" i="1"/>
  <c r="BY216" i="1"/>
  <c r="BX216" i="1"/>
  <c r="BW216" i="1"/>
  <c r="BV216" i="1"/>
  <c r="BU216" i="1"/>
  <c r="BT216" i="1"/>
  <c r="BS216" i="1"/>
  <c r="BA216" i="1" s="1"/>
  <c r="BR216" i="1"/>
  <c r="BQ216" i="1"/>
  <c r="BP216" i="1"/>
  <c r="BO216" i="1"/>
  <c r="BN216" i="1"/>
  <c r="BM216" i="1"/>
  <c r="BD216" i="1" s="1"/>
  <c r="BL216" i="1"/>
  <c r="BK216" i="1"/>
  <c r="BJ216" i="1"/>
  <c r="BI216" i="1"/>
  <c r="BH216" i="1"/>
  <c r="BG216" i="1"/>
  <c r="AX216" i="1" s="1"/>
  <c r="BF216" i="1"/>
  <c r="BE216" i="1"/>
  <c r="BC216" i="1"/>
  <c r="BB216" i="1"/>
  <c r="AZ216" i="1"/>
  <c r="AY216" i="1"/>
  <c r="AW216" i="1"/>
  <c r="AV216" i="1"/>
  <c r="AU216" i="1"/>
  <c r="AT216" i="1"/>
  <c r="AS216" i="1"/>
  <c r="AR216" i="1"/>
  <c r="AQ216" i="1"/>
  <c r="AP216" i="1"/>
  <c r="AO216" i="1"/>
  <c r="AN216" i="1"/>
  <c r="AM216" i="1"/>
  <c r="AL216" i="1"/>
  <c r="AK216" i="1"/>
  <c r="AJ216" i="1"/>
  <c r="AI216" i="1"/>
  <c r="AH216" i="1"/>
  <c r="AG216" i="1"/>
  <c r="AF216" i="1"/>
  <c r="AE216" i="1"/>
  <c r="AD216" i="1"/>
  <c r="AC216" i="1"/>
  <c r="AB216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O216" i="1"/>
  <c r="N216" i="1"/>
  <c r="I216" i="1" s="1"/>
  <c r="M216" i="1"/>
  <c r="L216" i="1"/>
  <c r="K216" i="1"/>
  <c r="J216" i="1"/>
  <c r="H216" i="1"/>
  <c r="G216" i="1"/>
  <c r="F216" i="1"/>
  <c r="E216" i="1"/>
  <c r="CW216" i="1" s="1"/>
  <c r="D216" i="1"/>
  <c r="C216" i="1"/>
  <c r="B216" i="1"/>
  <c r="A216" i="1"/>
  <c r="CZ215" i="1"/>
  <c r="CY215" i="1"/>
  <c r="CX215" i="1"/>
  <c r="CW215" i="1"/>
  <c r="CV215" i="1"/>
  <c r="CU215" i="1"/>
  <c r="CT215" i="1"/>
  <c r="CS215" i="1"/>
  <c r="CR215" i="1"/>
  <c r="CQ215" i="1"/>
  <c r="CP215" i="1"/>
  <c r="CO215" i="1"/>
  <c r="CN215" i="1"/>
  <c r="CM215" i="1"/>
  <c r="CL215" i="1"/>
  <c r="CK215" i="1"/>
  <c r="CJ215" i="1"/>
  <c r="CI215" i="1"/>
  <c r="CH215" i="1"/>
  <c r="CG215" i="1"/>
  <c r="CF215" i="1"/>
  <c r="CE215" i="1"/>
  <c r="CD215" i="1"/>
  <c r="CC215" i="1"/>
  <c r="CB215" i="1"/>
  <c r="CA215" i="1"/>
  <c r="BZ215" i="1"/>
  <c r="BY215" i="1"/>
  <c r="BX215" i="1"/>
  <c r="BW215" i="1"/>
  <c r="BV215" i="1"/>
  <c r="BU215" i="1"/>
  <c r="BT215" i="1"/>
  <c r="BS215" i="1"/>
  <c r="BR215" i="1"/>
  <c r="BQ215" i="1"/>
  <c r="BP215" i="1"/>
  <c r="BO215" i="1"/>
  <c r="BF215" i="1" s="1"/>
  <c r="BN215" i="1"/>
  <c r="BM215" i="1"/>
  <c r="BL215" i="1"/>
  <c r="BK215" i="1"/>
  <c r="BJ215" i="1"/>
  <c r="BI215" i="1"/>
  <c r="AZ215" i="1" s="1"/>
  <c r="BH215" i="1"/>
  <c r="BG215" i="1"/>
  <c r="BE215" i="1"/>
  <c r="BD215" i="1"/>
  <c r="BC215" i="1"/>
  <c r="BB215" i="1"/>
  <c r="BA215" i="1"/>
  <c r="AY215" i="1"/>
  <c r="AX215" i="1"/>
  <c r="AW215" i="1"/>
  <c r="AV215" i="1"/>
  <c r="AU215" i="1"/>
  <c r="AT215" i="1"/>
  <c r="AS215" i="1"/>
  <c r="AR215" i="1"/>
  <c r="AQ215" i="1"/>
  <c r="AP215" i="1"/>
  <c r="AO215" i="1"/>
  <c r="AN215" i="1"/>
  <c r="AM215" i="1"/>
  <c r="AL215" i="1"/>
  <c r="AK215" i="1"/>
  <c r="AJ215" i="1"/>
  <c r="AI215" i="1"/>
  <c r="AH215" i="1"/>
  <c r="AG215" i="1"/>
  <c r="AF215" i="1"/>
  <c r="AE215" i="1"/>
  <c r="AD215" i="1"/>
  <c r="AC215" i="1"/>
  <c r="AB215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A215" i="1"/>
  <c r="CZ214" i="1"/>
  <c r="CY214" i="1"/>
  <c r="CX214" i="1"/>
  <c r="CW214" i="1"/>
  <c r="CV214" i="1"/>
  <c r="CU214" i="1"/>
  <c r="CT214" i="1"/>
  <c r="CS214" i="1"/>
  <c r="CR214" i="1"/>
  <c r="CQ214" i="1"/>
  <c r="CP214" i="1"/>
  <c r="CO214" i="1"/>
  <c r="CN214" i="1"/>
  <c r="CM214" i="1"/>
  <c r="CL214" i="1"/>
  <c r="CK214" i="1"/>
  <c r="CJ214" i="1"/>
  <c r="CI214" i="1"/>
  <c r="CH214" i="1"/>
  <c r="CG214" i="1"/>
  <c r="CF214" i="1"/>
  <c r="CE214" i="1"/>
  <c r="CD214" i="1"/>
  <c r="CC214" i="1"/>
  <c r="CB214" i="1"/>
  <c r="CA214" i="1"/>
  <c r="BZ214" i="1"/>
  <c r="BY214" i="1"/>
  <c r="BX214" i="1"/>
  <c r="BW214" i="1"/>
  <c r="BV214" i="1"/>
  <c r="BU214" i="1"/>
  <c r="BT214" i="1"/>
  <c r="BS214" i="1"/>
  <c r="BR214" i="1"/>
  <c r="BQ214" i="1"/>
  <c r="BP214" i="1"/>
  <c r="BO214" i="1"/>
  <c r="BN214" i="1"/>
  <c r="BM214" i="1"/>
  <c r="BL214" i="1"/>
  <c r="BK214" i="1"/>
  <c r="BB214" i="1" s="1"/>
  <c r="BJ214" i="1"/>
  <c r="BI214" i="1"/>
  <c r="BH214" i="1"/>
  <c r="BG214" i="1"/>
  <c r="BF214" i="1"/>
  <c r="BE214" i="1"/>
  <c r="BD214" i="1"/>
  <c r="BC214" i="1"/>
  <c r="BA214" i="1"/>
  <c r="AZ214" i="1"/>
  <c r="AY214" i="1"/>
  <c r="AX214" i="1"/>
  <c r="AW214" i="1"/>
  <c r="AV214" i="1"/>
  <c r="AU214" i="1"/>
  <c r="AT214" i="1"/>
  <c r="AS214" i="1"/>
  <c r="AR214" i="1"/>
  <c r="AQ214" i="1"/>
  <c r="AP214" i="1"/>
  <c r="AO214" i="1"/>
  <c r="AN214" i="1"/>
  <c r="AM214" i="1"/>
  <c r="AL214" i="1"/>
  <c r="AK214" i="1"/>
  <c r="AJ214" i="1"/>
  <c r="AI214" i="1"/>
  <c r="AH214" i="1"/>
  <c r="AG214" i="1"/>
  <c r="AF214" i="1"/>
  <c r="AE214" i="1"/>
  <c r="AD214" i="1"/>
  <c r="AC214" i="1"/>
  <c r="AB214" i="1"/>
  <c r="AA214" i="1"/>
  <c r="Z214" i="1"/>
  <c r="Y214" i="1"/>
  <c r="X214" i="1"/>
  <c r="W214" i="1"/>
  <c r="V214" i="1"/>
  <c r="U214" i="1"/>
  <c r="L214" i="1" s="1"/>
  <c r="T214" i="1"/>
  <c r="S214" i="1"/>
  <c r="R214" i="1"/>
  <c r="Q214" i="1"/>
  <c r="P214" i="1"/>
  <c r="O214" i="1"/>
  <c r="N214" i="1"/>
  <c r="M214" i="1"/>
  <c r="K214" i="1"/>
  <c r="I214" i="1"/>
  <c r="H214" i="1"/>
  <c r="G214" i="1"/>
  <c r="E214" i="1"/>
  <c r="D214" i="1"/>
  <c r="C214" i="1"/>
  <c r="B214" i="1"/>
  <c r="A214" i="1"/>
  <c r="CZ213" i="1"/>
  <c r="CP213" i="1"/>
  <c r="CO213" i="1"/>
  <c r="CN213" i="1"/>
  <c r="CM213" i="1"/>
  <c r="CL213" i="1"/>
  <c r="CK213" i="1"/>
  <c r="CJ213" i="1"/>
  <c r="CI213" i="1"/>
  <c r="CH213" i="1"/>
  <c r="CG213" i="1"/>
  <c r="CF213" i="1"/>
  <c r="CE213" i="1"/>
  <c r="CD213" i="1"/>
  <c r="CC213" i="1"/>
  <c r="CB213" i="1"/>
  <c r="CA213" i="1"/>
  <c r="BZ213" i="1"/>
  <c r="BY213" i="1"/>
  <c r="BX213" i="1"/>
  <c r="BW213" i="1"/>
  <c r="BV213" i="1"/>
  <c r="BU213" i="1"/>
  <c r="BT213" i="1"/>
  <c r="BS213" i="1"/>
  <c r="BR213" i="1"/>
  <c r="BQ213" i="1"/>
  <c r="BP213" i="1"/>
  <c r="BO213" i="1"/>
  <c r="BN213" i="1"/>
  <c r="BM213" i="1"/>
  <c r="BD213" i="1" s="1"/>
  <c r="BL213" i="1"/>
  <c r="BK213" i="1"/>
  <c r="BJ213" i="1"/>
  <c r="BI213" i="1"/>
  <c r="BH213" i="1"/>
  <c r="BG213" i="1"/>
  <c r="AX213" i="1" s="1"/>
  <c r="BF213" i="1"/>
  <c r="BE213" i="1"/>
  <c r="BC213" i="1"/>
  <c r="BB213" i="1"/>
  <c r="BA213" i="1"/>
  <c r="AZ213" i="1"/>
  <c r="AY213" i="1"/>
  <c r="AW213" i="1"/>
  <c r="AV213" i="1"/>
  <c r="AU213" i="1"/>
  <c r="AT213" i="1"/>
  <c r="AS213" i="1"/>
  <c r="AR213" i="1"/>
  <c r="AQ213" i="1"/>
  <c r="AP213" i="1"/>
  <c r="AO213" i="1"/>
  <c r="AN213" i="1"/>
  <c r="AM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I213" i="1" s="1"/>
  <c r="M213" i="1"/>
  <c r="L213" i="1"/>
  <c r="K213" i="1"/>
  <c r="J213" i="1"/>
  <c r="H213" i="1"/>
  <c r="G213" i="1"/>
  <c r="F213" i="1"/>
  <c r="E213" i="1"/>
  <c r="CW213" i="1" s="1"/>
  <c r="D213" i="1"/>
  <c r="C213" i="1"/>
  <c r="B213" i="1"/>
  <c r="A213" i="1"/>
  <c r="CZ212" i="1"/>
  <c r="CY212" i="1"/>
  <c r="CX212" i="1"/>
  <c r="CW212" i="1"/>
  <c r="CV212" i="1"/>
  <c r="CU212" i="1"/>
  <c r="CT212" i="1"/>
  <c r="CS212" i="1"/>
  <c r="CR212" i="1"/>
  <c r="CQ212" i="1"/>
  <c r="CP212" i="1"/>
  <c r="CO212" i="1"/>
  <c r="CN212" i="1"/>
  <c r="CM212" i="1"/>
  <c r="CL212" i="1"/>
  <c r="CK212" i="1"/>
  <c r="CJ212" i="1"/>
  <c r="CI212" i="1"/>
  <c r="CH212" i="1"/>
  <c r="CG212" i="1"/>
  <c r="CF212" i="1"/>
  <c r="CE212" i="1"/>
  <c r="CD212" i="1"/>
  <c r="CC212" i="1"/>
  <c r="CB212" i="1"/>
  <c r="CA212" i="1"/>
  <c r="BZ212" i="1"/>
  <c r="BY212" i="1"/>
  <c r="BX212" i="1"/>
  <c r="BW212" i="1"/>
  <c r="BV212" i="1"/>
  <c r="BU212" i="1"/>
  <c r="BT212" i="1"/>
  <c r="BS212" i="1"/>
  <c r="BR212" i="1"/>
  <c r="BQ212" i="1"/>
  <c r="BP212" i="1"/>
  <c r="BO212" i="1"/>
  <c r="BF212" i="1" s="1"/>
  <c r="BN212" i="1"/>
  <c r="BM212" i="1"/>
  <c r="BL212" i="1"/>
  <c r="BK212" i="1"/>
  <c r="BJ212" i="1"/>
  <c r="BI212" i="1"/>
  <c r="AZ212" i="1" s="1"/>
  <c r="BH212" i="1"/>
  <c r="BG212" i="1"/>
  <c r="BE212" i="1"/>
  <c r="BD212" i="1"/>
  <c r="BC212" i="1"/>
  <c r="BB212" i="1"/>
  <c r="BA212" i="1"/>
  <c r="AY212" i="1"/>
  <c r="AX212" i="1"/>
  <c r="AW212" i="1"/>
  <c r="AV212" i="1"/>
  <c r="AU212" i="1"/>
  <c r="AT212" i="1"/>
  <c r="AS212" i="1"/>
  <c r="AR212" i="1"/>
  <c r="AQ212" i="1"/>
  <c r="AP212" i="1"/>
  <c r="AO212" i="1"/>
  <c r="AN212" i="1"/>
  <c r="AM212" i="1"/>
  <c r="AL212" i="1"/>
  <c r="AK212" i="1"/>
  <c r="AJ212" i="1"/>
  <c r="AI212" i="1"/>
  <c r="AH212" i="1"/>
  <c r="AG212" i="1"/>
  <c r="AF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A212" i="1"/>
  <c r="CZ211" i="1"/>
  <c r="CY211" i="1"/>
  <c r="CX211" i="1"/>
  <c r="CW211" i="1"/>
  <c r="CV211" i="1"/>
  <c r="CU211" i="1"/>
  <c r="CT211" i="1"/>
  <c r="CS211" i="1"/>
  <c r="CR211" i="1"/>
  <c r="CQ211" i="1"/>
  <c r="CP211" i="1"/>
  <c r="CO211" i="1"/>
  <c r="CN211" i="1"/>
  <c r="CM211" i="1"/>
  <c r="CL211" i="1"/>
  <c r="CK211" i="1"/>
  <c r="CJ211" i="1"/>
  <c r="CI211" i="1"/>
  <c r="CH211" i="1"/>
  <c r="CG211" i="1"/>
  <c r="CF211" i="1"/>
  <c r="CE211" i="1"/>
  <c r="CD211" i="1"/>
  <c r="CC211" i="1"/>
  <c r="CB211" i="1"/>
  <c r="CA211" i="1"/>
  <c r="BZ211" i="1"/>
  <c r="BY211" i="1"/>
  <c r="BX211" i="1"/>
  <c r="BW211" i="1"/>
  <c r="BV211" i="1"/>
  <c r="BU211" i="1"/>
  <c r="BT211" i="1"/>
  <c r="BS211" i="1"/>
  <c r="BR211" i="1"/>
  <c r="BQ211" i="1"/>
  <c r="AY211" i="1" s="1"/>
  <c r="BP211" i="1"/>
  <c r="BO211" i="1"/>
  <c r="BN211" i="1"/>
  <c r="BM211" i="1"/>
  <c r="BL211" i="1"/>
  <c r="BK211" i="1"/>
  <c r="BB211" i="1" s="1"/>
  <c r="BJ211" i="1"/>
  <c r="BI211" i="1"/>
  <c r="BH211" i="1"/>
  <c r="BG211" i="1"/>
  <c r="BF211" i="1"/>
  <c r="BE211" i="1"/>
  <c r="BD211" i="1"/>
  <c r="BC211" i="1"/>
  <c r="BA211" i="1"/>
  <c r="AZ211" i="1"/>
  <c r="AX211" i="1"/>
  <c r="AW211" i="1"/>
  <c r="AV211" i="1"/>
  <c r="AU211" i="1"/>
  <c r="AT211" i="1"/>
  <c r="AS211" i="1"/>
  <c r="AR211" i="1"/>
  <c r="AQ211" i="1"/>
  <c r="AP211" i="1"/>
  <c r="AO211" i="1"/>
  <c r="AN211" i="1"/>
  <c r="AM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X211" i="1"/>
  <c r="W211" i="1"/>
  <c r="V211" i="1"/>
  <c r="U211" i="1"/>
  <c r="L211" i="1" s="1"/>
  <c r="T211" i="1"/>
  <c r="S211" i="1"/>
  <c r="R211" i="1"/>
  <c r="Q211" i="1"/>
  <c r="P211" i="1"/>
  <c r="O211" i="1"/>
  <c r="F211" i="1" s="1"/>
  <c r="N211" i="1"/>
  <c r="M211" i="1"/>
  <c r="K211" i="1"/>
  <c r="J211" i="1"/>
  <c r="I211" i="1"/>
  <c r="H211" i="1"/>
  <c r="G211" i="1"/>
  <c r="E211" i="1"/>
  <c r="D211" i="1"/>
  <c r="C211" i="1"/>
  <c r="B211" i="1"/>
  <c r="A211" i="1"/>
  <c r="CZ210" i="1"/>
  <c r="CP210" i="1"/>
  <c r="CO210" i="1"/>
  <c r="CN210" i="1"/>
  <c r="CM210" i="1"/>
  <c r="CL210" i="1"/>
  <c r="CK210" i="1"/>
  <c r="CJ210" i="1"/>
  <c r="CI210" i="1"/>
  <c r="CH210" i="1"/>
  <c r="CG210" i="1"/>
  <c r="CF210" i="1"/>
  <c r="CE210" i="1"/>
  <c r="CD210" i="1"/>
  <c r="CC210" i="1"/>
  <c r="CB210" i="1"/>
  <c r="CA210" i="1"/>
  <c r="BZ210" i="1"/>
  <c r="BY210" i="1"/>
  <c r="BX210" i="1"/>
  <c r="BW210" i="1"/>
  <c r="BV210" i="1"/>
  <c r="BU210" i="1"/>
  <c r="BT210" i="1"/>
  <c r="BS210" i="1"/>
  <c r="BR210" i="1"/>
  <c r="BQ210" i="1"/>
  <c r="BP210" i="1"/>
  <c r="BO210" i="1"/>
  <c r="BN210" i="1"/>
  <c r="BM210" i="1"/>
  <c r="BD210" i="1" s="1"/>
  <c r="BL210" i="1"/>
  <c r="BK210" i="1"/>
  <c r="BJ210" i="1"/>
  <c r="BI210" i="1"/>
  <c r="BH210" i="1"/>
  <c r="BG210" i="1"/>
  <c r="AX210" i="1" s="1"/>
  <c r="BF210" i="1"/>
  <c r="BE210" i="1"/>
  <c r="BC210" i="1"/>
  <c r="BB210" i="1"/>
  <c r="BA210" i="1"/>
  <c r="AZ210" i="1"/>
  <c r="AY210" i="1"/>
  <c r="AW210" i="1"/>
  <c r="AV210" i="1"/>
  <c r="AU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I210" i="1" s="1"/>
  <c r="M210" i="1"/>
  <c r="L210" i="1"/>
  <c r="K210" i="1"/>
  <c r="J210" i="1"/>
  <c r="H210" i="1"/>
  <c r="G210" i="1"/>
  <c r="F210" i="1"/>
  <c r="E210" i="1"/>
  <c r="D210" i="1"/>
  <c r="C210" i="1"/>
  <c r="B210" i="1"/>
  <c r="A210" i="1"/>
  <c r="CZ209" i="1"/>
  <c r="CY209" i="1"/>
  <c r="CV209" i="1"/>
  <c r="CT209" i="1"/>
  <c r="CS209" i="1"/>
  <c r="CP209" i="1"/>
  <c r="CO209" i="1"/>
  <c r="CN209" i="1"/>
  <c r="CM209" i="1"/>
  <c r="CL209" i="1"/>
  <c r="CK209" i="1"/>
  <c r="CJ209" i="1"/>
  <c r="CI209" i="1"/>
  <c r="CH209" i="1"/>
  <c r="CG209" i="1"/>
  <c r="CF209" i="1"/>
  <c r="CE209" i="1"/>
  <c r="CD209" i="1"/>
  <c r="CC209" i="1"/>
  <c r="CB209" i="1"/>
  <c r="CA209" i="1"/>
  <c r="BZ209" i="1"/>
  <c r="BY209" i="1"/>
  <c r="BX209" i="1"/>
  <c r="BW209" i="1"/>
  <c r="BV209" i="1"/>
  <c r="BU209" i="1"/>
  <c r="BT209" i="1"/>
  <c r="BS209" i="1"/>
  <c r="BR209" i="1"/>
  <c r="BQ209" i="1"/>
  <c r="BP209" i="1"/>
  <c r="BO209" i="1"/>
  <c r="BF209" i="1" s="1"/>
  <c r="BN209" i="1"/>
  <c r="BM209" i="1"/>
  <c r="BL209" i="1"/>
  <c r="BK209" i="1"/>
  <c r="BJ209" i="1"/>
  <c r="BI209" i="1"/>
  <c r="AZ209" i="1" s="1"/>
  <c r="BH209" i="1"/>
  <c r="BG209" i="1"/>
  <c r="BE209" i="1"/>
  <c r="BD209" i="1"/>
  <c r="BC209" i="1"/>
  <c r="BB209" i="1"/>
  <c r="BA209" i="1"/>
  <c r="AY209" i="1"/>
  <c r="AX209" i="1"/>
  <c r="AW209" i="1"/>
  <c r="AV209" i="1"/>
  <c r="AU209" i="1"/>
  <c r="AT209" i="1"/>
  <c r="AS209" i="1"/>
  <c r="AR209" i="1"/>
  <c r="AQ209" i="1"/>
  <c r="AP209" i="1"/>
  <c r="AO209" i="1"/>
  <c r="AN209" i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CX209" i="1" s="1"/>
  <c r="D209" i="1"/>
  <c r="C209" i="1"/>
  <c r="B209" i="1"/>
  <c r="A209" i="1"/>
  <c r="CZ208" i="1"/>
  <c r="CY208" i="1"/>
  <c r="CX208" i="1"/>
  <c r="CW208" i="1"/>
  <c r="CV208" i="1"/>
  <c r="CU208" i="1"/>
  <c r="CT208" i="1"/>
  <c r="CS208" i="1"/>
  <c r="CR208" i="1"/>
  <c r="CQ208" i="1"/>
  <c r="CP208" i="1"/>
  <c r="CO208" i="1"/>
  <c r="CN208" i="1"/>
  <c r="CM208" i="1"/>
  <c r="CL208" i="1"/>
  <c r="CK208" i="1"/>
  <c r="CJ208" i="1"/>
  <c r="CI208" i="1"/>
  <c r="CH208" i="1"/>
  <c r="CG208" i="1"/>
  <c r="CF208" i="1"/>
  <c r="CE208" i="1"/>
  <c r="CD208" i="1"/>
  <c r="CC208" i="1"/>
  <c r="CB208" i="1"/>
  <c r="CA208" i="1"/>
  <c r="BZ208" i="1"/>
  <c r="BY208" i="1"/>
  <c r="BX208" i="1"/>
  <c r="BW208" i="1"/>
  <c r="BV208" i="1"/>
  <c r="BU208" i="1"/>
  <c r="BT208" i="1"/>
  <c r="BS208" i="1"/>
  <c r="BR208" i="1"/>
  <c r="BQ208" i="1"/>
  <c r="AY208" i="1" s="1"/>
  <c r="BP208" i="1"/>
  <c r="BO208" i="1"/>
  <c r="BN208" i="1"/>
  <c r="BM208" i="1"/>
  <c r="BL208" i="1"/>
  <c r="BK208" i="1"/>
  <c r="BB208" i="1" s="1"/>
  <c r="BJ208" i="1"/>
  <c r="BI208" i="1"/>
  <c r="BH208" i="1"/>
  <c r="BG208" i="1"/>
  <c r="BF208" i="1"/>
  <c r="BE208" i="1"/>
  <c r="BD208" i="1"/>
  <c r="BC208" i="1"/>
  <c r="BA208" i="1"/>
  <c r="AZ208" i="1"/>
  <c r="AX208" i="1"/>
  <c r="AW208" i="1"/>
  <c r="AV208" i="1"/>
  <c r="AU208" i="1"/>
  <c r="AT208" i="1"/>
  <c r="AS208" i="1"/>
  <c r="AR208" i="1"/>
  <c r="AQ208" i="1"/>
  <c r="AP208" i="1"/>
  <c r="AO208" i="1"/>
  <c r="AN208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V208" i="1"/>
  <c r="U208" i="1"/>
  <c r="L208" i="1" s="1"/>
  <c r="T208" i="1"/>
  <c r="S208" i="1"/>
  <c r="R208" i="1"/>
  <c r="Q208" i="1"/>
  <c r="P208" i="1"/>
  <c r="O208" i="1"/>
  <c r="F208" i="1" s="1"/>
  <c r="N208" i="1"/>
  <c r="M208" i="1"/>
  <c r="K208" i="1"/>
  <c r="J208" i="1"/>
  <c r="I208" i="1"/>
  <c r="H208" i="1"/>
  <c r="G208" i="1"/>
  <c r="E208" i="1"/>
  <c r="D208" i="1"/>
  <c r="C208" i="1"/>
  <c r="B208" i="1"/>
  <c r="A208" i="1"/>
  <c r="CZ207" i="1"/>
  <c r="CX207" i="1"/>
  <c r="CP207" i="1"/>
  <c r="CO207" i="1"/>
  <c r="CN207" i="1"/>
  <c r="CM207" i="1"/>
  <c r="CL207" i="1"/>
  <c r="CK207" i="1"/>
  <c r="CJ207" i="1"/>
  <c r="CI207" i="1"/>
  <c r="CH207" i="1"/>
  <c r="CG207" i="1"/>
  <c r="CF207" i="1"/>
  <c r="CE207" i="1"/>
  <c r="CD207" i="1"/>
  <c r="CC207" i="1"/>
  <c r="CB207" i="1"/>
  <c r="CA207" i="1"/>
  <c r="BZ207" i="1"/>
  <c r="BY207" i="1"/>
  <c r="BX207" i="1"/>
  <c r="BW207" i="1"/>
  <c r="BV207" i="1"/>
  <c r="BU207" i="1"/>
  <c r="BT207" i="1"/>
  <c r="BS207" i="1"/>
  <c r="BR207" i="1"/>
  <c r="BQ207" i="1"/>
  <c r="BP207" i="1"/>
  <c r="BO207" i="1"/>
  <c r="BN207" i="1"/>
  <c r="BM207" i="1"/>
  <c r="BD207" i="1" s="1"/>
  <c r="BL207" i="1"/>
  <c r="BK207" i="1"/>
  <c r="BJ207" i="1"/>
  <c r="BI207" i="1"/>
  <c r="BH207" i="1"/>
  <c r="BG207" i="1"/>
  <c r="AX207" i="1" s="1"/>
  <c r="BF207" i="1"/>
  <c r="BE207" i="1"/>
  <c r="BC207" i="1"/>
  <c r="BB207" i="1"/>
  <c r="BA207" i="1"/>
  <c r="AZ207" i="1"/>
  <c r="AY207" i="1"/>
  <c r="AW207" i="1"/>
  <c r="AV207" i="1"/>
  <c r="AU207" i="1"/>
  <c r="AT207" i="1"/>
  <c r="AS207" i="1"/>
  <c r="AR207" i="1"/>
  <c r="AQ207" i="1"/>
  <c r="AP207" i="1"/>
  <c r="AO207" i="1"/>
  <c r="AN207" i="1"/>
  <c r="AM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I207" i="1" s="1"/>
  <c r="M207" i="1"/>
  <c r="L207" i="1"/>
  <c r="K207" i="1"/>
  <c r="J207" i="1"/>
  <c r="H207" i="1"/>
  <c r="G207" i="1"/>
  <c r="F207" i="1"/>
  <c r="E207" i="1"/>
  <c r="D207" i="1"/>
  <c r="C207" i="1"/>
  <c r="B207" i="1"/>
  <c r="A207" i="1"/>
  <c r="CZ206" i="1"/>
  <c r="CP206" i="1"/>
  <c r="CO206" i="1"/>
  <c r="CN206" i="1"/>
  <c r="CM206" i="1"/>
  <c r="CL206" i="1"/>
  <c r="CK206" i="1"/>
  <c r="CJ206" i="1"/>
  <c r="CI206" i="1"/>
  <c r="CH206" i="1"/>
  <c r="CG206" i="1"/>
  <c r="CF206" i="1"/>
  <c r="CE206" i="1"/>
  <c r="CD206" i="1"/>
  <c r="CC206" i="1"/>
  <c r="CB206" i="1"/>
  <c r="CA206" i="1"/>
  <c r="BZ206" i="1"/>
  <c r="BY206" i="1"/>
  <c r="BX206" i="1"/>
  <c r="BW206" i="1"/>
  <c r="BV206" i="1"/>
  <c r="BD206" i="1" s="1"/>
  <c r="BU206" i="1"/>
  <c r="BC206" i="1" s="1"/>
  <c r="BT206" i="1"/>
  <c r="BS206" i="1"/>
  <c r="BR206" i="1"/>
  <c r="BQ206" i="1"/>
  <c r="BP206" i="1"/>
  <c r="AX206" i="1" s="1"/>
  <c r="BO206" i="1"/>
  <c r="BF206" i="1" s="1"/>
  <c r="BN206" i="1"/>
  <c r="BM206" i="1"/>
  <c r="BL206" i="1"/>
  <c r="BK206" i="1"/>
  <c r="BJ206" i="1"/>
  <c r="BA206" i="1" s="1"/>
  <c r="BI206" i="1"/>
  <c r="AZ206" i="1" s="1"/>
  <c r="BH206" i="1"/>
  <c r="BG206" i="1"/>
  <c r="BE206" i="1"/>
  <c r="BB206" i="1"/>
  <c r="AY206" i="1"/>
  <c r="AW206" i="1"/>
  <c r="AV206" i="1"/>
  <c r="AU206" i="1"/>
  <c r="AT206" i="1"/>
  <c r="AS206" i="1"/>
  <c r="AR206" i="1"/>
  <c r="AQ206" i="1"/>
  <c r="AP206" i="1"/>
  <c r="AO206" i="1"/>
  <c r="AN206" i="1"/>
  <c r="AM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J206" i="1"/>
  <c r="H206" i="1"/>
  <c r="G206" i="1"/>
  <c r="F206" i="1"/>
  <c r="D206" i="1"/>
  <c r="C206" i="1"/>
  <c r="B206" i="1"/>
  <c r="A206" i="1"/>
  <c r="CZ205" i="1"/>
  <c r="CP205" i="1"/>
  <c r="CO205" i="1"/>
  <c r="CN205" i="1"/>
  <c r="CM205" i="1"/>
  <c r="CL205" i="1"/>
  <c r="CK205" i="1"/>
  <c r="CJ205" i="1"/>
  <c r="CI205" i="1"/>
  <c r="CH205" i="1"/>
  <c r="CG205" i="1"/>
  <c r="CF205" i="1"/>
  <c r="CE205" i="1"/>
  <c r="CD205" i="1"/>
  <c r="CC205" i="1"/>
  <c r="CB205" i="1"/>
  <c r="CA205" i="1"/>
  <c r="BZ205" i="1"/>
  <c r="BY205" i="1"/>
  <c r="BX205" i="1"/>
  <c r="BW205" i="1"/>
  <c r="BV205" i="1"/>
  <c r="BU205" i="1"/>
  <c r="BT205" i="1"/>
  <c r="BS205" i="1"/>
  <c r="BR205" i="1"/>
  <c r="BQ205" i="1"/>
  <c r="AY205" i="1" s="1"/>
  <c r="BP205" i="1"/>
  <c r="BO205" i="1"/>
  <c r="BN205" i="1"/>
  <c r="BM205" i="1"/>
  <c r="BL205" i="1"/>
  <c r="BC205" i="1" s="1"/>
  <c r="BK205" i="1"/>
  <c r="BB205" i="1" s="1"/>
  <c r="BJ205" i="1"/>
  <c r="BI205" i="1"/>
  <c r="BH205" i="1"/>
  <c r="BG205" i="1"/>
  <c r="BF205" i="1"/>
  <c r="BE205" i="1"/>
  <c r="BD205" i="1"/>
  <c r="BA205" i="1"/>
  <c r="AZ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M205" i="1" s="1"/>
  <c r="U205" i="1"/>
  <c r="L205" i="1" s="1"/>
  <c r="T205" i="1"/>
  <c r="S205" i="1"/>
  <c r="R205" i="1"/>
  <c r="Q205" i="1"/>
  <c r="P205" i="1"/>
  <c r="G205" i="1" s="1"/>
  <c r="O205" i="1"/>
  <c r="N205" i="1"/>
  <c r="K205" i="1" s="1"/>
  <c r="J205" i="1"/>
  <c r="I205" i="1"/>
  <c r="H205" i="1"/>
  <c r="F205" i="1"/>
  <c r="D205" i="1"/>
  <c r="C205" i="1"/>
  <c r="B205" i="1"/>
  <c r="A205" i="1"/>
  <c r="CZ204" i="1"/>
  <c r="CR204" i="1"/>
  <c r="CQ204" i="1"/>
  <c r="CP204" i="1"/>
  <c r="CO204" i="1"/>
  <c r="CN204" i="1"/>
  <c r="CM204" i="1"/>
  <c r="CL204" i="1"/>
  <c r="CK204" i="1"/>
  <c r="CJ204" i="1"/>
  <c r="CI204" i="1"/>
  <c r="CH204" i="1"/>
  <c r="CG204" i="1"/>
  <c r="CF204" i="1"/>
  <c r="CE204" i="1"/>
  <c r="CD204" i="1"/>
  <c r="CC204" i="1"/>
  <c r="CB204" i="1"/>
  <c r="CA204" i="1"/>
  <c r="BZ204" i="1"/>
  <c r="BY204" i="1"/>
  <c r="BX204" i="1"/>
  <c r="BW204" i="1"/>
  <c r="BV204" i="1"/>
  <c r="BU204" i="1"/>
  <c r="BT204" i="1"/>
  <c r="BB204" i="1" s="1"/>
  <c r="BS204" i="1"/>
  <c r="BA204" i="1" s="1"/>
  <c r="BR204" i="1"/>
  <c r="BQ204" i="1"/>
  <c r="BP204" i="1"/>
  <c r="BO204" i="1"/>
  <c r="BN204" i="1"/>
  <c r="BE204" i="1" s="1"/>
  <c r="BM204" i="1"/>
  <c r="BD204" i="1" s="1"/>
  <c r="BL204" i="1"/>
  <c r="BK204" i="1"/>
  <c r="BJ204" i="1"/>
  <c r="BI204" i="1"/>
  <c r="BH204" i="1"/>
  <c r="AY204" i="1" s="1"/>
  <c r="BG204" i="1"/>
  <c r="AX204" i="1" s="1"/>
  <c r="BF204" i="1"/>
  <c r="BC204" i="1"/>
  <c r="AZ204" i="1"/>
  <c r="AW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M204" i="1" s="1"/>
  <c r="U204" i="1"/>
  <c r="T204" i="1"/>
  <c r="S204" i="1"/>
  <c r="R204" i="1"/>
  <c r="Q204" i="1"/>
  <c r="P204" i="1"/>
  <c r="G204" i="1" s="1"/>
  <c r="O204" i="1"/>
  <c r="N204" i="1"/>
  <c r="I204" i="1" s="1"/>
  <c r="L204" i="1"/>
  <c r="J204" i="1"/>
  <c r="H204" i="1"/>
  <c r="F204" i="1"/>
  <c r="E204" i="1"/>
  <c r="CX204" i="1" s="1"/>
  <c r="D204" i="1"/>
  <c r="C204" i="1"/>
  <c r="B204" i="1"/>
  <c r="A204" i="1"/>
  <c r="CZ203" i="1"/>
  <c r="CP203" i="1"/>
  <c r="CO203" i="1"/>
  <c r="CN203" i="1"/>
  <c r="CM203" i="1"/>
  <c r="CL203" i="1"/>
  <c r="CK203" i="1"/>
  <c r="CJ203" i="1"/>
  <c r="CI203" i="1"/>
  <c r="CH203" i="1"/>
  <c r="CG203" i="1"/>
  <c r="CF203" i="1"/>
  <c r="CE203" i="1"/>
  <c r="CD203" i="1"/>
  <c r="CC203" i="1"/>
  <c r="CB203" i="1"/>
  <c r="CA203" i="1"/>
  <c r="BZ203" i="1"/>
  <c r="BY203" i="1"/>
  <c r="BX203" i="1"/>
  <c r="BW203" i="1"/>
  <c r="BV203" i="1"/>
  <c r="BU203" i="1"/>
  <c r="BT203" i="1"/>
  <c r="BS203" i="1"/>
  <c r="BR203" i="1"/>
  <c r="BQ203" i="1"/>
  <c r="BP203" i="1"/>
  <c r="BO203" i="1"/>
  <c r="BN203" i="1"/>
  <c r="BM203" i="1"/>
  <c r="BL203" i="1"/>
  <c r="BC203" i="1" s="1"/>
  <c r="BK203" i="1"/>
  <c r="BJ203" i="1"/>
  <c r="BA203" i="1" s="1"/>
  <c r="BI203" i="1"/>
  <c r="AZ203" i="1" s="1"/>
  <c r="BH203" i="1"/>
  <c r="BG203" i="1"/>
  <c r="BF203" i="1"/>
  <c r="BE203" i="1"/>
  <c r="BD203" i="1"/>
  <c r="BB203" i="1"/>
  <c r="AY203" i="1"/>
  <c r="AX203" i="1"/>
  <c r="AW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L203" i="1" s="1"/>
  <c r="T203" i="1"/>
  <c r="S203" i="1"/>
  <c r="R203" i="1"/>
  <c r="Q203" i="1"/>
  <c r="P203" i="1"/>
  <c r="O203" i="1"/>
  <c r="F203" i="1" s="1"/>
  <c r="N203" i="1"/>
  <c r="M203" i="1"/>
  <c r="J203" i="1"/>
  <c r="G203" i="1"/>
  <c r="D203" i="1"/>
  <c r="C203" i="1"/>
  <c r="B203" i="1"/>
  <c r="A203" i="1"/>
  <c r="CZ202" i="1"/>
  <c r="CX202" i="1"/>
  <c r="CV202" i="1"/>
  <c r="CU202" i="1"/>
  <c r="CR202" i="1"/>
  <c r="CP202" i="1"/>
  <c r="CO202" i="1"/>
  <c r="CN202" i="1"/>
  <c r="CM202" i="1"/>
  <c r="CL202" i="1"/>
  <c r="CK202" i="1"/>
  <c r="CJ202" i="1"/>
  <c r="CI202" i="1"/>
  <c r="CH202" i="1"/>
  <c r="CG202" i="1"/>
  <c r="CF202" i="1"/>
  <c r="CE202" i="1"/>
  <c r="CD202" i="1"/>
  <c r="CC202" i="1"/>
  <c r="CB202" i="1"/>
  <c r="CA202" i="1"/>
  <c r="BZ202" i="1"/>
  <c r="BY202" i="1"/>
  <c r="BX202" i="1"/>
  <c r="BW202" i="1"/>
  <c r="BV202" i="1"/>
  <c r="BU202" i="1"/>
  <c r="BT202" i="1"/>
  <c r="BB202" i="1" s="1"/>
  <c r="BS202" i="1"/>
  <c r="BR202" i="1"/>
  <c r="BQ202" i="1"/>
  <c r="BP202" i="1"/>
  <c r="BO202" i="1"/>
  <c r="BN202" i="1"/>
  <c r="BE202" i="1" s="1"/>
  <c r="BM202" i="1"/>
  <c r="BL202" i="1"/>
  <c r="BC202" i="1" s="1"/>
  <c r="BK202" i="1"/>
  <c r="BJ202" i="1"/>
  <c r="BI202" i="1"/>
  <c r="BH202" i="1"/>
  <c r="AY202" i="1" s="1"/>
  <c r="BG202" i="1"/>
  <c r="BF202" i="1"/>
  <c r="BD202" i="1"/>
  <c r="BA202" i="1"/>
  <c r="AZ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M202" i="1" s="1"/>
  <c r="U202" i="1"/>
  <c r="L202" i="1" s="1"/>
  <c r="T202" i="1"/>
  <c r="S202" i="1"/>
  <c r="R202" i="1"/>
  <c r="Q202" i="1"/>
  <c r="P202" i="1"/>
  <c r="G202" i="1" s="1"/>
  <c r="O202" i="1"/>
  <c r="N202" i="1"/>
  <c r="K202" i="1" s="1"/>
  <c r="J202" i="1"/>
  <c r="I202" i="1"/>
  <c r="H202" i="1"/>
  <c r="F202" i="1"/>
  <c r="E202" i="1"/>
  <c r="CT202" i="1" s="1"/>
  <c r="D202" i="1"/>
  <c r="C202" i="1"/>
  <c r="B202" i="1"/>
  <c r="A202" i="1"/>
  <c r="CZ201" i="1"/>
  <c r="CP201" i="1"/>
  <c r="CO201" i="1"/>
  <c r="CN201" i="1"/>
  <c r="CM201" i="1"/>
  <c r="CL201" i="1"/>
  <c r="CK201" i="1"/>
  <c r="CJ201" i="1"/>
  <c r="CI201" i="1"/>
  <c r="CH201" i="1"/>
  <c r="CG201" i="1"/>
  <c r="CF201" i="1"/>
  <c r="CE201" i="1"/>
  <c r="CD201" i="1"/>
  <c r="CC201" i="1"/>
  <c r="CB201" i="1"/>
  <c r="CA201" i="1"/>
  <c r="BZ201" i="1"/>
  <c r="BY201" i="1"/>
  <c r="BX201" i="1"/>
  <c r="BW201" i="1"/>
  <c r="BV201" i="1"/>
  <c r="BU201" i="1"/>
  <c r="BT201" i="1"/>
  <c r="BB201" i="1" s="1"/>
  <c r="BS201" i="1"/>
  <c r="BR201" i="1"/>
  <c r="BQ201" i="1"/>
  <c r="BP201" i="1"/>
  <c r="BO201" i="1"/>
  <c r="BN201" i="1"/>
  <c r="BE201" i="1" s="1"/>
  <c r="BM201" i="1"/>
  <c r="BD201" i="1" s="1"/>
  <c r="BL201" i="1"/>
  <c r="BK201" i="1"/>
  <c r="BJ201" i="1"/>
  <c r="BI201" i="1"/>
  <c r="BH201" i="1"/>
  <c r="AY201" i="1" s="1"/>
  <c r="BG201" i="1"/>
  <c r="AX201" i="1" s="1"/>
  <c r="BF201" i="1"/>
  <c r="BC201" i="1"/>
  <c r="BA201" i="1"/>
  <c r="AZ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I201" i="1" s="1"/>
  <c r="M201" i="1"/>
  <c r="L201" i="1"/>
  <c r="K201" i="1"/>
  <c r="J201" i="1"/>
  <c r="H201" i="1"/>
  <c r="G201" i="1"/>
  <c r="F201" i="1"/>
  <c r="D201" i="1"/>
  <c r="C201" i="1"/>
  <c r="B201" i="1"/>
  <c r="A201" i="1"/>
  <c r="CZ200" i="1"/>
  <c r="CP200" i="1"/>
  <c r="CO200" i="1"/>
  <c r="CN200" i="1"/>
  <c r="CM200" i="1"/>
  <c r="CL200" i="1"/>
  <c r="CK200" i="1"/>
  <c r="CJ200" i="1"/>
  <c r="CI200" i="1"/>
  <c r="CH200" i="1"/>
  <c r="CG200" i="1"/>
  <c r="CF200" i="1"/>
  <c r="CE200" i="1"/>
  <c r="CD200" i="1"/>
  <c r="CC200" i="1"/>
  <c r="CB200" i="1"/>
  <c r="CA200" i="1"/>
  <c r="BZ200" i="1"/>
  <c r="BY200" i="1"/>
  <c r="BX200" i="1"/>
  <c r="BW200" i="1"/>
  <c r="BV200" i="1"/>
  <c r="BU200" i="1"/>
  <c r="BC200" i="1" s="1"/>
  <c r="BT200" i="1"/>
  <c r="BS200" i="1"/>
  <c r="BR200" i="1"/>
  <c r="BQ200" i="1"/>
  <c r="BP200" i="1"/>
  <c r="BO200" i="1"/>
  <c r="BF200" i="1" s="1"/>
  <c r="BN200" i="1"/>
  <c r="BM200" i="1"/>
  <c r="BL200" i="1"/>
  <c r="BK200" i="1"/>
  <c r="BB200" i="1" s="1"/>
  <c r="BJ200" i="1"/>
  <c r="BA200" i="1" s="1"/>
  <c r="BI200" i="1"/>
  <c r="AZ200" i="1" s="1"/>
  <c r="BH200" i="1"/>
  <c r="BG200" i="1"/>
  <c r="BE200" i="1"/>
  <c r="BD200" i="1"/>
  <c r="AY200" i="1"/>
  <c r="AX200" i="1"/>
  <c r="AW200" i="1"/>
  <c r="AV200" i="1"/>
  <c r="AU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M200" i="1" s="1"/>
  <c r="U200" i="1"/>
  <c r="L200" i="1" s="1"/>
  <c r="T200" i="1"/>
  <c r="S200" i="1"/>
  <c r="R200" i="1"/>
  <c r="Q200" i="1"/>
  <c r="P200" i="1"/>
  <c r="G200" i="1" s="1"/>
  <c r="O200" i="1"/>
  <c r="F200" i="1" s="1"/>
  <c r="N200" i="1"/>
  <c r="H200" i="1"/>
  <c r="D200" i="1"/>
  <c r="C200" i="1"/>
  <c r="B200" i="1"/>
  <c r="A200" i="1"/>
  <c r="CZ199" i="1"/>
  <c r="CP199" i="1"/>
  <c r="CO199" i="1"/>
  <c r="CN199" i="1"/>
  <c r="CM199" i="1"/>
  <c r="CL199" i="1"/>
  <c r="CK199" i="1"/>
  <c r="CJ199" i="1"/>
  <c r="CI199" i="1"/>
  <c r="CH199" i="1"/>
  <c r="CG199" i="1"/>
  <c r="CF199" i="1"/>
  <c r="CE199" i="1"/>
  <c r="CD199" i="1"/>
  <c r="CC199" i="1"/>
  <c r="CB199" i="1"/>
  <c r="CA199" i="1"/>
  <c r="BZ199" i="1"/>
  <c r="BY199" i="1"/>
  <c r="BX199" i="1"/>
  <c r="BW199" i="1"/>
  <c r="CX199" i="1" s="1"/>
  <c r="BV199" i="1"/>
  <c r="BU199" i="1"/>
  <c r="BT199" i="1"/>
  <c r="BS199" i="1"/>
  <c r="BR199" i="1"/>
  <c r="BQ199" i="1"/>
  <c r="BP199" i="1"/>
  <c r="BO199" i="1"/>
  <c r="BN199" i="1"/>
  <c r="BM199" i="1"/>
  <c r="BD199" i="1" s="1"/>
  <c r="BL199" i="1"/>
  <c r="BC199" i="1" s="1"/>
  <c r="BK199" i="1"/>
  <c r="CU199" i="1" s="1"/>
  <c r="BJ199" i="1"/>
  <c r="BI199" i="1"/>
  <c r="BH199" i="1"/>
  <c r="BG199" i="1"/>
  <c r="AX199" i="1" s="1"/>
  <c r="BF199" i="1"/>
  <c r="BE199" i="1"/>
  <c r="BA199" i="1"/>
  <c r="AZ199" i="1"/>
  <c r="AW199" i="1"/>
  <c r="AV199" i="1"/>
  <c r="AU199" i="1"/>
  <c r="AT199" i="1"/>
  <c r="AS199" i="1"/>
  <c r="AR199" i="1"/>
  <c r="AQ199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CV199" i="1" s="1"/>
  <c r="AA199" i="1"/>
  <c r="Z199" i="1"/>
  <c r="Y199" i="1"/>
  <c r="X199" i="1"/>
  <c r="W199" i="1"/>
  <c r="V199" i="1"/>
  <c r="M199" i="1" s="1"/>
  <c r="U199" i="1"/>
  <c r="T199" i="1"/>
  <c r="S199" i="1"/>
  <c r="R199" i="1"/>
  <c r="I199" i="1" s="1"/>
  <c r="Q199" i="1"/>
  <c r="P199" i="1"/>
  <c r="G199" i="1" s="1"/>
  <c r="O199" i="1"/>
  <c r="N199" i="1"/>
  <c r="K199" i="1"/>
  <c r="J199" i="1"/>
  <c r="H199" i="1"/>
  <c r="E199" i="1"/>
  <c r="CT199" i="1" s="1"/>
  <c r="D199" i="1"/>
  <c r="C199" i="1"/>
  <c r="B199" i="1"/>
  <c r="A199" i="1"/>
  <c r="CZ198" i="1"/>
  <c r="CP198" i="1"/>
  <c r="CO198" i="1"/>
  <c r="CN198" i="1"/>
  <c r="CM198" i="1"/>
  <c r="CL198" i="1"/>
  <c r="CK198" i="1"/>
  <c r="CJ198" i="1"/>
  <c r="CI198" i="1"/>
  <c r="CH198" i="1"/>
  <c r="CG198" i="1"/>
  <c r="CF198" i="1"/>
  <c r="CE198" i="1"/>
  <c r="CD198" i="1"/>
  <c r="CC198" i="1"/>
  <c r="CB198" i="1"/>
  <c r="CA198" i="1"/>
  <c r="BZ198" i="1"/>
  <c r="BY198" i="1"/>
  <c r="BX198" i="1"/>
  <c r="BW198" i="1"/>
  <c r="BV198" i="1"/>
  <c r="BU198" i="1"/>
  <c r="BT198" i="1"/>
  <c r="BS198" i="1"/>
  <c r="BR198" i="1"/>
  <c r="BQ198" i="1"/>
  <c r="BP198" i="1"/>
  <c r="AX198" i="1" s="1"/>
  <c r="BO198" i="1"/>
  <c r="BN198" i="1"/>
  <c r="BE198" i="1" s="1"/>
  <c r="BM198" i="1"/>
  <c r="BL198" i="1"/>
  <c r="BC198" i="1" s="1"/>
  <c r="BK198" i="1"/>
  <c r="BJ198" i="1"/>
  <c r="BI198" i="1"/>
  <c r="BH198" i="1"/>
  <c r="AY198" i="1" s="1"/>
  <c r="BG198" i="1"/>
  <c r="BF198" i="1"/>
  <c r="BB198" i="1"/>
  <c r="BA198" i="1"/>
  <c r="AZ198" i="1"/>
  <c r="AW198" i="1"/>
  <c r="AV198" i="1"/>
  <c r="AU198" i="1"/>
  <c r="AT198" i="1"/>
  <c r="AS198" i="1"/>
  <c r="AR198" i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J198" i="1" s="1"/>
  <c r="AA198" i="1"/>
  <c r="Z198" i="1"/>
  <c r="Y198" i="1"/>
  <c r="X198" i="1"/>
  <c r="W198" i="1"/>
  <c r="E198" i="1" s="1"/>
  <c r="V198" i="1"/>
  <c r="M198" i="1" s="1"/>
  <c r="U198" i="1"/>
  <c r="L198" i="1" s="1"/>
  <c r="T198" i="1"/>
  <c r="S198" i="1"/>
  <c r="R198" i="1"/>
  <c r="Q198" i="1"/>
  <c r="H198" i="1" s="1"/>
  <c r="P198" i="1"/>
  <c r="G198" i="1" s="1"/>
  <c r="O198" i="1"/>
  <c r="F198" i="1" s="1"/>
  <c r="N198" i="1"/>
  <c r="K198" i="1"/>
  <c r="I198" i="1"/>
  <c r="D198" i="1"/>
  <c r="C198" i="1"/>
  <c r="B198" i="1"/>
  <c r="A198" i="1"/>
  <c r="CZ197" i="1"/>
  <c r="CS197" i="1"/>
  <c r="CR197" i="1"/>
  <c r="CP197" i="1"/>
  <c r="CO197" i="1"/>
  <c r="CN197" i="1"/>
  <c r="CM197" i="1"/>
  <c r="CL197" i="1"/>
  <c r="CK197" i="1"/>
  <c r="CJ197" i="1"/>
  <c r="CI197" i="1"/>
  <c r="CH197" i="1"/>
  <c r="CG197" i="1"/>
  <c r="CF197" i="1"/>
  <c r="CE197" i="1"/>
  <c r="CD197" i="1"/>
  <c r="CC197" i="1"/>
  <c r="CB197" i="1"/>
  <c r="CA197" i="1"/>
  <c r="BZ197" i="1"/>
  <c r="BY197" i="1"/>
  <c r="BX197" i="1"/>
  <c r="BW197" i="1"/>
  <c r="BV197" i="1"/>
  <c r="BU197" i="1"/>
  <c r="BC197" i="1" s="1"/>
  <c r="BT197" i="1"/>
  <c r="BB197" i="1" s="1"/>
  <c r="BS197" i="1"/>
  <c r="BR197" i="1"/>
  <c r="BQ197" i="1"/>
  <c r="BP197" i="1"/>
  <c r="BO197" i="1"/>
  <c r="BN197" i="1"/>
  <c r="BM197" i="1"/>
  <c r="BD197" i="1" s="1"/>
  <c r="BL197" i="1"/>
  <c r="BK197" i="1"/>
  <c r="BJ197" i="1"/>
  <c r="BI197" i="1"/>
  <c r="AZ197" i="1" s="1"/>
  <c r="BH197" i="1"/>
  <c r="AY197" i="1" s="1"/>
  <c r="BG197" i="1"/>
  <c r="AX197" i="1" s="1"/>
  <c r="BA197" i="1"/>
  <c r="AW197" i="1"/>
  <c r="AV197" i="1"/>
  <c r="AU197" i="1"/>
  <c r="AT197" i="1"/>
  <c r="AS197" i="1"/>
  <c r="AR197" i="1"/>
  <c r="AQ197" i="1"/>
  <c r="AP197" i="1"/>
  <c r="AO197" i="1"/>
  <c r="AN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G197" i="1" s="1"/>
  <c r="X197" i="1"/>
  <c r="F197" i="1" s="1"/>
  <c r="W197" i="1"/>
  <c r="V197" i="1"/>
  <c r="U197" i="1"/>
  <c r="T197" i="1"/>
  <c r="S197" i="1"/>
  <c r="J197" i="1" s="1"/>
  <c r="R197" i="1"/>
  <c r="I197" i="1" s="1"/>
  <c r="Q197" i="1"/>
  <c r="H197" i="1" s="1"/>
  <c r="P197" i="1"/>
  <c r="O197" i="1"/>
  <c r="N197" i="1"/>
  <c r="M197" i="1"/>
  <c r="L197" i="1"/>
  <c r="K197" i="1"/>
  <c r="E197" i="1"/>
  <c r="CW197" i="1" s="1"/>
  <c r="D197" i="1"/>
  <c r="C197" i="1"/>
  <c r="B197" i="1"/>
  <c r="A197" i="1"/>
  <c r="CZ196" i="1"/>
  <c r="CP196" i="1"/>
  <c r="CO196" i="1"/>
  <c r="CN196" i="1"/>
  <c r="CM196" i="1"/>
  <c r="CL196" i="1"/>
  <c r="CK196" i="1"/>
  <c r="CJ196" i="1"/>
  <c r="CI196" i="1"/>
  <c r="CH196" i="1"/>
  <c r="CG196" i="1"/>
  <c r="CF196" i="1"/>
  <c r="CE196" i="1"/>
  <c r="CD196" i="1"/>
  <c r="CC196" i="1"/>
  <c r="CB196" i="1"/>
  <c r="CA196" i="1"/>
  <c r="BZ196" i="1"/>
  <c r="BY196" i="1"/>
  <c r="BX196" i="1"/>
  <c r="BW196" i="1"/>
  <c r="BV196" i="1"/>
  <c r="BU196" i="1"/>
  <c r="BT196" i="1"/>
  <c r="BS196" i="1"/>
  <c r="BR196" i="1"/>
  <c r="BQ196" i="1"/>
  <c r="AY196" i="1" s="1"/>
  <c r="BP196" i="1"/>
  <c r="BO196" i="1"/>
  <c r="BF196" i="1" s="1"/>
  <c r="BN196" i="1"/>
  <c r="BM196" i="1"/>
  <c r="BL196" i="1"/>
  <c r="BK196" i="1"/>
  <c r="BB196" i="1" s="1"/>
  <c r="BJ196" i="1"/>
  <c r="BA196" i="1" s="1"/>
  <c r="BI196" i="1"/>
  <c r="AZ196" i="1" s="1"/>
  <c r="BH196" i="1"/>
  <c r="BG196" i="1"/>
  <c r="BE196" i="1"/>
  <c r="BD196" i="1"/>
  <c r="BC196" i="1"/>
  <c r="AX196" i="1"/>
  <c r="AW196" i="1"/>
  <c r="AV196" i="1"/>
  <c r="AU196" i="1"/>
  <c r="AT196" i="1"/>
  <c r="AS196" i="1"/>
  <c r="AR196" i="1"/>
  <c r="AQ196" i="1"/>
  <c r="AP196" i="1"/>
  <c r="AO196" i="1"/>
  <c r="AN196" i="1"/>
  <c r="AM196" i="1"/>
  <c r="AL196" i="1"/>
  <c r="AK196" i="1"/>
  <c r="AJ196" i="1"/>
  <c r="AI196" i="1"/>
  <c r="AH196" i="1"/>
  <c r="AG196" i="1"/>
  <c r="AF196" i="1"/>
  <c r="AE196" i="1"/>
  <c r="AD196" i="1"/>
  <c r="AC196" i="1"/>
  <c r="AB196" i="1"/>
  <c r="AA196" i="1"/>
  <c r="Z196" i="1"/>
  <c r="Y196" i="1"/>
  <c r="X196" i="1"/>
  <c r="W196" i="1"/>
  <c r="V196" i="1"/>
  <c r="U196" i="1"/>
  <c r="L196" i="1" s="1"/>
  <c r="T196" i="1"/>
  <c r="S196" i="1"/>
  <c r="R196" i="1"/>
  <c r="Q196" i="1"/>
  <c r="P196" i="1"/>
  <c r="O196" i="1"/>
  <c r="N196" i="1"/>
  <c r="M196" i="1"/>
  <c r="I196" i="1"/>
  <c r="H196" i="1"/>
  <c r="G196" i="1"/>
  <c r="D196" i="1"/>
  <c r="C196" i="1"/>
  <c r="B196" i="1"/>
  <c r="A196" i="1"/>
  <c r="CZ195" i="1"/>
  <c r="CP195" i="1"/>
  <c r="CO195" i="1"/>
  <c r="CN195" i="1"/>
  <c r="CM195" i="1"/>
  <c r="CL195" i="1"/>
  <c r="CK195" i="1"/>
  <c r="CJ195" i="1"/>
  <c r="CI195" i="1"/>
  <c r="CH195" i="1"/>
  <c r="CG195" i="1"/>
  <c r="CF195" i="1"/>
  <c r="CE195" i="1"/>
  <c r="CD195" i="1"/>
  <c r="CC195" i="1"/>
  <c r="CB195" i="1"/>
  <c r="CA195" i="1"/>
  <c r="BZ195" i="1"/>
  <c r="BY195" i="1"/>
  <c r="BX195" i="1"/>
  <c r="BW195" i="1"/>
  <c r="BV195" i="1"/>
  <c r="BU195" i="1"/>
  <c r="BT195" i="1"/>
  <c r="BS195" i="1"/>
  <c r="BR195" i="1"/>
  <c r="AZ195" i="1" s="1"/>
  <c r="BQ195" i="1"/>
  <c r="BP195" i="1"/>
  <c r="BO195" i="1"/>
  <c r="BN195" i="1"/>
  <c r="BM195" i="1"/>
  <c r="BD195" i="1" s="1"/>
  <c r="BL195" i="1"/>
  <c r="BC195" i="1" s="1"/>
  <c r="BK195" i="1"/>
  <c r="BB195" i="1" s="1"/>
  <c r="BJ195" i="1"/>
  <c r="BI195" i="1"/>
  <c r="BH195" i="1"/>
  <c r="BG195" i="1"/>
  <c r="AX195" i="1" s="1"/>
  <c r="BF195" i="1"/>
  <c r="BE195" i="1"/>
  <c r="BA195" i="1"/>
  <c r="AY195" i="1"/>
  <c r="AW195" i="1"/>
  <c r="AV195" i="1"/>
  <c r="AU195" i="1"/>
  <c r="AT195" i="1"/>
  <c r="AS195" i="1"/>
  <c r="AR195" i="1"/>
  <c r="AQ195" i="1"/>
  <c r="AP195" i="1"/>
  <c r="AO195" i="1"/>
  <c r="AN195" i="1"/>
  <c r="AM195" i="1"/>
  <c r="AL195" i="1"/>
  <c r="AK195" i="1"/>
  <c r="AJ195" i="1"/>
  <c r="AI195" i="1"/>
  <c r="AH195" i="1"/>
  <c r="AG195" i="1"/>
  <c r="AF195" i="1"/>
  <c r="AE195" i="1"/>
  <c r="AD195" i="1"/>
  <c r="AC195" i="1"/>
  <c r="K195" i="1" s="1"/>
  <c r="AB195" i="1"/>
  <c r="AA195" i="1"/>
  <c r="Z195" i="1"/>
  <c r="Y195" i="1"/>
  <c r="X195" i="1"/>
  <c r="W195" i="1"/>
  <c r="V195" i="1"/>
  <c r="M195" i="1" s="1"/>
  <c r="U195" i="1"/>
  <c r="L195" i="1" s="1"/>
  <c r="T195" i="1"/>
  <c r="S195" i="1"/>
  <c r="R195" i="1"/>
  <c r="Q195" i="1"/>
  <c r="H195" i="1" s="1"/>
  <c r="P195" i="1"/>
  <c r="G195" i="1" s="1"/>
  <c r="O195" i="1"/>
  <c r="F195" i="1" s="1"/>
  <c r="N195" i="1"/>
  <c r="J195" i="1"/>
  <c r="I195" i="1"/>
  <c r="E195" i="1"/>
  <c r="D195" i="1"/>
  <c r="C195" i="1"/>
  <c r="B195" i="1"/>
  <c r="A195" i="1"/>
  <c r="CZ194" i="1"/>
  <c r="CY194" i="1"/>
  <c r="CS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R194" i="1"/>
  <c r="BQ194" i="1"/>
  <c r="BP194" i="1"/>
  <c r="BO194" i="1"/>
  <c r="BF194" i="1" s="1"/>
  <c r="BN194" i="1"/>
  <c r="BE194" i="1" s="1"/>
  <c r="BM194" i="1"/>
  <c r="BD194" i="1" s="1"/>
  <c r="BL194" i="1"/>
  <c r="BK194" i="1"/>
  <c r="BJ194" i="1"/>
  <c r="BI194" i="1"/>
  <c r="AZ194" i="1" s="1"/>
  <c r="BH194" i="1"/>
  <c r="AY194" i="1" s="1"/>
  <c r="BG194" i="1"/>
  <c r="AX194" i="1" s="1"/>
  <c r="BC194" i="1"/>
  <c r="BB194" i="1"/>
  <c r="BA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J194" i="1" s="1"/>
  <c r="R194" i="1"/>
  <c r="I194" i="1" s="1"/>
  <c r="Q194" i="1"/>
  <c r="H194" i="1" s="1"/>
  <c r="P194" i="1"/>
  <c r="O194" i="1"/>
  <c r="N194" i="1"/>
  <c r="M194" i="1"/>
  <c r="L194" i="1"/>
  <c r="K194" i="1"/>
  <c r="G194" i="1"/>
  <c r="F194" i="1"/>
  <c r="E194" i="1"/>
  <c r="CW194" i="1" s="1"/>
  <c r="D194" i="1"/>
  <c r="C194" i="1"/>
  <c r="B194" i="1"/>
  <c r="A194" i="1"/>
  <c r="CZ193" i="1"/>
  <c r="CP193" i="1"/>
  <c r="CO193" i="1"/>
  <c r="CN193" i="1"/>
  <c r="CM193" i="1"/>
  <c r="CL193" i="1"/>
  <c r="CK193" i="1"/>
  <c r="CJ193" i="1"/>
  <c r="CI193" i="1"/>
  <c r="CH193" i="1"/>
  <c r="CG193" i="1"/>
  <c r="CF193" i="1"/>
  <c r="CE193" i="1"/>
  <c r="CD193" i="1"/>
  <c r="CC193" i="1"/>
  <c r="CB193" i="1"/>
  <c r="CA193" i="1"/>
  <c r="BZ193" i="1"/>
  <c r="BY193" i="1"/>
  <c r="BX193" i="1"/>
  <c r="BW193" i="1"/>
  <c r="BV193" i="1"/>
  <c r="BD193" i="1" s="1"/>
  <c r="BU193" i="1"/>
  <c r="BT193" i="1"/>
  <c r="BS193" i="1"/>
  <c r="BR193" i="1"/>
  <c r="BQ193" i="1"/>
  <c r="BP193" i="1"/>
  <c r="BO193" i="1"/>
  <c r="BF193" i="1" s="1"/>
  <c r="BN193" i="1"/>
  <c r="BM193" i="1"/>
  <c r="BL193" i="1"/>
  <c r="BK193" i="1"/>
  <c r="BB193" i="1" s="1"/>
  <c r="BJ193" i="1"/>
  <c r="BA193" i="1" s="1"/>
  <c r="BI193" i="1"/>
  <c r="AZ193" i="1" s="1"/>
  <c r="BH193" i="1"/>
  <c r="BG193" i="1"/>
  <c r="BE193" i="1"/>
  <c r="BC193" i="1"/>
  <c r="AY193" i="1"/>
  <c r="AX193" i="1"/>
  <c r="AW193" i="1"/>
  <c r="AV193" i="1"/>
  <c r="AU193" i="1"/>
  <c r="AT193" i="1"/>
  <c r="AS193" i="1"/>
  <c r="AR193" i="1"/>
  <c r="AQ193" i="1"/>
  <c r="AP193" i="1"/>
  <c r="AO193" i="1"/>
  <c r="AN193" i="1"/>
  <c r="AM193" i="1"/>
  <c r="AL193" i="1"/>
  <c r="AK193" i="1"/>
  <c r="AJ193" i="1"/>
  <c r="AI193" i="1"/>
  <c r="AH193" i="1"/>
  <c r="AG193" i="1"/>
  <c r="AF193" i="1"/>
  <c r="AE193" i="1"/>
  <c r="AD193" i="1"/>
  <c r="AC193" i="1"/>
  <c r="AB193" i="1"/>
  <c r="AA193" i="1"/>
  <c r="Z193" i="1"/>
  <c r="Y193" i="1"/>
  <c r="X193" i="1"/>
  <c r="W193" i="1"/>
  <c r="V193" i="1"/>
  <c r="U193" i="1"/>
  <c r="L193" i="1" s="1"/>
  <c r="T193" i="1"/>
  <c r="S193" i="1"/>
  <c r="R193" i="1"/>
  <c r="Q193" i="1"/>
  <c r="P193" i="1"/>
  <c r="O193" i="1"/>
  <c r="N193" i="1"/>
  <c r="M193" i="1"/>
  <c r="G193" i="1"/>
  <c r="D193" i="1"/>
  <c r="C193" i="1"/>
  <c r="B193" i="1"/>
  <c r="A193" i="1"/>
  <c r="CZ192" i="1"/>
  <c r="CW192" i="1"/>
  <c r="CV192" i="1"/>
  <c r="CP192" i="1"/>
  <c r="CO192" i="1"/>
  <c r="CN192" i="1"/>
  <c r="CM192" i="1"/>
  <c r="CL192" i="1"/>
  <c r="CK192" i="1"/>
  <c r="CJ192" i="1"/>
  <c r="CI192" i="1"/>
  <c r="CH192" i="1"/>
  <c r="CG192" i="1"/>
  <c r="CF192" i="1"/>
  <c r="CE192" i="1"/>
  <c r="CD192" i="1"/>
  <c r="CC192" i="1"/>
  <c r="CB192" i="1"/>
  <c r="CA192" i="1"/>
  <c r="BZ192" i="1"/>
  <c r="BY192" i="1"/>
  <c r="BX192" i="1"/>
  <c r="BW192" i="1"/>
  <c r="BV192" i="1"/>
  <c r="BU192" i="1"/>
  <c r="BT192" i="1"/>
  <c r="BS192" i="1"/>
  <c r="BA192" i="1" s="1"/>
  <c r="BR192" i="1"/>
  <c r="BQ192" i="1"/>
  <c r="BP192" i="1"/>
  <c r="BO192" i="1"/>
  <c r="BN192" i="1"/>
  <c r="BM192" i="1"/>
  <c r="BD192" i="1" s="1"/>
  <c r="BL192" i="1"/>
  <c r="BC192" i="1" s="1"/>
  <c r="BK192" i="1"/>
  <c r="BB192" i="1" s="1"/>
  <c r="BJ192" i="1"/>
  <c r="BI192" i="1"/>
  <c r="BH192" i="1"/>
  <c r="BG192" i="1"/>
  <c r="AX192" i="1" s="1"/>
  <c r="BF192" i="1"/>
  <c r="BE192" i="1"/>
  <c r="AZ192" i="1"/>
  <c r="AY192" i="1"/>
  <c r="AW192" i="1"/>
  <c r="AV192" i="1"/>
  <c r="AU192" i="1"/>
  <c r="AT192" i="1"/>
  <c r="AS192" i="1"/>
  <c r="AR192" i="1"/>
  <c r="AQ192" i="1"/>
  <c r="AP192" i="1"/>
  <c r="AO192" i="1"/>
  <c r="AN192" i="1"/>
  <c r="AM192" i="1"/>
  <c r="AL192" i="1"/>
  <c r="AK192" i="1"/>
  <c r="AJ192" i="1"/>
  <c r="AI192" i="1"/>
  <c r="AH192" i="1"/>
  <c r="AG192" i="1"/>
  <c r="AF192" i="1"/>
  <c r="AE192" i="1"/>
  <c r="AD192" i="1"/>
  <c r="AC192" i="1"/>
  <c r="AB192" i="1"/>
  <c r="J192" i="1" s="1"/>
  <c r="AA192" i="1"/>
  <c r="Z192" i="1"/>
  <c r="Y192" i="1"/>
  <c r="X192" i="1"/>
  <c r="W192" i="1"/>
  <c r="E192" i="1" s="1"/>
  <c r="V192" i="1"/>
  <c r="M192" i="1" s="1"/>
  <c r="U192" i="1"/>
  <c r="L192" i="1" s="1"/>
  <c r="T192" i="1"/>
  <c r="S192" i="1"/>
  <c r="R192" i="1"/>
  <c r="Q192" i="1"/>
  <c r="H192" i="1" s="1"/>
  <c r="P192" i="1"/>
  <c r="G192" i="1" s="1"/>
  <c r="O192" i="1"/>
  <c r="F192" i="1" s="1"/>
  <c r="N192" i="1"/>
  <c r="K192" i="1"/>
  <c r="I192" i="1"/>
  <c r="D192" i="1"/>
  <c r="C192" i="1"/>
  <c r="B192" i="1"/>
  <c r="A192" i="1"/>
  <c r="CZ191" i="1"/>
  <c r="CP191" i="1"/>
  <c r="CO191" i="1"/>
  <c r="CN191" i="1"/>
  <c r="CM191" i="1"/>
  <c r="CL191" i="1"/>
  <c r="CK191" i="1"/>
  <c r="CJ191" i="1"/>
  <c r="CI191" i="1"/>
  <c r="CH191" i="1"/>
  <c r="CG191" i="1"/>
  <c r="CF191" i="1"/>
  <c r="CE191" i="1"/>
  <c r="CD191" i="1"/>
  <c r="CC191" i="1"/>
  <c r="CB191" i="1"/>
  <c r="CA191" i="1"/>
  <c r="BZ191" i="1"/>
  <c r="BY191" i="1"/>
  <c r="BX191" i="1"/>
  <c r="BW191" i="1"/>
  <c r="BV191" i="1"/>
  <c r="BU191" i="1"/>
  <c r="BC191" i="1" s="1"/>
  <c r="BT191" i="1"/>
  <c r="BB191" i="1" s="1"/>
  <c r="BS191" i="1"/>
  <c r="BR191" i="1"/>
  <c r="BQ191" i="1"/>
  <c r="BP191" i="1"/>
  <c r="BO191" i="1"/>
  <c r="BN191" i="1"/>
  <c r="BE191" i="1" s="1"/>
  <c r="BM191" i="1"/>
  <c r="BD191" i="1" s="1"/>
  <c r="BL191" i="1"/>
  <c r="BK191" i="1"/>
  <c r="BJ191" i="1"/>
  <c r="BI191" i="1"/>
  <c r="AZ191" i="1" s="1"/>
  <c r="BH191" i="1"/>
  <c r="AY191" i="1" s="1"/>
  <c r="BG191" i="1"/>
  <c r="AX191" i="1" s="1"/>
  <c r="BA191" i="1"/>
  <c r="AW191" i="1"/>
  <c r="AV191" i="1"/>
  <c r="AU191" i="1"/>
  <c r="AT191" i="1"/>
  <c r="AS191" i="1"/>
  <c r="AR191" i="1"/>
  <c r="AQ191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J191" i="1" s="1"/>
  <c r="R191" i="1"/>
  <c r="I191" i="1" s="1"/>
  <c r="Q191" i="1"/>
  <c r="H191" i="1" s="1"/>
  <c r="P191" i="1"/>
  <c r="O191" i="1"/>
  <c r="N191" i="1"/>
  <c r="M191" i="1"/>
  <c r="L191" i="1"/>
  <c r="K191" i="1"/>
  <c r="E191" i="1"/>
  <c r="CW191" i="1" s="1"/>
  <c r="D191" i="1"/>
  <c r="C191" i="1"/>
  <c r="B191" i="1"/>
  <c r="A191" i="1"/>
  <c r="CZ190" i="1"/>
  <c r="CP190" i="1"/>
  <c r="CO190" i="1"/>
  <c r="CN190" i="1"/>
  <c r="CM190" i="1"/>
  <c r="CL190" i="1"/>
  <c r="CK190" i="1"/>
  <c r="CJ190" i="1"/>
  <c r="CI190" i="1"/>
  <c r="CH190" i="1"/>
  <c r="CG190" i="1"/>
  <c r="CF190" i="1"/>
  <c r="CE190" i="1"/>
  <c r="CD190" i="1"/>
  <c r="CC190" i="1"/>
  <c r="CB190" i="1"/>
  <c r="CA190" i="1"/>
  <c r="BZ190" i="1"/>
  <c r="BY190" i="1"/>
  <c r="BX190" i="1"/>
  <c r="BW190" i="1"/>
  <c r="BV190" i="1"/>
  <c r="BU190" i="1"/>
  <c r="BT190" i="1"/>
  <c r="BS190" i="1"/>
  <c r="BR190" i="1"/>
  <c r="BQ190" i="1"/>
  <c r="AY190" i="1" s="1"/>
  <c r="BP190" i="1"/>
  <c r="BO190" i="1"/>
  <c r="BF190" i="1" s="1"/>
  <c r="BN190" i="1"/>
  <c r="BM190" i="1"/>
  <c r="BL190" i="1"/>
  <c r="BK190" i="1"/>
  <c r="BB190" i="1" s="1"/>
  <c r="BJ190" i="1"/>
  <c r="BA190" i="1" s="1"/>
  <c r="BI190" i="1"/>
  <c r="AZ190" i="1" s="1"/>
  <c r="BH190" i="1"/>
  <c r="BG190" i="1"/>
  <c r="BE190" i="1"/>
  <c r="BD190" i="1"/>
  <c r="BC190" i="1"/>
  <c r="AX190" i="1"/>
  <c r="AW190" i="1"/>
  <c r="AV190" i="1"/>
  <c r="AU190" i="1"/>
  <c r="AT190" i="1"/>
  <c r="AS190" i="1"/>
  <c r="AR190" i="1"/>
  <c r="AQ190" i="1"/>
  <c r="AP190" i="1"/>
  <c r="AO190" i="1"/>
  <c r="AN190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Y190" i="1"/>
  <c r="X190" i="1"/>
  <c r="W190" i="1"/>
  <c r="V190" i="1"/>
  <c r="U190" i="1"/>
  <c r="L190" i="1" s="1"/>
  <c r="T190" i="1"/>
  <c r="S190" i="1"/>
  <c r="R190" i="1"/>
  <c r="Q190" i="1"/>
  <c r="P190" i="1"/>
  <c r="O190" i="1"/>
  <c r="N190" i="1"/>
  <c r="M190" i="1"/>
  <c r="I190" i="1"/>
  <c r="H190" i="1"/>
  <c r="G190" i="1"/>
  <c r="D190" i="1"/>
  <c r="C190" i="1"/>
  <c r="B190" i="1"/>
  <c r="A190" i="1"/>
  <c r="CZ189" i="1"/>
  <c r="CP189" i="1"/>
  <c r="CO189" i="1"/>
  <c r="CN189" i="1"/>
  <c r="CM189" i="1"/>
  <c r="CL189" i="1"/>
  <c r="CK189" i="1"/>
  <c r="CJ189" i="1"/>
  <c r="CI189" i="1"/>
  <c r="CH189" i="1"/>
  <c r="CG189" i="1"/>
  <c r="CF189" i="1"/>
  <c r="CE189" i="1"/>
  <c r="CD189" i="1"/>
  <c r="CC189" i="1"/>
  <c r="CB189" i="1"/>
  <c r="CA189" i="1"/>
  <c r="BZ189" i="1"/>
  <c r="BY189" i="1"/>
  <c r="BX189" i="1"/>
  <c r="BW189" i="1"/>
  <c r="BV189" i="1"/>
  <c r="BU189" i="1"/>
  <c r="BT189" i="1"/>
  <c r="BS189" i="1"/>
  <c r="BR189" i="1"/>
  <c r="AZ189" i="1" s="1"/>
  <c r="BQ189" i="1"/>
  <c r="BP189" i="1"/>
  <c r="BO189" i="1"/>
  <c r="BN189" i="1"/>
  <c r="BM189" i="1"/>
  <c r="BD189" i="1" s="1"/>
  <c r="BL189" i="1"/>
  <c r="BC189" i="1" s="1"/>
  <c r="BK189" i="1"/>
  <c r="BB189" i="1" s="1"/>
  <c r="BJ189" i="1"/>
  <c r="BI189" i="1"/>
  <c r="BH189" i="1"/>
  <c r="BG189" i="1"/>
  <c r="AX189" i="1" s="1"/>
  <c r="BF189" i="1"/>
  <c r="BE189" i="1"/>
  <c r="BA189" i="1"/>
  <c r="AY189" i="1"/>
  <c r="AW189" i="1"/>
  <c r="AV189" i="1"/>
  <c r="AU189" i="1"/>
  <c r="AT189" i="1"/>
  <c r="AS189" i="1"/>
  <c r="AR189" i="1"/>
  <c r="AQ189" i="1"/>
  <c r="AP189" i="1"/>
  <c r="AO189" i="1"/>
  <c r="AN189" i="1"/>
  <c r="AM189" i="1"/>
  <c r="AL189" i="1"/>
  <c r="AK189" i="1"/>
  <c r="AJ189" i="1"/>
  <c r="AI189" i="1"/>
  <c r="AH189" i="1"/>
  <c r="AG189" i="1"/>
  <c r="AF189" i="1"/>
  <c r="AE189" i="1"/>
  <c r="AD189" i="1"/>
  <c r="AC189" i="1"/>
  <c r="K189" i="1" s="1"/>
  <c r="AB189" i="1"/>
  <c r="J189" i="1" s="1"/>
  <c r="AA189" i="1"/>
  <c r="Z189" i="1"/>
  <c r="Y189" i="1"/>
  <c r="X189" i="1"/>
  <c r="W189" i="1"/>
  <c r="V189" i="1"/>
  <c r="M189" i="1" s="1"/>
  <c r="U189" i="1"/>
  <c r="L189" i="1" s="1"/>
  <c r="T189" i="1"/>
  <c r="S189" i="1"/>
  <c r="R189" i="1"/>
  <c r="Q189" i="1"/>
  <c r="H189" i="1" s="1"/>
  <c r="P189" i="1"/>
  <c r="G189" i="1" s="1"/>
  <c r="O189" i="1"/>
  <c r="F189" i="1" s="1"/>
  <c r="N189" i="1"/>
  <c r="I189" i="1"/>
  <c r="E189" i="1"/>
  <c r="D189" i="1"/>
  <c r="C189" i="1"/>
  <c r="B189" i="1"/>
  <c r="A189" i="1"/>
  <c r="CZ188" i="1"/>
  <c r="CR188" i="1"/>
  <c r="CP188" i="1"/>
  <c r="CO188" i="1"/>
  <c r="CN188" i="1"/>
  <c r="CM188" i="1"/>
  <c r="CL188" i="1"/>
  <c r="CK188" i="1"/>
  <c r="CJ188" i="1"/>
  <c r="CI188" i="1"/>
  <c r="CH188" i="1"/>
  <c r="CG188" i="1"/>
  <c r="CF188" i="1"/>
  <c r="CE188" i="1"/>
  <c r="CD188" i="1"/>
  <c r="CC188" i="1"/>
  <c r="CB188" i="1"/>
  <c r="CA188" i="1"/>
  <c r="BZ188" i="1"/>
  <c r="BY188" i="1"/>
  <c r="BX188" i="1"/>
  <c r="BW188" i="1"/>
  <c r="BV188" i="1"/>
  <c r="BU188" i="1"/>
  <c r="BT188" i="1"/>
  <c r="BB188" i="1" s="1"/>
  <c r="BS188" i="1"/>
  <c r="BA188" i="1" s="1"/>
  <c r="BR188" i="1"/>
  <c r="BQ188" i="1"/>
  <c r="BP188" i="1"/>
  <c r="BO188" i="1"/>
  <c r="BF188" i="1" s="1"/>
  <c r="BN188" i="1"/>
  <c r="BE188" i="1" s="1"/>
  <c r="BM188" i="1"/>
  <c r="BD188" i="1" s="1"/>
  <c r="BL188" i="1"/>
  <c r="BK188" i="1"/>
  <c r="BJ188" i="1"/>
  <c r="BI188" i="1"/>
  <c r="AZ188" i="1" s="1"/>
  <c r="BH188" i="1"/>
  <c r="AY188" i="1" s="1"/>
  <c r="BG188" i="1"/>
  <c r="AX188" i="1" s="1"/>
  <c r="BC188" i="1"/>
  <c r="AW188" i="1"/>
  <c r="AV188" i="1"/>
  <c r="AU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F188" i="1" s="1"/>
  <c r="W188" i="1"/>
  <c r="E188" i="1" s="1"/>
  <c r="V188" i="1"/>
  <c r="U188" i="1"/>
  <c r="T188" i="1"/>
  <c r="S188" i="1"/>
  <c r="J188" i="1" s="1"/>
  <c r="R188" i="1"/>
  <c r="I188" i="1" s="1"/>
  <c r="Q188" i="1"/>
  <c r="H188" i="1" s="1"/>
  <c r="P188" i="1"/>
  <c r="O188" i="1"/>
  <c r="N188" i="1"/>
  <c r="M188" i="1"/>
  <c r="L188" i="1"/>
  <c r="K188" i="1"/>
  <c r="G188" i="1"/>
  <c r="D188" i="1"/>
  <c r="C188" i="1"/>
  <c r="B188" i="1"/>
  <c r="A188" i="1"/>
  <c r="CZ187" i="1"/>
  <c r="CP187" i="1"/>
  <c r="CO187" i="1"/>
  <c r="CN187" i="1"/>
  <c r="CM187" i="1"/>
  <c r="CL187" i="1"/>
  <c r="CK187" i="1"/>
  <c r="CJ187" i="1"/>
  <c r="CI187" i="1"/>
  <c r="CH187" i="1"/>
  <c r="CG187" i="1"/>
  <c r="CF187" i="1"/>
  <c r="CE187" i="1"/>
  <c r="CD187" i="1"/>
  <c r="CC187" i="1"/>
  <c r="CB187" i="1"/>
  <c r="CA187" i="1"/>
  <c r="BZ187" i="1"/>
  <c r="BY187" i="1"/>
  <c r="BX187" i="1"/>
  <c r="BW187" i="1"/>
  <c r="BV187" i="1"/>
  <c r="BD187" i="1" s="1"/>
  <c r="BU187" i="1"/>
  <c r="BT187" i="1"/>
  <c r="BS187" i="1"/>
  <c r="BR187" i="1"/>
  <c r="BQ187" i="1"/>
  <c r="BP187" i="1"/>
  <c r="BO187" i="1"/>
  <c r="BF187" i="1" s="1"/>
  <c r="BN187" i="1"/>
  <c r="BM187" i="1"/>
  <c r="BL187" i="1"/>
  <c r="BK187" i="1"/>
  <c r="BB187" i="1" s="1"/>
  <c r="BJ187" i="1"/>
  <c r="BA187" i="1" s="1"/>
  <c r="BI187" i="1"/>
  <c r="AZ187" i="1" s="1"/>
  <c r="BH187" i="1"/>
  <c r="BG187" i="1"/>
  <c r="BE187" i="1"/>
  <c r="BC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L187" i="1" s="1"/>
  <c r="T187" i="1"/>
  <c r="S187" i="1"/>
  <c r="R187" i="1"/>
  <c r="Q187" i="1"/>
  <c r="P187" i="1"/>
  <c r="O187" i="1"/>
  <c r="N187" i="1"/>
  <c r="M187" i="1"/>
  <c r="I187" i="1"/>
  <c r="D187" i="1"/>
  <c r="C187" i="1"/>
  <c r="B187" i="1"/>
  <c r="A187" i="1"/>
  <c r="CZ186" i="1"/>
  <c r="CP186" i="1"/>
  <c r="CO186" i="1"/>
  <c r="CN186" i="1"/>
  <c r="CM186" i="1"/>
  <c r="CL186" i="1"/>
  <c r="CK186" i="1"/>
  <c r="CJ186" i="1"/>
  <c r="CI186" i="1"/>
  <c r="CH186" i="1"/>
  <c r="CG186" i="1"/>
  <c r="CF186" i="1"/>
  <c r="CE186" i="1"/>
  <c r="CD186" i="1"/>
  <c r="CC186" i="1"/>
  <c r="CB186" i="1"/>
  <c r="CA186" i="1"/>
  <c r="BZ186" i="1"/>
  <c r="BY186" i="1"/>
  <c r="BX186" i="1"/>
  <c r="BW186" i="1"/>
  <c r="BV186" i="1"/>
  <c r="BU186" i="1"/>
  <c r="BT186" i="1"/>
  <c r="BS186" i="1"/>
  <c r="BR186" i="1"/>
  <c r="BQ186" i="1"/>
  <c r="BP186" i="1"/>
  <c r="BO186" i="1"/>
  <c r="BN186" i="1"/>
  <c r="BE186" i="1" s="1"/>
  <c r="BM186" i="1"/>
  <c r="BD186" i="1" s="1"/>
  <c r="BL186" i="1"/>
  <c r="BC186" i="1" s="1"/>
  <c r="BK186" i="1"/>
  <c r="BJ186" i="1"/>
  <c r="BI186" i="1"/>
  <c r="BH186" i="1"/>
  <c r="AY186" i="1" s="1"/>
  <c r="BG186" i="1"/>
  <c r="AX186" i="1" s="1"/>
  <c r="BF186" i="1"/>
  <c r="BA186" i="1"/>
  <c r="AZ186" i="1"/>
  <c r="AW186" i="1"/>
  <c r="AV186" i="1"/>
  <c r="AU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K186" i="1" s="1"/>
  <c r="AB186" i="1"/>
  <c r="J186" i="1" s="1"/>
  <c r="AA186" i="1"/>
  <c r="Z186" i="1"/>
  <c r="Y186" i="1"/>
  <c r="X186" i="1"/>
  <c r="W186" i="1"/>
  <c r="V186" i="1"/>
  <c r="M186" i="1" s="1"/>
  <c r="U186" i="1"/>
  <c r="T186" i="1"/>
  <c r="S186" i="1"/>
  <c r="R186" i="1"/>
  <c r="Q186" i="1"/>
  <c r="H186" i="1" s="1"/>
  <c r="P186" i="1"/>
  <c r="G186" i="1" s="1"/>
  <c r="O186" i="1"/>
  <c r="N186" i="1"/>
  <c r="I186" i="1" s="1"/>
  <c r="L186" i="1"/>
  <c r="F186" i="1"/>
  <c r="E186" i="1"/>
  <c r="D186" i="1"/>
  <c r="C186" i="1"/>
  <c r="B186" i="1"/>
  <c r="A186" i="1"/>
  <c r="CZ185" i="1"/>
  <c r="CP185" i="1"/>
  <c r="CO185" i="1"/>
  <c r="CN185" i="1"/>
  <c r="CM185" i="1"/>
  <c r="CL185" i="1"/>
  <c r="CK185" i="1"/>
  <c r="CJ185" i="1"/>
  <c r="CI185" i="1"/>
  <c r="CH185" i="1"/>
  <c r="CG185" i="1"/>
  <c r="CF185" i="1"/>
  <c r="CE185" i="1"/>
  <c r="CD185" i="1"/>
  <c r="CC185" i="1"/>
  <c r="CB185" i="1"/>
  <c r="CA185" i="1"/>
  <c r="BZ185" i="1"/>
  <c r="BY185" i="1"/>
  <c r="BX185" i="1"/>
  <c r="BW185" i="1"/>
  <c r="BV185" i="1"/>
  <c r="BD185" i="1" s="1"/>
  <c r="BU185" i="1"/>
  <c r="BC185" i="1" s="1"/>
  <c r="BT185" i="1"/>
  <c r="BS185" i="1"/>
  <c r="BR185" i="1"/>
  <c r="BQ185" i="1"/>
  <c r="BP185" i="1"/>
  <c r="AX185" i="1" s="1"/>
  <c r="BO185" i="1"/>
  <c r="BF185" i="1" s="1"/>
  <c r="BN185" i="1"/>
  <c r="BE185" i="1" s="1"/>
  <c r="BM185" i="1"/>
  <c r="BL185" i="1"/>
  <c r="BK185" i="1"/>
  <c r="BJ185" i="1"/>
  <c r="BA185" i="1" s="1"/>
  <c r="BI185" i="1"/>
  <c r="AZ185" i="1" s="1"/>
  <c r="BH185" i="1"/>
  <c r="AY185" i="1" s="1"/>
  <c r="BG185" i="1"/>
  <c r="BB185" i="1"/>
  <c r="AW185" i="1"/>
  <c r="AV185" i="1"/>
  <c r="AU185" i="1"/>
  <c r="AT185" i="1"/>
  <c r="AS185" i="1"/>
  <c r="AR185" i="1"/>
  <c r="AQ185" i="1"/>
  <c r="AP185" i="1"/>
  <c r="AO185" i="1"/>
  <c r="AN185" i="1"/>
  <c r="AM185" i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J185" i="1" s="1"/>
  <c r="R185" i="1"/>
  <c r="Q185" i="1"/>
  <c r="P185" i="1"/>
  <c r="O185" i="1"/>
  <c r="N185" i="1"/>
  <c r="M185" i="1"/>
  <c r="L185" i="1"/>
  <c r="G185" i="1"/>
  <c r="F185" i="1"/>
  <c r="D185" i="1"/>
  <c r="C185" i="1"/>
  <c r="B185" i="1"/>
  <c r="A185" i="1"/>
  <c r="CZ184" i="1"/>
  <c r="CP184" i="1"/>
  <c r="CO184" i="1"/>
  <c r="CN184" i="1"/>
  <c r="CM184" i="1"/>
  <c r="CL184" i="1"/>
  <c r="CK184" i="1"/>
  <c r="CJ184" i="1"/>
  <c r="CI184" i="1"/>
  <c r="CH184" i="1"/>
  <c r="CG184" i="1"/>
  <c r="CF184" i="1"/>
  <c r="CE184" i="1"/>
  <c r="CD184" i="1"/>
  <c r="CC184" i="1"/>
  <c r="CB184" i="1"/>
  <c r="CA184" i="1"/>
  <c r="BZ184" i="1"/>
  <c r="BY184" i="1"/>
  <c r="BX184" i="1"/>
  <c r="BW184" i="1"/>
  <c r="BV184" i="1"/>
  <c r="BU184" i="1"/>
  <c r="BT184" i="1"/>
  <c r="BS184" i="1"/>
  <c r="BR184" i="1"/>
  <c r="BQ184" i="1"/>
  <c r="BP184" i="1"/>
  <c r="AX184" i="1" s="1"/>
  <c r="BO184" i="1"/>
  <c r="BN184" i="1"/>
  <c r="BM184" i="1"/>
  <c r="BL184" i="1"/>
  <c r="BC184" i="1" s="1"/>
  <c r="BK184" i="1"/>
  <c r="BB184" i="1" s="1"/>
  <c r="BJ184" i="1"/>
  <c r="BA184" i="1" s="1"/>
  <c r="BI184" i="1"/>
  <c r="BH184" i="1"/>
  <c r="BG184" i="1"/>
  <c r="BF184" i="1"/>
  <c r="BE184" i="1"/>
  <c r="BD184" i="1"/>
  <c r="AZ184" i="1"/>
  <c r="AY184" i="1"/>
  <c r="AW184" i="1"/>
  <c r="AV184" i="1"/>
  <c r="AU184" i="1"/>
  <c r="AT184" i="1"/>
  <c r="AS184" i="1"/>
  <c r="AR184" i="1"/>
  <c r="AQ184" i="1"/>
  <c r="AP184" i="1"/>
  <c r="AO184" i="1"/>
  <c r="AN184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I184" i="1" s="1"/>
  <c r="Z184" i="1"/>
  <c r="Y184" i="1"/>
  <c r="X184" i="1"/>
  <c r="W184" i="1"/>
  <c r="V184" i="1"/>
  <c r="M184" i="1" s="1"/>
  <c r="U184" i="1"/>
  <c r="L184" i="1" s="1"/>
  <c r="T184" i="1"/>
  <c r="S184" i="1"/>
  <c r="R184" i="1"/>
  <c r="Q184" i="1"/>
  <c r="P184" i="1"/>
  <c r="G184" i="1" s="1"/>
  <c r="O184" i="1"/>
  <c r="N184" i="1"/>
  <c r="H184" i="1"/>
  <c r="D184" i="1"/>
  <c r="C184" i="1"/>
  <c r="B184" i="1"/>
  <c r="A184" i="1"/>
  <c r="CZ183" i="1"/>
  <c r="CP183" i="1"/>
  <c r="CO183" i="1"/>
  <c r="CN183" i="1"/>
  <c r="CM183" i="1"/>
  <c r="CL183" i="1"/>
  <c r="CK183" i="1"/>
  <c r="CJ183" i="1"/>
  <c r="CI183" i="1"/>
  <c r="CH183" i="1"/>
  <c r="CG183" i="1"/>
  <c r="CF183" i="1"/>
  <c r="CE183" i="1"/>
  <c r="CD183" i="1"/>
  <c r="CC183" i="1"/>
  <c r="CB183" i="1"/>
  <c r="CA183" i="1"/>
  <c r="BZ183" i="1"/>
  <c r="BY183" i="1"/>
  <c r="BX183" i="1"/>
  <c r="BW183" i="1"/>
  <c r="BV183" i="1"/>
  <c r="BU183" i="1"/>
  <c r="BT183" i="1"/>
  <c r="BS183" i="1"/>
  <c r="BR183" i="1"/>
  <c r="BQ183" i="1"/>
  <c r="BP183" i="1"/>
  <c r="BO183" i="1"/>
  <c r="BN183" i="1"/>
  <c r="BE183" i="1" s="1"/>
  <c r="BM183" i="1"/>
  <c r="BD183" i="1" s="1"/>
  <c r="BL183" i="1"/>
  <c r="BC183" i="1" s="1"/>
  <c r="BK183" i="1"/>
  <c r="BJ183" i="1"/>
  <c r="BI183" i="1"/>
  <c r="BH183" i="1"/>
  <c r="AY183" i="1" s="1"/>
  <c r="BG183" i="1"/>
  <c r="AX183" i="1" s="1"/>
  <c r="BF183" i="1"/>
  <c r="BB183" i="1"/>
  <c r="BA183" i="1"/>
  <c r="AZ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L183" i="1" s="1"/>
  <c r="AC183" i="1"/>
  <c r="K183" i="1" s="1"/>
  <c r="AB183" i="1"/>
  <c r="AA183" i="1"/>
  <c r="Z183" i="1"/>
  <c r="Y183" i="1"/>
  <c r="X183" i="1"/>
  <c r="W183" i="1"/>
  <c r="V183" i="1"/>
  <c r="M183" i="1" s="1"/>
  <c r="U183" i="1"/>
  <c r="T183" i="1"/>
  <c r="S183" i="1"/>
  <c r="R183" i="1"/>
  <c r="Q183" i="1"/>
  <c r="H183" i="1" s="1"/>
  <c r="P183" i="1"/>
  <c r="G183" i="1" s="1"/>
  <c r="O183" i="1"/>
  <c r="N183" i="1"/>
  <c r="I183" i="1" s="1"/>
  <c r="J183" i="1"/>
  <c r="F183" i="1"/>
  <c r="E183" i="1"/>
  <c r="D183" i="1"/>
  <c r="C183" i="1"/>
  <c r="B183" i="1"/>
  <c r="A183" i="1"/>
  <c r="CZ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B182" i="1"/>
  <c r="CA182" i="1"/>
  <c r="BZ182" i="1"/>
  <c r="BY182" i="1"/>
  <c r="BX182" i="1"/>
  <c r="BW182" i="1"/>
  <c r="BV182" i="1"/>
  <c r="BD182" i="1" s="1"/>
  <c r="BU182" i="1"/>
  <c r="BT182" i="1"/>
  <c r="BS182" i="1"/>
  <c r="BR182" i="1"/>
  <c r="BQ182" i="1"/>
  <c r="BP182" i="1"/>
  <c r="AX182" i="1" s="1"/>
  <c r="BO182" i="1"/>
  <c r="BF182" i="1" s="1"/>
  <c r="BN182" i="1"/>
  <c r="BE182" i="1" s="1"/>
  <c r="BM182" i="1"/>
  <c r="BL182" i="1"/>
  <c r="BK182" i="1"/>
  <c r="BJ182" i="1"/>
  <c r="BA182" i="1" s="1"/>
  <c r="BI182" i="1"/>
  <c r="AZ182" i="1" s="1"/>
  <c r="BH182" i="1"/>
  <c r="AY182" i="1" s="1"/>
  <c r="BG182" i="1"/>
  <c r="BC182" i="1"/>
  <c r="BB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J182" i="1" s="1"/>
  <c r="R182" i="1"/>
  <c r="Q182" i="1"/>
  <c r="P182" i="1"/>
  <c r="O182" i="1"/>
  <c r="N182" i="1"/>
  <c r="M182" i="1"/>
  <c r="L182" i="1"/>
  <c r="H182" i="1"/>
  <c r="G182" i="1"/>
  <c r="F182" i="1"/>
  <c r="D182" i="1"/>
  <c r="C182" i="1"/>
  <c r="B182" i="1"/>
  <c r="A182" i="1"/>
  <c r="CZ181" i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B181" i="1"/>
  <c r="CA181" i="1"/>
  <c r="BZ181" i="1"/>
  <c r="BY181" i="1"/>
  <c r="BX181" i="1"/>
  <c r="BW181" i="1"/>
  <c r="BV181" i="1"/>
  <c r="BU181" i="1"/>
  <c r="BT181" i="1"/>
  <c r="BS181" i="1"/>
  <c r="BR181" i="1"/>
  <c r="BQ181" i="1"/>
  <c r="AY181" i="1" s="1"/>
  <c r="BP181" i="1"/>
  <c r="AX181" i="1" s="1"/>
  <c r="BO181" i="1"/>
  <c r="BN181" i="1"/>
  <c r="BM181" i="1"/>
  <c r="BL181" i="1"/>
  <c r="BC181" i="1" s="1"/>
  <c r="BK181" i="1"/>
  <c r="BB181" i="1" s="1"/>
  <c r="BJ181" i="1"/>
  <c r="BA181" i="1" s="1"/>
  <c r="BI181" i="1"/>
  <c r="BH181" i="1"/>
  <c r="BG181" i="1"/>
  <c r="BF181" i="1"/>
  <c r="BE181" i="1"/>
  <c r="BD181" i="1"/>
  <c r="AZ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J181" i="1" s="1"/>
  <c r="AA181" i="1"/>
  <c r="Z181" i="1"/>
  <c r="Y181" i="1"/>
  <c r="X181" i="1"/>
  <c r="W181" i="1"/>
  <c r="V181" i="1"/>
  <c r="M181" i="1" s="1"/>
  <c r="U181" i="1"/>
  <c r="L181" i="1" s="1"/>
  <c r="T181" i="1"/>
  <c r="S181" i="1"/>
  <c r="R181" i="1"/>
  <c r="Q181" i="1"/>
  <c r="P181" i="1"/>
  <c r="G181" i="1" s="1"/>
  <c r="O181" i="1"/>
  <c r="F181" i="1" s="1"/>
  <c r="N181" i="1"/>
  <c r="I181" i="1"/>
  <c r="H181" i="1"/>
  <c r="D181" i="1"/>
  <c r="C181" i="1"/>
  <c r="B181" i="1"/>
  <c r="A181" i="1"/>
  <c r="CZ180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T180" i="1"/>
  <c r="BS180" i="1"/>
  <c r="BR180" i="1"/>
  <c r="AZ180" i="1" s="1"/>
  <c r="BQ180" i="1"/>
  <c r="BP180" i="1"/>
  <c r="BO180" i="1"/>
  <c r="BN180" i="1"/>
  <c r="BE180" i="1" s="1"/>
  <c r="BM180" i="1"/>
  <c r="BD180" i="1" s="1"/>
  <c r="BL180" i="1"/>
  <c r="BC180" i="1" s="1"/>
  <c r="BK180" i="1"/>
  <c r="BJ180" i="1"/>
  <c r="BI180" i="1"/>
  <c r="BH180" i="1"/>
  <c r="AY180" i="1" s="1"/>
  <c r="BG180" i="1"/>
  <c r="AX180" i="1" s="1"/>
  <c r="BF180" i="1"/>
  <c r="BB180" i="1"/>
  <c r="BA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L180" i="1" s="1"/>
  <c r="AC180" i="1"/>
  <c r="AB180" i="1"/>
  <c r="J180" i="1" s="1"/>
  <c r="AA180" i="1"/>
  <c r="Z180" i="1"/>
  <c r="Y180" i="1"/>
  <c r="X180" i="1"/>
  <c r="W180" i="1"/>
  <c r="V180" i="1"/>
  <c r="M180" i="1" s="1"/>
  <c r="U180" i="1"/>
  <c r="T180" i="1"/>
  <c r="S180" i="1"/>
  <c r="R180" i="1"/>
  <c r="Q180" i="1"/>
  <c r="H180" i="1" s="1"/>
  <c r="P180" i="1"/>
  <c r="G180" i="1" s="1"/>
  <c r="O180" i="1"/>
  <c r="N180" i="1"/>
  <c r="K180" i="1"/>
  <c r="F180" i="1"/>
  <c r="E180" i="1"/>
  <c r="D180" i="1"/>
  <c r="C180" i="1"/>
  <c r="B180" i="1"/>
  <c r="A180" i="1"/>
  <c r="CZ179" i="1"/>
  <c r="CP179" i="1"/>
  <c r="CO179" i="1"/>
  <c r="CN179" i="1"/>
  <c r="CM179" i="1"/>
  <c r="CL179" i="1"/>
  <c r="CK179" i="1"/>
  <c r="CJ179" i="1"/>
  <c r="CI179" i="1"/>
  <c r="CH179" i="1"/>
  <c r="CG179" i="1"/>
  <c r="CF179" i="1"/>
  <c r="CE179" i="1"/>
  <c r="CD179" i="1"/>
  <c r="CC179" i="1"/>
  <c r="CB179" i="1"/>
  <c r="CA179" i="1"/>
  <c r="BZ179" i="1"/>
  <c r="BY179" i="1"/>
  <c r="BX179" i="1"/>
  <c r="BW179" i="1"/>
  <c r="BV179" i="1"/>
  <c r="BU179" i="1"/>
  <c r="BT179" i="1"/>
  <c r="BB179" i="1" s="1"/>
  <c r="BS179" i="1"/>
  <c r="BR179" i="1"/>
  <c r="BQ179" i="1"/>
  <c r="BP179" i="1"/>
  <c r="BO179" i="1"/>
  <c r="BF179" i="1" s="1"/>
  <c r="BN179" i="1"/>
  <c r="BE179" i="1" s="1"/>
  <c r="BM179" i="1"/>
  <c r="BL179" i="1"/>
  <c r="BK179" i="1"/>
  <c r="BJ179" i="1"/>
  <c r="BA179" i="1" s="1"/>
  <c r="BI179" i="1"/>
  <c r="AZ179" i="1" s="1"/>
  <c r="BH179" i="1"/>
  <c r="AY179" i="1" s="1"/>
  <c r="BG179" i="1"/>
  <c r="BD179" i="1"/>
  <c r="BC179" i="1"/>
  <c r="AX179" i="1"/>
  <c r="AW179" i="1"/>
  <c r="AV179" i="1"/>
  <c r="AU179" i="1"/>
  <c r="AT179" i="1"/>
  <c r="AS179" i="1"/>
  <c r="AR179" i="1"/>
  <c r="AQ179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F179" i="1" s="1"/>
  <c r="W179" i="1"/>
  <c r="V179" i="1"/>
  <c r="U179" i="1"/>
  <c r="T179" i="1"/>
  <c r="S179" i="1"/>
  <c r="J179" i="1" s="1"/>
  <c r="R179" i="1"/>
  <c r="Q179" i="1"/>
  <c r="P179" i="1"/>
  <c r="O179" i="1"/>
  <c r="N179" i="1"/>
  <c r="M179" i="1"/>
  <c r="L179" i="1"/>
  <c r="H179" i="1"/>
  <c r="G179" i="1"/>
  <c r="D179" i="1"/>
  <c r="C179" i="1"/>
  <c r="B179" i="1"/>
  <c r="A179" i="1"/>
  <c r="CZ178" i="1"/>
  <c r="CP178" i="1"/>
  <c r="CO178" i="1"/>
  <c r="CN178" i="1"/>
  <c r="CM178" i="1"/>
  <c r="CL178" i="1"/>
  <c r="CK178" i="1"/>
  <c r="CJ178" i="1"/>
  <c r="CI178" i="1"/>
  <c r="CH178" i="1"/>
  <c r="CG178" i="1"/>
  <c r="CF178" i="1"/>
  <c r="CE178" i="1"/>
  <c r="CD178" i="1"/>
  <c r="CC178" i="1"/>
  <c r="CB178" i="1"/>
  <c r="CA178" i="1"/>
  <c r="BZ178" i="1"/>
  <c r="BY178" i="1"/>
  <c r="BX178" i="1"/>
  <c r="BW178" i="1"/>
  <c r="BV178" i="1"/>
  <c r="BU178" i="1"/>
  <c r="BT178" i="1"/>
  <c r="BS178" i="1"/>
  <c r="BR178" i="1"/>
  <c r="AZ178" i="1" s="1"/>
  <c r="BQ178" i="1"/>
  <c r="AY178" i="1" s="1"/>
  <c r="BP178" i="1"/>
  <c r="AX178" i="1" s="1"/>
  <c r="BO178" i="1"/>
  <c r="BN178" i="1"/>
  <c r="BM178" i="1"/>
  <c r="BL178" i="1"/>
  <c r="BC178" i="1" s="1"/>
  <c r="BK178" i="1"/>
  <c r="BB178" i="1" s="1"/>
  <c r="BJ178" i="1"/>
  <c r="BA178" i="1" s="1"/>
  <c r="BI178" i="1"/>
  <c r="BH178" i="1"/>
  <c r="BG178" i="1"/>
  <c r="BF178" i="1"/>
  <c r="BE178" i="1"/>
  <c r="BD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F178" i="1" s="1"/>
  <c r="W178" i="1"/>
  <c r="V178" i="1"/>
  <c r="M178" i="1" s="1"/>
  <c r="U178" i="1"/>
  <c r="T178" i="1"/>
  <c r="S178" i="1"/>
  <c r="R178" i="1"/>
  <c r="Q178" i="1"/>
  <c r="P178" i="1"/>
  <c r="G178" i="1" s="1"/>
  <c r="O178" i="1"/>
  <c r="N178" i="1"/>
  <c r="L178" i="1"/>
  <c r="J178" i="1"/>
  <c r="D178" i="1"/>
  <c r="C178" i="1"/>
  <c r="B178" i="1"/>
  <c r="A178" i="1"/>
  <c r="CZ177" i="1"/>
  <c r="CP177" i="1"/>
  <c r="CO177" i="1"/>
  <c r="CN177" i="1"/>
  <c r="CM177" i="1"/>
  <c r="CL177" i="1"/>
  <c r="CK177" i="1"/>
  <c r="CJ177" i="1"/>
  <c r="CI177" i="1"/>
  <c r="CH177" i="1"/>
  <c r="CG177" i="1"/>
  <c r="CF177" i="1"/>
  <c r="CE177" i="1"/>
  <c r="CD177" i="1"/>
  <c r="CC177" i="1"/>
  <c r="CB177" i="1"/>
  <c r="CA177" i="1"/>
  <c r="BZ177" i="1"/>
  <c r="BY177" i="1"/>
  <c r="BX177" i="1"/>
  <c r="BW177" i="1"/>
  <c r="BV177" i="1"/>
  <c r="BD177" i="1" s="1"/>
  <c r="BU177" i="1"/>
  <c r="BT177" i="1"/>
  <c r="BS177" i="1"/>
  <c r="BR177" i="1"/>
  <c r="AZ177" i="1" s="1"/>
  <c r="BQ177" i="1"/>
  <c r="BP177" i="1"/>
  <c r="AX177" i="1" s="1"/>
  <c r="BO177" i="1"/>
  <c r="BN177" i="1"/>
  <c r="BE177" i="1" s="1"/>
  <c r="BM177" i="1"/>
  <c r="BL177" i="1"/>
  <c r="BC177" i="1" s="1"/>
  <c r="BK177" i="1"/>
  <c r="BJ177" i="1"/>
  <c r="BI177" i="1"/>
  <c r="BH177" i="1"/>
  <c r="AY177" i="1" s="1"/>
  <c r="BG177" i="1"/>
  <c r="BF177" i="1"/>
  <c r="BB177" i="1"/>
  <c r="BA177" i="1"/>
  <c r="AW177" i="1"/>
  <c r="AV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K177" i="1" s="1"/>
  <c r="AB177" i="1"/>
  <c r="J177" i="1" s="1"/>
  <c r="AA177" i="1"/>
  <c r="Z177" i="1"/>
  <c r="Y177" i="1"/>
  <c r="X177" i="1"/>
  <c r="F177" i="1" s="1"/>
  <c r="W177" i="1"/>
  <c r="E177" i="1" s="1"/>
  <c r="V177" i="1"/>
  <c r="M177" i="1" s="1"/>
  <c r="U177" i="1"/>
  <c r="T177" i="1"/>
  <c r="S177" i="1"/>
  <c r="R177" i="1"/>
  <c r="Q177" i="1"/>
  <c r="P177" i="1"/>
  <c r="G177" i="1" s="1"/>
  <c r="O177" i="1"/>
  <c r="N177" i="1"/>
  <c r="L177" i="1"/>
  <c r="H177" i="1"/>
  <c r="D177" i="1"/>
  <c r="C177" i="1"/>
  <c r="B177" i="1"/>
  <c r="A177" i="1"/>
  <c r="CZ176" i="1"/>
  <c r="CP176" i="1"/>
  <c r="CO176" i="1"/>
  <c r="CN176" i="1"/>
  <c r="CM176" i="1"/>
  <c r="CL176" i="1"/>
  <c r="CK176" i="1"/>
  <c r="CJ176" i="1"/>
  <c r="CI176" i="1"/>
  <c r="CH176" i="1"/>
  <c r="CG176" i="1"/>
  <c r="CF176" i="1"/>
  <c r="CE176" i="1"/>
  <c r="CD176" i="1"/>
  <c r="CC176" i="1"/>
  <c r="CB176" i="1"/>
  <c r="CA176" i="1"/>
  <c r="BZ176" i="1"/>
  <c r="BY176" i="1"/>
  <c r="BX176" i="1"/>
  <c r="BW176" i="1"/>
  <c r="BV176" i="1"/>
  <c r="BU176" i="1"/>
  <c r="BC176" i="1" s="1"/>
  <c r="BT176" i="1"/>
  <c r="BS176" i="1"/>
  <c r="BR176" i="1"/>
  <c r="BQ176" i="1"/>
  <c r="BP176" i="1"/>
  <c r="AX176" i="1" s="1"/>
  <c r="BO176" i="1"/>
  <c r="BF176" i="1" s="1"/>
  <c r="BN176" i="1"/>
  <c r="BE176" i="1" s="1"/>
  <c r="BM176" i="1"/>
  <c r="BL176" i="1"/>
  <c r="BK176" i="1"/>
  <c r="BJ176" i="1"/>
  <c r="BA176" i="1" s="1"/>
  <c r="BI176" i="1"/>
  <c r="BH176" i="1"/>
  <c r="AY176" i="1" s="1"/>
  <c r="BG176" i="1"/>
  <c r="BD176" i="1"/>
  <c r="BB176" i="1"/>
  <c r="AZ176" i="1"/>
  <c r="AW176" i="1"/>
  <c r="AV176" i="1"/>
  <c r="AU176" i="1"/>
  <c r="AT176" i="1"/>
  <c r="AS176" i="1"/>
  <c r="AR176" i="1"/>
  <c r="AQ176" i="1"/>
  <c r="AP176" i="1"/>
  <c r="AO176" i="1"/>
  <c r="AN176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J176" i="1" s="1"/>
  <c r="AA176" i="1"/>
  <c r="Z176" i="1"/>
  <c r="Y176" i="1"/>
  <c r="X176" i="1"/>
  <c r="F176" i="1" s="1"/>
  <c r="W176" i="1"/>
  <c r="V176" i="1"/>
  <c r="M176" i="1" s="1"/>
  <c r="U176" i="1"/>
  <c r="T176" i="1"/>
  <c r="S176" i="1"/>
  <c r="R176" i="1"/>
  <c r="Q176" i="1"/>
  <c r="P176" i="1"/>
  <c r="O176" i="1"/>
  <c r="N176" i="1"/>
  <c r="L176" i="1"/>
  <c r="H176" i="1"/>
  <c r="G176" i="1"/>
  <c r="D176" i="1"/>
  <c r="C176" i="1"/>
  <c r="B176" i="1"/>
  <c r="A176" i="1"/>
  <c r="CZ175" i="1"/>
  <c r="CP175" i="1"/>
  <c r="CO175" i="1"/>
  <c r="CN175" i="1"/>
  <c r="CM175" i="1"/>
  <c r="CL175" i="1"/>
  <c r="CK175" i="1"/>
  <c r="CJ175" i="1"/>
  <c r="CI175" i="1"/>
  <c r="CH175" i="1"/>
  <c r="CG175" i="1"/>
  <c r="CF175" i="1"/>
  <c r="CE175" i="1"/>
  <c r="CD175" i="1"/>
  <c r="CC175" i="1"/>
  <c r="CB175" i="1"/>
  <c r="CA175" i="1"/>
  <c r="BZ175" i="1"/>
  <c r="BY175" i="1"/>
  <c r="BX175" i="1"/>
  <c r="BW175" i="1"/>
  <c r="BV175" i="1"/>
  <c r="BU175" i="1"/>
  <c r="BT175" i="1"/>
  <c r="BS175" i="1"/>
  <c r="BR175" i="1"/>
  <c r="AZ175" i="1" s="1"/>
  <c r="BQ175" i="1"/>
  <c r="BP175" i="1"/>
  <c r="BO175" i="1"/>
  <c r="BN175" i="1"/>
  <c r="BE175" i="1" s="1"/>
  <c r="BM175" i="1"/>
  <c r="BL175" i="1"/>
  <c r="BC175" i="1" s="1"/>
  <c r="BK175" i="1"/>
  <c r="BJ175" i="1"/>
  <c r="BA175" i="1" s="1"/>
  <c r="BI175" i="1"/>
  <c r="BH175" i="1"/>
  <c r="BG175" i="1"/>
  <c r="BF175" i="1"/>
  <c r="BD175" i="1"/>
  <c r="BB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M175" i="1" s="1"/>
  <c r="U175" i="1"/>
  <c r="L175" i="1" s="1"/>
  <c r="T175" i="1"/>
  <c r="S175" i="1"/>
  <c r="R175" i="1"/>
  <c r="Q175" i="1"/>
  <c r="P175" i="1"/>
  <c r="G175" i="1" s="1"/>
  <c r="O175" i="1"/>
  <c r="J175" i="1" s="1"/>
  <c r="N175" i="1"/>
  <c r="F175" i="1"/>
  <c r="D175" i="1"/>
  <c r="C175" i="1"/>
  <c r="B175" i="1"/>
  <c r="A175" i="1"/>
  <c r="CZ174" i="1"/>
  <c r="CW174" i="1"/>
  <c r="CP174" i="1"/>
  <c r="CO174" i="1"/>
  <c r="CN174" i="1"/>
  <c r="CM174" i="1"/>
  <c r="CL174" i="1"/>
  <c r="CK174" i="1"/>
  <c r="CJ174" i="1"/>
  <c r="CI174" i="1"/>
  <c r="CH174" i="1"/>
  <c r="CG174" i="1"/>
  <c r="CF174" i="1"/>
  <c r="CE174" i="1"/>
  <c r="CD174" i="1"/>
  <c r="CC174" i="1"/>
  <c r="CB174" i="1"/>
  <c r="CA174" i="1"/>
  <c r="BZ174" i="1"/>
  <c r="BY174" i="1"/>
  <c r="BX174" i="1"/>
  <c r="BW174" i="1"/>
  <c r="BV174" i="1"/>
  <c r="BU174" i="1"/>
  <c r="BT174" i="1"/>
  <c r="BB174" i="1" s="1"/>
  <c r="BS174" i="1"/>
  <c r="BA174" i="1" s="1"/>
  <c r="BR174" i="1"/>
  <c r="AZ174" i="1" s="1"/>
  <c r="BQ174" i="1"/>
  <c r="BP174" i="1"/>
  <c r="BO174" i="1"/>
  <c r="BN174" i="1"/>
  <c r="BE174" i="1" s="1"/>
  <c r="BM174" i="1"/>
  <c r="BL174" i="1"/>
  <c r="BC174" i="1" s="1"/>
  <c r="BK174" i="1"/>
  <c r="BJ174" i="1"/>
  <c r="BI174" i="1"/>
  <c r="BH174" i="1"/>
  <c r="AY174" i="1" s="1"/>
  <c r="BG174" i="1"/>
  <c r="BF174" i="1"/>
  <c r="BD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L174" i="1" s="1"/>
  <c r="AC174" i="1"/>
  <c r="AB174" i="1"/>
  <c r="J174" i="1" s="1"/>
  <c r="AA174" i="1"/>
  <c r="Z174" i="1"/>
  <c r="Y174" i="1"/>
  <c r="X174" i="1"/>
  <c r="F174" i="1" s="1"/>
  <c r="W174" i="1"/>
  <c r="V174" i="1"/>
  <c r="M174" i="1" s="1"/>
  <c r="U174" i="1"/>
  <c r="T174" i="1"/>
  <c r="S174" i="1"/>
  <c r="R174" i="1"/>
  <c r="Q174" i="1"/>
  <c r="P174" i="1"/>
  <c r="G174" i="1" s="1"/>
  <c r="O174" i="1"/>
  <c r="N174" i="1"/>
  <c r="K174" i="1"/>
  <c r="E174" i="1"/>
  <c r="D174" i="1"/>
  <c r="C174" i="1"/>
  <c r="B174" i="1"/>
  <c r="A174" i="1"/>
  <c r="CZ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D173" i="1" s="1"/>
  <c r="BU173" i="1"/>
  <c r="BT173" i="1"/>
  <c r="BB173" i="1" s="1"/>
  <c r="BS173" i="1"/>
  <c r="BR173" i="1"/>
  <c r="AZ173" i="1" s="1"/>
  <c r="BQ173" i="1"/>
  <c r="BP173" i="1"/>
  <c r="AX173" i="1" s="1"/>
  <c r="BO173" i="1"/>
  <c r="BN173" i="1"/>
  <c r="BE173" i="1" s="1"/>
  <c r="BM173" i="1"/>
  <c r="BL173" i="1"/>
  <c r="BK173" i="1"/>
  <c r="BJ173" i="1"/>
  <c r="BA173" i="1" s="1"/>
  <c r="BI173" i="1"/>
  <c r="BH173" i="1"/>
  <c r="BG173" i="1"/>
  <c r="BF173" i="1"/>
  <c r="BC173" i="1"/>
  <c r="AY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F173" i="1" s="1"/>
  <c r="W173" i="1"/>
  <c r="V173" i="1"/>
  <c r="U173" i="1"/>
  <c r="T173" i="1"/>
  <c r="S173" i="1"/>
  <c r="R173" i="1"/>
  <c r="Q173" i="1"/>
  <c r="P173" i="1"/>
  <c r="O173" i="1"/>
  <c r="J173" i="1" s="1"/>
  <c r="N173" i="1"/>
  <c r="K173" i="1" s="1"/>
  <c r="M173" i="1"/>
  <c r="L173" i="1"/>
  <c r="H173" i="1"/>
  <c r="G173" i="1"/>
  <c r="D173" i="1"/>
  <c r="C173" i="1"/>
  <c r="B173" i="1"/>
  <c r="A173" i="1"/>
  <c r="CZ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AY172" i="1" s="1"/>
  <c r="BP172" i="1"/>
  <c r="AX172" i="1" s="1"/>
  <c r="BO172" i="1"/>
  <c r="BN172" i="1"/>
  <c r="BM172" i="1"/>
  <c r="BL172" i="1"/>
  <c r="BC172" i="1" s="1"/>
  <c r="BK172" i="1"/>
  <c r="BB172" i="1" s="1"/>
  <c r="BJ172" i="1"/>
  <c r="BA172" i="1" s="1"/>
  <c r="BI172" i="1"/>
  <c r="BH172" i="1"/>
  <c r="BG172" i="1"/>
  <c r="BF172" i="1"/>
  <c r="BE172" i="1"/>
  <c r="BD172" i="1"/>
  <c r="AZ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M172" i="1" s="1"/>
  <c r="U172" i="1"/>
  <c r="L172" i="1" s="1"/>
  <c r="T172" i="1"/>
  <c r="S172" i="1"/>
  <c r="R172" i="1"/>
  <c r="Q172" i="1"/>
  <c r="P172" i="1"/>
  <c r="G172" i="1" s="1"/>
  <c r="O172" i="1"/>
  <c r="N172" i="1"/>
  <c r="I172" i="1" s="1"/>
  <c r="H172" i="1"/>
  <c r="D172" i="1"/>
  <c r="C172" i="1"/>
  <c r="B172" i="1"/>
  <c r="A172" i="1"/>
  <c r="CZ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A171" i="1" s="1"/>
  <c r="BR171" i="1"/>
  <c r="BQ171" i="1"/>
  <c r="BP171" i="1"/>
  <c r="BO171" i="1"/>
  <c r="BN171" i="1"/>
  <c r="BE171" i="1" s="1"/>
  <c r="BM171" i="1"/>
  <c r="BD171" i="1" s="1"/>
  <c r="BL171" i="1"/>
  <c r="BC171" i="1" s="1"/>
  <c r="BK171" i="1"/>
  <c r="BJ171" i="1"/>
  <c r="BI171" i="1"/>
  <c r="BH171" i="1"/>
  <c r="AY171" i="1" s="1"/>
  <c r="BG171" i="1"/>
  <c r="AX171" i="1" s="1"/>
  <c r="BF171" i="1"/>
  <c r="BB171" i="1"/>
  <c r="AZ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K171" i="1" s="1"/>
  <c r="AB171" i="1"/>
  <c r="J171" i="1" s="1"/>
  <c r="AA171" i="1"/>
  <c r="Z171" i="1"/>
  <c r="Y171" i="1"/>
  <c r="X171" i="1"/>
  <c r="W171" i="1"/>
  <c r="E171" i="1" s="1"/>
  <c r="V171" i="1"/>
  <c r="M171" i="1" s="1"/>
  <c r="U171" i="1"/>
  <c r="T171" i="1"/>
  <c r="S171" i="1"/>
  <c r="R171" i="1"/>
  <c r="Q171" i="1"/>
  <c r="H171" i="1" s="1"/>
  <c r="P171" i="1"/>
  <c r="G171" i="1" s="1"/>
  <c r="O171" i="1"/>
  <c r="N171" i="1"/>
  <c r="I171" i="1" s="1"/>
  <c r="L171" i="1"/>
  <c r="F171" i="1"/>
  <c r="D171" i="1"/>
  <c r="C171" i="1"/>
  <c r="B171" i="1"/>
  <c r="A171" i="1"/>
  <c r="CZ170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C170" i="1" s="1"/>
  <c r="BT170" i="1"/>
  <c r="BB170" i="1" s="1"/>
  <c r="BS170" i="1"/>
  <c r="BR170" i="1"/>
  <c r="BQ170" i="1"/>
  <c r="BP170" i="1"/>
  <c r="BO170" i="1"/>
  <c r="BF170" i="1" s="1"/>
  <c r="BN170" i="1"/>
  <c r="BE170" i="1" s="1"/>
  <c r="BM170" i="1"/>
  <c r="BL170" i="1"/>
  <c r="BK170" i="1"/>
  <c r="BJ170" i="1"/>
  <c r="BA170" i="1" s="1"/>
  <c r="BI170" i="1"/>
  <c r="AZ170" i="1" s="1"/>
  <c r="BH170" i="1"/>
  <c r="AY170" i="1" s="1"/>
  <c r="BG170" i="1"/>
  <c r="BD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G170" i="1" s="1"/>
  <c r="X170" i="1"/>
  <c r="F170" i="1" s="1"/>
  <c r="W170" i="1"/>
  <c r="V170" i="1"/>
  <c r="U170" i="1"/>
  <c r="T170" i="1"/>
  <c r="S170" i="1"/>
  <c r="R170" i="1"/>
  <c r="Q170" i="1"/>
  <c r="P170" i="1"/>
  <c r="O170" i="1"/>
  <c r="N170" i="1"/>
  <c r="K170" i="1" s="1"/>
  <c r="M170" i="1"/>
  <c r="L170" i="1"/>
  <c r="H170" i="1"/>
  <c r="D170" i="1"/>
  <c r="C170" i="1"/>
  <c r="B170" i="1"/>
  <c r="A170" i="1"/>
  <c r="CZ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AY169" i="1" s="1"/>
  <c r="BP169" i="1"/>
  <c r="BO169" i="1"/>
  <c r="BN169" i="1"/>
  <c r="BM169" i="1"/>
  <c r="BL169" i="1"/>
  <c r="BC169" i="1" s="1"/>
  <c r="BK169" i="1"/>
  <c r="BB169" i="1" s="1"/>
  <c r="BJ169" i="1"/>
  <c r="BA169" i="1" s="1"/>
  <c r="BI169" i="1"/>
  <c r="BH169" i="1"/>
  <c r="BG169" i="1"/>
  <c r="BF169" i="1"/>
  <c r="BE169" i="1"/>
  <c r="BD169" i="1"/>
  <c r="AZ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L129" i="1" s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M169" i="1" s="1"/>
  <c r="U169" i="1"/>
  <c r="L169" i="1" s="1"/>
  <c r="T169" i="1"/>
  <c r="T129" i="1" s="1"/>
  <c r="S169" i="1"/>
  <c r="R169" i="1"/>
  <c r="Q169" i="1"/>
  <c r="P169" i="1"/>
  <c r="G169" i="1" s="1"/>
  <c r="O169" i="1"/>
  <c r="N169" i="1"/>
  <c r="D169" i="1"/>
  <c r="C169" i="1"/>
  <c r="B169" i="1"/>
  <c r="A169" i="1"/>
  <c r="CZ168" i="1"/>
  <c r="CP168" i="1"/>
  <c r="CO168" i="1"/>
  <c r="CN168" i="1"/>
  <c r="CM168" i="1"/>
  <c r="CL168" i="1"/>
  <c r="CK168" i="1"/>
  <c r="CJ168" i="1"/>
  <c r="CI168" i="1"/>
  <c r="CH168" i="1"/>
  <c r="CG168" i="1"/>
  <c r="CF168" i="1"/>
  <c r="CE168" i="1"/>
  <c r="CD168" i="1"/>
  <c r="CC168" i="1"/>
  <c r="CB168" i="1"/>
  <c r="CA168" i="1"/>
  <c r="BZ168" i="1"/>
  <c r="BY168" i="1"/>
  <c r="BX168" i="1"/>
  <c r="BW168" i="1"/>
  <c r="BV168" i="1"/>
  <c r="BU168" i="1"/>
  <c r="BT168" i="1"/>
  <c r="BS168" i="1"/>
  <c r="BR168" i="1"/>
  <c r="BQ168" i="1"/>
  <c r="BP168" i="1"/>
  <c r="BO168" i="1"/>
  <c r="BN168" i="1"/>
  <c r="BE168" i="1" s="1"/>
  <c r="BM168" i="1"/>
  <c r="BD168" i="1" s="1"/>
  <c r="BL168" i="1"/>
  <c r="BC168" i="1" s="1"/>
  <c r="BK168" i="1"/>
  <c r="BJ168" i="1"/>
  <c r="BI168" i="1"/>
  <c r="BH168" i="1"/>
  <c r="AY168" i="1" s="1"/>
  <c r="BG168" i="1"/>
  <c r="AX168" i="1" s="1"/>
  <c r="BF168" i="1"/>
  <c r="BB168" i="1"/>
  <c r="BA168" i="1"/>
  <c r="AZ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J168" i="1" s="1"/>
  <c r="AA168" i="1"/>
  <c r="Z168" i="1"/>
  <c r="Y168" i="1"/>
  <c r="X168" i="1"/>
  <c r="W168" i="1"/>
  <c r="V168" i="1"/>
  <c r="M168" i="1" s="1"/>
  <c r="U168" i="1"/>
  <c r="T168" i="1"/>
  <c r="S168" i="1"/>
  <c r="R168" i="1"/>
  <c r="I168" i="1" s="1"/>
  <c r="Q168" i="1"/>
  <c r="H168" i="1" s="1"/>
  <c r="P168" i="1"/>
  <c r="G168" i="1" s="1"/>
  <c r="O168" i="1"/>
  <c r="N168" i="1"/>
  <c r="L168" i="1"/>
  <c r="K168" i="1"/>
  <c r="F168" i="1"/>
  <c r="E168" i="1"/>
  <c r="D168" i="1"/>
  <c r="C168" i="1"/>
  <c r="B168" i="1"/>
  <c r="A168" i="1"/>
  <c r="CZ167" i="1"/>
  <c r="CP167" i="1"/>
  <c r="CO167" i="1"/>
  <c r="CN167" i="1"/>
  <c r="CM167" i="1"/>
  <c r="CL167" i="1"/>
  <c r="CK167" i="1"/>
  <c r="CJ167" i="1"/>
  <c r="CI167" i="1"/>
  <c r="CH167" i="1"/>
  <c r="CG167" i="1"/>
  <c r="CF167" i="1"/>
  <c r="CE167" i="1"/>
  <c r="CD167" i="1"/>
  <c r="CC167" i="1"/>
  <c r="CB167" i="1"/>
  <c r="CA167" i="1"/>
  <c r="BZ167" i="1"/>
  <c r="BY167" i="1"/>
  <c r="BX167" i="1"/>
  <c r="BW167" i="1"/>
  <c r="BV167" i="1"/>
  <c r="BU167" i="1"/>
  <c r="BT167" i="1"/>
  <c r="BS167" i="1"/>
  <c r="BR167" i="1"/>
  <c r="BQ167" i="1"/>
  <c r="BP167" i="1"/>
  <c r="BO167" i="1"/>
  <c r="BF167" i="1" s="1"/>
  <c r="BN167" i="1"/>
  <c r="BE167" i="1" s="1"/>
  <c r="BM167" i="1"/>
  <c r="BL167" i="1"/>
  <c r="BK167" i="1"/>
  <c r="BJ167" i="1"/>
  <c r="BA167" i="1" s="1"/>
  <c r="BI167" i="1"/>
  <c r="AZ167" i="1" s="1"/>
  <c r="BH167" i="1"/>
  <c r="AY167" i="1" s="1"/>
  <c r="BG167" i="1"/>
  <c r="BD167" i="1"/>
  <c r="BC167" i="1"/>
  <c r="BB167" i="1"/>
  <c r="AX167" i="1"/>
  <c r="AW167" i="1"/>
  <c r="AV167" i="1"/>
  <c r="AU167" i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J167" i="1" s="1"/>
  <c r="N167" i="1"/>
  <c r="K167" i="1" s="1"/>
  <c r="M167" i="1"/>
  <c r="L167" i="1"/>
  <c r="H167" i="1"/>
  <c r="G167" i="1"/>
  <c r="F167" i="1"/>
  <c r="D167" i="1"/>
  <c r="C167" i="1"/>
  <c r="B167" i="1"/>
  <c r="A167" i="1"/>
  <c r="CZ166" i="1"/>
  <c r="CP166" i="1"/>
  <c r="CO166" i="1"/>
  <c r="CN166" i="1"/>
  <c r="CM166" i="1"/>
  <c r="CL166" i="1"/>
  <c r="CK166" i="1"/>
  <c r="CJ166" i="1"/>
  <c r="CI166" i="1"/>
  <c r="CH166" i="1"/>
  <c r="CG166" i="1"/>
  <c r="CF166" i="1"/>
  <c r="CE166" i="1"/>
  <c r="CD166" i="1"/>
  <c r="CC166" i="1"/>
  <c r="CB166" i="1"/>
  <c r="CA166" i="1"/>
  <c r="BZ166" i="1"/>
  <c r="BY166" i="1"/>
  <c r="BX166" i="1"/>
  <c r="BW166" i="1"/>
  <c r="BV166" i="1"/>
  <c r="BU166" i="1"/>
  <c r="BT166" i="1"/>
  <c r="BS166" i="1"/>
  <c r="BR166" i="1"/>
  <c r="BQ166" i="1"/>
  <c r="BP166" i="1"/>
  <c r="BO166" i="1"/>
  <c r="BN166" i="1"/>
  <c r="BM166" i="1"/>
  <c r="BL166" i="1"/>
  <c r="BC166" i="1" s="1"/>
  <c r="BK166" i="1"/>
  <c r="BB166" i="1" s="1"/>
  <c r="BJ166" i="1"/>
  <c r="BA166" i="1" s="1"/>
  <c r="BI166" i="1"/>
  <c r="BH166" i="1"/>
  <c r="BG166" i="1"/>
  <c r="BF166" i="1"/>
  <c r="BE166" i="1"/>
  <c r="BD166" i="1"/>
  <c r="AZ166" i="1"/>
  <c r="AY166" i="1"/>
  <c r="AX166" i="1"/>
  <c r="AW166" i="1"/>
  <c r="AV166" i="1"/>
  <c r="AU166" i="1"/>
  <c r="AT166" i="1"/>
  <c r="AS166" i="1"/>
  <c r="AR166" i="1"/>
  <c r="AQ166" i="1"/>
  <c r="AP166" i="1"/>
  <c r="AO166" i="1"/>
  <c r="AN166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I166" i="1" s="1"/>
  <c r="Z166" i="1"/>
  <c r="Y166" i="1"/>
  <c r="X166" i="1"/>
  <c r="W166" i="1"/>
  <c r="V166" i="1"/>
  <c r="M166" i="1" s="1"/>
  <c r="U166" i="1"/>
  <c r="L166" i="1" s="1"/>
  <c r="T166" i="1"/>
  <c r="S166" i="1"/>
  <c r="R166" i="1"/>
  <c r="Q166" i="1"/>
  <c r="P166" i="1"/>
  <c r="G166" i="1" s="1"/>
  <c r="O166" i="1"/>
  <c r="N166" i="1"/>
  <c r="H166" i="1"/>
  <c r="D166" i="1"/>
  <c r="C166" i="1"/>
  <c r="B166" i="1"/>
  <c r="A166" i="1"/>
  <c r="CZ165" i="1"/>
  <c r="CP165" i="1"/>
  <c r="CO165" i="1"/>
  <c r="CN165" i="1"/>
  <c r="CM165" i="1"/>
  <c r="CL165" i="1"/>
  <c r="CK165" i="1"/>
  <c r="CJ165" i="1"/>
  <c r="CI165" i="1"/>
  <c r="CH165" i="1"/>
  <c r="CG165" i="1"/>
  <c r="CF165" i="1"/>
  <c r="CE165" i="1"/>
  <c r="CD165" i="1"/>
  <c r="CC165" i="1"/>
  <c r="CB165" i="1"/>
  <c r="CA165" i="1"/>
  <c r="BZ165" i="1"/>
  <c r="BY165" i="1"/>
  <c r="BX165" i="1"/>
  <c r="BW165" i="1"/>
  <c r="BV165" i="1"/>
  <c r="BU165" i="1"/>
  <c r="BT165" i="1"/>
  <c r="BS165" i="1"/>
  <c r="BA165" i="1" s="1"/>
  <c r="BR165" i="1"/>
  <c r="AZ165" i="1" s="1"/>
  <c r="BQ165" i="1"/>
  <c r="BP165" i="1"/>
  <c r="BO165" i="1"/>
  <c r="BN165" i="1"/>
  <c r="BE165" i="1" s="1"/>
  <c r="BM165" i="1"/>
  <c r="BD165" i="1" s="1"/>
  <c r="BL165" i="1"/>
  <c r="BC165" i="1" s="1"/>
  <c r="BK165" i="1"/>
  <c r="BJ165" i="1"/>
  <c r="BI165" i="1"/>
  <c r="BH165" i="1"/>
  <c r="AY165" i="1" s="1"/>
  <c r="BG165" i="1"/>
  <c r="AX165" i="1" s="1"/>
  <c r="BF165" i="1"/>
  <c r="BB165" i="1"/>
  <c r="AW165" i="1"/>
  <c r="AV165" i="1"/>
  <c r="AU165" i="1"/>
  <c r="AT165" i="1"/>
  <c r="AS165" i="1"/>
  <c r="AR165" i="1"/>
  <c r="AQ165" i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K165" i="1" s="1"/>
  <c r="AB165" i="1"/>
  <c r="AA165" i="1"/>
  <c r="Z165" i="1"/>
  <c r="Y165" i="1"/>
  <c r="X165" i="1"/>
  <c r="W165" i="1"/>
  <c r="E165" i="1" s="1"/>
  <c r="V165" i="1"/>
  <c r="M165" i="1" s="1"/>
  <c r="U165" i="1"/>
  <c r="T165" i="1"/>
  <c r="S165" i="1"/>
  <c r="R165" i="1"/>
  <c r="I165" i="1" s="1"/>
  <c r="Q165" i="1"/>
  <c r="H165" i="1" s="1"/>
  <c r="P165" i="1"/>
  <c r="G165" i="1" s="1"/>
  <c r="O165" i="1"/>
  <c r="N165" i="1"/>
  <c r="L165" i="1"/>
  <c r="J165" i="1"/>
  <c r="F165" i="1"/>
  <c r="D165" i="1"/>
  <c r="C165" i="1"/>
  <c r="B165" i="1"/>
  <c r="A165" i="1"/>
  <c r="CZ164" i="1"/>
  <c r="CP164" i="1"/>
  <c r="CO164" i="1"/>
  <c r="CN164" i="1"/>
  <c r="CM164" i="1"/>
  <c r="CL164" i="1"/>
  <c r="CK164" i="1"/>
  <c r="CJ164" i="1"/>
  <c r="CI164" i="1"/>
  <c r="CH164" i="1"/>
  <c r="CG164" i="1"/>
  <c r="CF164" i="1"/>
  <c r="CE164" i="1"/>
  <c r="CD164" i="1"/>
  <c r="CC164" i="1"/>
  <c r="CB164" i="1"/>
  <c r="CA164" i="1"/>
  <c r="BZ164" i="1"/>
  <c r="BY164" i="1"/>
  <c r="BX164" i="1"/>
  <c r="BW164" i="1"/>
  <c r="BV164" i="1"/>
  <c r="BU164" i="1"/>
  <c r="BC164" i="1" s="1"/>
  <c r="BT164" i="1"/>
  <c r="BS164" i="1"/>
  <c r="BR164" i="1"/>
  <c r="BQ164" i="1"/>
  <c r="BP164" i="1"/>
  <c r="BO164" i="1"/>
  <c r="BF164" i="1" s="1"/>
  <c r="BN164" i="1"/>
  <c r="BE164" i="1" s="1"/>
  <c r="BM164" i="1"/>
  <c r="BL164" i="1"/>
  <c r="BK164" i="1"/>
  <c r="BJ164" i="1"/>
  <c r="BA164" i="1" s="1"/>
  <c r="BI164" i="1"/>
  <c r="AZ164" i="1" s="1"/>
  <c r="BH164" i="1"/>
  <c r="AY164" i="1" s="1"/>
  <c r="BG164" i="1"/>
  <c r="BD164" i="1"/>
  <c r="BB164" i="1"/>
  <c r="AX164" i="1"/>
  <c r="AW164" i="1"/>
  <c r="AV164" i="1"/>
  <c r="AU164" i="1"/>
  <c r="AT164" i="1"/>
  <c r="AS164" i="1"/>
  <c r="AR164" i="1"/>
  <c r="AQ164" i="1"/>
  <c r="AP164" i="1"/>
  <c r="AO164" i="1"/>
  <c r="AN164" i="1"/>
  <c r="AM164" i="1"/>
  <c r="AL164" i="1"/>
  <c r="AK164" i="1"/>
  <c r="AJ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F164" i="1" s="1"/>
  <c r="W164" i="1"/>
  <c r="V164" i="1"/>
  <c r="U164" i="1"/>
  <c r="T164" i="1"/>
  <c r="S164" i="1"/>
  <c r="R164" i="1"/>
  <c r="Q164" i="1"/>
  <c r="P164" i="1"/>
  <c r="O164" i="1"/>
  <c r="J164" i="1" s="1"/>
  <c r="N164" i="1"/>
  <c r="K164" i="1" s="1"/>
  <c r="M164" i="1"/>
  <c r="L164" i="1"/>
  <c r="H164" i="1"/>
  <c r="G164" i="1"/>
  <c r="D164" i="1"/>
  <c r="C164" i="1"/>
  <c r="B164" i="1"/>
  <c r="A164" i="1"/>
  <c r="CZ163" i="1"/>
  <c r="CP163" i="1"/>
  <c r="CO163" i="1"/>
  <c r="CN163" i="1"/>
  <c r="CM163" i="1"/>
  <c r="CL163" i="1"/>
  <c r="CK163" i="1"/>
  <c r="CJ163" i="1"/>
  <c r="CI163" i="1"/>
  <c r="CH163" i="1"/>
  <c r="CG163" i="1"/>
  <c r="CF163" i="1"/>
  <c r="CE163" i="1"/>
  <c r="CD163" i="1"/>
  <c r="CC163" i="1"/>
  <c r="CB163" i="1"/>
  <c r="CA163" i="1"/>
  <c r="BZ163" i="1"/>
  <c r="BY163" i="1"/>
  <c r="BX163" i="1"/>
  <c r="BW163" i="1"/>
  <c r="BV163" i="1"/>
  <c r="BU163" i="1"/>
  <c r="BT163" i="1"/>
  <c r="BS163" i="1"/>
  <c r="BR163" i="1"/>
  <c r="BQ163" i="1"/>
  <c r="AY163" i="1" s="1"/>
  <c r="BP163" i="1"/>
  <c r="AX163" i="1" s="1"/>
  <c r="BO163" i="1"/>
  <c r="BN163" i="1"/>
  <c r="BM163" i="1"/>
  <c r="BL163" i="1"/>
  <c r="BC163" i="1" s="1"/>
  <c r="BK163" i="1"/>
  <c r="BB163" i="1" s="1"/>
  <c r="BJ163" i="1"/>
  <c r="BA163" i="1" s="1"/>
  <c r="BI163" i="1"/>
  <c r="BH163" i="1"/>
  <c r="BG163" i="1"/>
  <c r="BF163" i="1"/>
  <c r="BE163" i="1"/>
  <c r="BD163" i="1"/>
  <c r="AZ163" i="1"/>
  <c r="AW163" i="1"/>
  <c r="AV163" i="1"/>
  <c r="AU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M163" i="1" s="1"/>
  <c r="U163" i="1"/>
  <c r="L163" i="1" s="1"/>
  <c r="T163" i="1"/>
  <c r="S163" i="1"/>
  <c r="R163" i="1"/>
  <c r="Q163" i="1"/>
  <c r="P163" i="1"/>
  <c r="G163" i="1" s="1"/>
  <c r="O163" i="1"/>
  <c r="N163" i="1"/>
  <c r="I163" i="1" s="1"/>
  <c r="H163" i="1"/>
  <c r="D163" i="1"/>
  <c r="C163" i="1"/>
  <c r="B163" i="1"/>
  <c r="A163" i="1"/>
  <c r="CZ162" i="1"/>
  <c r="CP162" i="1"/>
  <c r="CO162" i="1"/>
  <c r="CN162" i="1"/>
  <c r="CM162" i="1"/>
  <c r="CL162" i="1"/>
  <c r="CK162" i="1"/>
  <c r="CJ162" i="1"/>
  <c r="CI162" i="1"/>
  <c r="CH162" i="1"/>
  <c r="CG162" i="1"/>
  <c r="CF162" i="1"/>
  <c r="CE162" i="1"/>
  <c r="CD162" i="1"/>
  <c r="CC162" i="1"/>
  <c r="CB162" i="1"/>
  <c r="CA162" i="1"/>
  <c r="BZ162" i="1"/>
  <c r="BY162" i="1"/>
  <c r="BX162" i="1"/>
  <c r="BW162" i="1"/>
  <c r="BV162" i="1"/>
  <c r="BU162" i="1"/>
  <c r="BT162" i="1"/>
  <c r="BS162" i="1"/>
  <c r="BA162" i="1" s="1"/>
  <c r="BR162" i="1"/>
  <c r="BQ162" i="1"/>
  <c r="BP162" i="1"/>
  <c r="BO162" i="1"/>
  <c r="BN162" i="1"/>
  <c r="BE162" i="1" s="1"/>
  <c r="BM162" i="1"/>
  <c r="BD162" i="1" s="1"/>
  <c r="BL162" i="1"/>
  <c r="BC162" i="1" s="1"/>
  <c r="BK162" i="1"/>
  <c r="BJ162" i="1"/>
  <c r="BI162" i="1"/>
  <c r="BH162" i="1"/>
  <c r="AY162" i="1" s="1"/>
  <c r="BG162" i="1"/>
  <c r="AX162" i="1" s="1"/>
  <c r="BF162" i="1"/>
  <c r="BB162" i="1"/>
  <c r="AZ162" i="1"/>
  <c r="AW162" i="1"/>
  <c r="AV162" i="1"/>
  <c r="AU162" i="1"/>
  <c r="AT162" i="1"/>
  <c r="AS162" i="1"/>
  <c r="AR162" i="1"/>
  <c r="AQ162" i="1"/>
  <c r="AP162" i="1"/>
  <c r="AO162" i="1"/>
  <c r="AN162" i="1"/>
  <c r="AM162" i="1"/>
  <c r="AL162" i="1"/>
  <c r="AK162" i="1"/>
  <c r="AJ162" i="1"/>
  <c r="AI162" i="1"/>
  <c r="AH162" i="1"/>
  <c r="AG162" i="1"/>
  <c r="AF162" i="1"/>
  <c r="AE162" i="1"/>
  <c r="AD162" i="1"/>
  <c r="AC162" i="1"/>
  <c r="K162" i="1" s="1"/>
  <c r="AB162" i="1"/>
  <c r="J162" i="1" s="1"/>
  <c r="AA162" i="1"/>
  <c r="Z162" i="1"/>
  <c r="Y162" i="1"/>
  <c r="X162" i="1"/>
  <c r="W162" i="1"/>
  <c r="E162" i="1" s="1"/>
  <c r="CW162" i="1" s="1"/>
  <c r="V162" i="1"/>
  <c r="M162" i="1" s="1"/>
  <c r="U162" i="1"/>
  <c r="T162" i="1"/>
  <c r="S162" i="1"/>
  <c r="R162" i="1"/>
  <c r="I162" i="1" s="1"/>
  <c r="Q162" i="1"/>
  <c r="H162" i="1" s="1"/>
  <c r="P162" i="1"/>
  <c r="G162" i="1" s="1"/>
  <c r="O162" i="1"/>
  <c r="N162" i="1"/>
  <c r="L162" i="1"/>
  <c r="F162" i="1"/>
  <c r="D162" i="1"/>
  <c r="C162" i="1"/>
  <c r="B162" i="1"/>
  <c r="A162" i="1"/>
  <c r="CZ161" i="1"/>
  <c r="CP161" i="1"/>
  <c r="CO161" i="1"/>
  <c r="CN161" i="1"/>
  <c r="CM161" i="1"/>
  <c r="CL161" i="1"/>
  <c r="CK161" i="1"/>
  <c r="CJ161" i="1"/>
  <c r="CI161" i="1"/>
  <c r="CH161" i="1"/>
  <c r="CG161" i="1"/>
  <c r="CF161" i="1"/>
  <c r="CE161" i="1"/>
  <c r="CD161" i="1"/>
  <c r="CC161" i="1"/>
  <c r="CB161" i="1"/>
  <c r="CA161" i="1"/>
  <c r="BZ161" i="1"/>
  <c r="BY161" i="1"/>
  <c r="BX161" i="1"/>
  <c r="BW161" i="1"/>
  <c r="BV161" i="1"/>
  <c r="BU161" i="1"/>
  <c r="BC161" i="1" s="1"/>
  <c r="BT161" i="1"/>
  <c r="BB161" i="1" s="1"/>
  <c r="BS161" i="1"/>
  <c r="BR161" i="1"/>
  <c r="BQ161" i="1"/>
  <c r="BP161" i="1"/>
  <c r="BO161" i="1"/>
  <c r="BF161" i="1" s="1"/>
  <c r="BN161" i="1"/>
  <c r="BE161" i="1" s="1"/>
  <c r="BM161" i="1"/>
  <c r="BL161" i="1"/>
  <c r="BK161" i="1"/>
  <c r="BJ161" i="1"/>
  <c r="BA161" i="1" s="1"/>
  <c r="BI161" i="1"/>
  <c r="AZ161" i="1" s="1"/>
  <c r="BH161" i="1"/>
  <c r="AY161" i="1" s="1"/>
  <c r="BG161" i="1"/>
  <c r="BD161" i="1"/>
  <c r="AX161" i="1"/>
  <c r="AW161" i="1"/>
  <c r="AV161" i="1"/>
  <c r="AU161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G161" i="1" s="1"/>
  <c r="X161" i="1"/>
  <c r="F161" i="1" s="1"/>
  <c r="W161" i="1"/>
  <c r="V161" i="1"/>
  <c r="U161" i="1"/>
  <c r="T161" i="1"/>
  <c r="S161" i="1"/>
  <c r="R161" i="1"/>
  <c r="Q161" i="1"/>
  <c r="P161" i="1"/>
  <c r="O161" i="1"/>
  <c r="N161" i="1"/>
  <c r="K161" i="1" s="1"/>
  <c r="M161" i="1"/>
  <c r="L161" i="1"/>
  <c r="H161" i="1"/>
  <c r="D161" i="1"/>
  <c r="C161" i="1"/>
  <c r="B161" i="1"/>
  <c r="A161" i="1"/>
  <c r="CZ160" i="1"/>
  <c r="CP160" i="1"/>
  <c r="CO160" i="1"/>
  <c r="CN160" i="1"/>
  <c r="CM160" i="1"/>
  <c r="CL160" i="1"/>
  <c r="CK160" i="1"/>
  <c r="CJ160" i="1"/>
  <c r="CI160" i="1"/>
  <c r="CH160" i="1"/>
  <c r="CG160" i="1"/>
  <c r="CF160" i="1"/>
  <c r="CE160" i="1"/>
  <c r="CD160" i="1"/>
  <c r="CC160" i="1"/>
  <c r="CB160" i="1"/>
  <c r="CA160" i="1"/>
  <c r="BZ160" i="1"/>
  <c r="BY160" i="1"/>
  <c r="BX160" i="1"/>
  <c r="BW160" i="1"/>
  <c r="BV160" i="1"/>
  <c r="BU160" i="1"/>
  <c r="BT160" i="1"/>
  <c r="BS160" i="1"/>
  <c r="BR160" i="1"/>
  <c r="BQ160" i="1"/>
  <c r="AY160" i="1" s="1"/>
  <c r="BP160" i="1"/>
  <c r="BO160" i="1"/>
  <c r="BN160" i="1"/>
  <c r="BM160" i="1"/>
  <c r="BL160" i="1"/>
  <c r="BC160" i="1" s="1"/>
  <c r="BK160" i="1"/>
  <c r="BB160" i="1" s="1"/>
  <c r="BJ160" i="1"/>
  <c r="BA160" i="1" s="1"/>
  <c r="BI160" i="1"/>
  <c r="BH160" i="1"/>
  <c r="BG160" i="1"/>
  <c r="BF160" i="1"/>
  <c r="BE160" i="1"/>
  <c r="BD160" i="1"/>
  <c r="AZ160" i="1"/>
  <c r="AX160" i="1"/>
  <c r="AW160" i="1"/>
  <c r="AV160" i="1"/>
  <c r="AU160" i="1"/>
  <c r="AT160" i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M160" i="1" s="1"/>
  <c r="U160" i="1"/>
  <c r="L160" i="1" s="1"/>
  <c r="T160" i="1"/>
  <c r="S160" i="1"/>
  <c r="R160" i="1"/>
  <c r="Q160" i="1"/>
  <c r="P160" i="1"/>
  <c r="G160" i="1" s="1"/>
  <c r="O160" i="1"/>
  <c r="N160" i="1"/>
  <c r="I160" i="1"/>
  <c r="D160" i="1"/>
  <c r="C160" i="1"/>
  <c r="B160" i="1"/>
  <c r="A160" i="1"/>
  <c r="CZ159" i="1"/>
  <c r="CP159" i="1"/>
  <c r="CO159" i="1"/>
  <c r="CN159" i="1"/>
  <c r="CM159" i="1"/>
  <c r="CL159" i="1"/>
  <c r="CK159" i="1"/>
  <c r="CJ159" i="1"/>
  <c r="CI159" i="1"/>
  <c r="CH159" i="1"/>
  <c r="CG159" i="1"/>
  <c r="CF159" i="1"/>
  <c r="CE159" i="1"/>
  <c r="CD159" i="1"/>
  <c r="CC159" i="1"/>
  <c r="CB159" i="1"/>
  <c r="CA159" i="1"/>
  <c r="BZ159" i="1"/>
  <c r="BY159" i="1"/>
  <c r="BX159" i="1"/>
  <c r="BW159" i="1"/>
  <c r="BV159" i="1"/>
  <c r="BU159" i="1"/>
  <c r="BT159" i="1"/>
  <c r="BS159" i="1"/>
  <c r="BR159" i="1"/>
  <c r="BQ159" i="1"/>
  <c r="BP159" i="1"/>
  <c r="BO159" i="1"/>
  <c r="BN159" i="1"/>
  <c r="BE159" i="1" s="1"/>
  <c r="BM159" i="1"/>
  <c r="BD159" i="1" s="1"/>
  <c r="BL159" i="1"/>
  <c r="BC159" i="1" s="1"/>
  <c r="BK159" i="1"/>
  <c r="BJ159" i="1"/>
  <c r="BI159" i="1"/>
  <c r="BH159" i="1"/>
  <c r="AY159" i="1" s="1"/>
  <c r="BG159" i="1"/>
  <c r="AX159" i="1" s="1"/>
  <c r="BF159" i="1"/>
  <c r="BB159" i="1"/>
  <c r="BA159" i="1"/>
  <c r="AZ159" i="1"/>
  <c r="AW159" i="1"/>
  <c r="AV159" i="1"/>
  <c r="AU159" i="1"/>
  <c r="AT159" i="1"/>
  <c r="AS159" i="1"/>
  <c r="AR159" i="1"/>
  <c r="AQ159" i="1"/>
  <c r="AP159" i="1"/>
  <c r="AO159" i="1"/>
  <c r="AN159" i="1"/>
  <c r="AM159" i="1"/>
  <c r="AL159" i="1"/>
  <c r="AK159" i="1"/>
  <c r="AJ159" i="1"/>
  <c r="AI159" i="1"/>
  <c r="AH159" i="1"/>
  <c r="AG159" i="1"/>
  <c r="AF159" i="1"/>
  <c r="AE159" i="1"/>
  <c r="AD159" i="1"/>
  <c r="AC159" i="1"/>
  <c r="AB159" i="1"/>
  <c r="J159" i="1" s="1"/>
  <c r="AA159" i="1"/>
  <c r="Z159" i="1"/>
  <c r="Y159" i="1"/>
  <c r="X159" i="1"/>
  <c r="W159" i="1"/>
  <c r="V159" i="1"/>
  <c r="M159" i="1" s="1"/>
  <c r="U159" i="1"/>
  <c r="T159" i="1"/>
  <c r="S159" i="1"/>
  <c r="R159" i="1"/>
  <c r="I159" i="1" s="1"/>
  <c r="Q159" i="1"/>
  <c r="H159" i="1" s="1"/>
  <c r="P159" i="1"/>
  <c r="G159" i="1" s="1"/>
  <c r="O159" i="1"/>
  <c r="N159" i="1"/>
  <c r="L159" i="1"/>
  <c r="K159" i="1"/>
  <c r="F159" i="1"/>
  <c r="E159" i="1"/>
  <c r="D159" i="1"/>
  <c r="C159" i="1"/>
  <c r="B159" i="1"/>
  <c r="A159" i="1"/>
  <c r="CZ158" i="1"/>
  <c r="CP158" i="1"/>
  <c r="CO158" i="1"/>
  <c r="CN158" i="1"/>
  <c r="CM158" i="1"/>
  <c r="CL158" i="1"/>
  <c r="CK158" i="1"/>
  <c r="CJ158" i="1"/>
  <c r="CI158" i="1"/>
  <c r="CH158" i="1"/>
  <c r="CG158" i="1"/>
  <c r="CF158" i="1"/>
  <c r="CE158" i="1"/>
  <c r="CD158" i="1"/>
  <c r="CC158" i="1"/>
  <c r="CB158" i="1"/>
  <c r="CA158" i="1"/>
  <c r="BZ158" i="1"/>
  <c r="BY158" i="1"/>
  <c r="BX158" i="1"/>
  <c r="BW158" i="1"/>
  <c r="BV158" i="1"/>
  <c r="BU158" i="1"/>
  <c r="BT158" i="1"/>
  <c r="BS158" i="1"/>
  <c r="BR158" i="1"/>
  <c r="BQ158" i="1"/>
  <c r="BP158" i="1"/>
  <c r="BO158" i="1"/>
  <c r="BF158" i="1" s="1"/>
  <c r="BN158" i="1"/>
  <c r="BE158" i="1" s="1"/>
  <c r="BM158" i="1"/>
  <c r="BL158" i="1"/>
  <c r="BK158" i="1"/>
  <c r="BJ158" i="1"/>
  <c r="BA158" i="1" s="1"/>
  <c r="BI158" i="1"/>
  <c r="AZ158" i="1" s="1"/>
  <c r="BH158" i="1"/>
  <c r="AY158" i="1" s="1"/>
  <c r="BG158" i="1"/>
  <c r="BD158" i="1"/>
  <c r="BC158" i="1"/>
  <c r="BB158" i="1"/>
  <c r="AX158" i="1"/>
  <c r="AW158" i="1"/>
  <c r="AV158" i="1"/>
  <c r="AU158" i="1"/>
  <c r="AT158" i="1"/>
  <c r="AS158" i="1"/>
  <c r="AR158" i="1"/>
  <c r="AQ158" i="1"/>
  <c r="AP158" i="1"/>
  <c r="AO158" i="1"/>
  <c r="AN158" i="1"/>
  <c r="AM158" i="1"/>
  <c r="AL158" i="1"/>
  <c r="AK158" i="1"/>
  <c r="AJ158" i="1"/>
  <c r="AI158" i="1"/>
  <c r="AH158" i="1"/>
  <c r="AG158" i="1"/>
  <c r="AF158" i="1"/>
  <c r="AE158" i="1"/>
  <c r="AD158" i="1"/>
  <c r="AC158" i="1"/>
  <c r="AB158" i="1"/>
  <c r="AA158" i="1"/>
  <c r="Z158" i="1"/>
  <c r="Y158" i="1"/>
  <c r="X158" i="1"/>
  <c r="W158" i="1"/>
  <c r="V158" i="1"/>
  <c r="U158" i="1"/>
  <c r="T158" i="1"/>
  <c r="S158" i="1"/>
  <c r="J158" i="1" s="1"/>
  <c r="R158" i="1"/>
  <c r="Q158" i="1"/>
  <c r="P158" i="1"/>
  <c r="O158" i="1"/>
  <c r="N158" i="1"/>
  <c r="K158" i="1" s="1"/>
  <c r="M158" i="1"/>
  <c r="L158" i="1"/>
  <c r="H158" i="1"/>
  <c r="G158" i="1"/>
  <c r="F158" i="1"/>
  <c r="D158" i="1"/>
  <c r="C158" i="1"/>
  <c r="B158" i="1"/>
  <c r="A158" i="1"/>
  <c r="CZ157" i="1"/>
  <c r="CP157" i="1"/>
  <c r="CO157" i="1"/>
  <c r="CN157" i="1"/>
  <c r="CM157" i="1"/>
  <c r="CL157" i="1"/>
  <c r="CK157" i="1"/>
  <c r="CJ157" i="1"/>
  <c r="CI157" i="1"/>
  <c r="CH157" i="1"/>
  <c r="CG157" i="1"/>
  <c r="CF157" i="1"/>
  <c r="CE157" i="1"/>
  <c r="CD157" i="1"/>
  <c r="CC157" i="1"/>
  <c r="CB157" i="1"/>
  <c r="CA157" i="1"/>
  <c r="BZ157" i="1"/>
  <c r="BY157" i="1"/>
  <c r="BX157" i="1"/>
  <c r="BW157" i="1"/>
  <c r="BV157" i="1"/>
  <c r="BU157" i="1"/>
  <c r="BT157" i="1"/>
  <c r="BS157" i="1"/>
  <c r="BR157" i="1"/>
  <c r="BQ157" i="1"/>
  <c r="BP157" i="1"/>
  <c r="BO157" i="1"/>
  <c r="BN157" i="1"/>
  <c r="BM157" i="1"/>
  <c r="BL157" i="1"/>
  <c r="BC157" i="1" s="1"/>
  <c r="BK157" i="1"/>
  <c r="BB157" i="1" s="1"/>
  <c r="BJ157" i="1"/>
  <c r="BA157" i="1" s="1"/>
  <c r="BI157" i="1"/>
  <c r="BH157" i="1"/>
  <c r="BG157" i="1"/>
  <c r="BF157" i="1"/>
  <c r="BE157" i="1"/>
  <c r="BD157" i="1"/>
  <c r="AZ157" i="1"/>
  <c r="AY157" i="1"/>
  <c r="AX157" i="1"/>
  <c r="AW157" i="1"/>
  <c r="AV157" i="1"/>
  <c r="AU157" i="1"/>
  <c r="AT157" i="1"/>
  <c r="AS157" i="1"/>
  <c r="AR157" i="1"/>
  <c r="AQ157" i="1"/>
  <c r="AP157" i="1"/>
  <c r="AO157" i="1"/>
  <c r="AN157" i="1"/>
  <c r="AM157" i="1"/>
  <c r="AL157" i="1"/>
  <c r="AK157" i="1"/>
  <c r="AJ157" i="1"/>
  <c r="AI157" i="1"/>
  <c r="AH157" i="1"/>
  <c r="AG157" i="1"/>
  <c r="AF157" i="1"/>
  <c r="AE157" i="1"/>
  <c r="AD157" i="1"/>
  <c r="AC157" i="1"/>
  <c r="AB157" i="1"/>
  <c r="AA157" i="1"/>
  <c r="I157" i="1" s="1"/>
  <c r="Z157" i="1"/>
  <c r="Y157" i="1"/>
  <c r="X157" i="1"/>
  <c r="W157" i="1"/>
  <c r="V157" i="1"/>
  <c r="M157" i="1" s="1"/>
  <c r="U157" i="1"/>
  <c r="L157" i="1" s="1"/>
  <c r="T157" i="1"/>
  <c r="S157" i="1"/>
  <c r="R157" i="1"/>
  <c r="Q157" i="1"/>
  <c r="P157" i="1"/>
  <c r="G157" i="1" s="1"/>
  <c r="O157" i="1"/>
  <c r="N157" i="1"/>
  <c r="H157" i="1"/>
  <c r="D157" i="1"/>
  <c r="C157" i="1"/>
  <c r="B157" i="1"/>
  <c r="A157" i="1"/>
  <c r="CZ156" i="1"/>
  <c r="CP156" i="1"/>
  <c r="CO156" i="1"/>
  <c r="CN156" i="1"/>
  <c r="CM156" i="1"/>
  <c r="CL156" i="1"/>
  <c r="CK156" i="1"/>
  <c r="CJ156" i="1"/>
  <c r="CI156" i="1"/>
  <c r="CH156" i="1"/>
  <c r="CG156" i="1"/>
  <c r="CF156" i="1"/>
  <c r="CE156" i="1"/>
  <c r="CD156" i="1"/>
  <c r="CC156" i="1"/>
  <c r="CB156" i="1"/>
  <c r="CA156" i="1"/>
  <c r="BZ156" i="1"/>
  <c r="BY156" i="1"/>
  <c r="BX156" i="1"/>
  <c r="BW156" i="1"/>
  <c r="BV156" i="1"/>
  <c r="BU156" i="1"/>
  <c r="BT156" i="1"/>
  <c r="BS156" i="1"/>
  <c r="BA156" i="1" s="1"/>
  <c r="BR156" i="1"/>
  <c r="AZ156" i="1" s="1"/>
  <c r="BQ156" i="1"/>
  <c r="BP156" i="1"/>
  <c r="BO156" i="1"/>
  <c r="BN156" i="1"/>
  <c r="BE156" i="1" s="1"/>
  <c r="BM156" i="1"/>
  <c r="BD156" i="1" s="1"/>
  <c r="BL156" i="1"/>
  <c r="BC156" i="1" s="1"/>
  <c r="BK156" i="1"/>
  <c r="BJ156" i="1"/>
  <c r="BI156" i="1"/>
  <c r="BH156" i="1"/>
  <c r="AY156" i="1" s="1"/>
  <c r="BG156" i="1"/>
  <c r="AX156" i="1" s="1"/>
  <c r="BF156" i="1"/>
  <c r="BB156" i="1"/>
  <c r="AW156" i="1"/>
  <c r="AV156" i="1"/>
  <c r="AU156" i="1"/>
  <c r="AT156" i="1"/>
  <c r="AS156" i="1"/>
  <c r="AR156" i="1"/>
  <c r="AQ156" i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D156" i="1"/>
  <c r="AC156" i="1"/>
  <c r="K156" i="1" s="1"/>
  <c r="AB156" i="1"/>
  <c r="AA156" i="1"/>
  <c r="Z156" i="1"/>
  <c r="Y156" i="1"/>
  <c r="X156" i="1"/>
  <c r="W156" i="1"/>
  <c r="E156" i="1" s="1"/>
  <c r="CQ156" i="1" s="1"/>
  <c r="V156" i="1"/>
  <c r="M156" i="1" s="1"/>
  <c r="U156" i="1"/>
  <c r="T156" i="1"/>
  <c r="S156" i="1"/>
  <c r="R156" i="1"/>
  <c r="Q156" i="1"/>
  <c r="H156" i="1" s="1"/>
  <c r="P156" i="1"/>
  <c r="G156" i="1" s="1"/>
  <c r="O156" i="1"/>
  <c r="N156" i="1"/>
  <c r="L156" i="1"/>
  <c r="J156" i="1"/>
  <c r="I156" i="1"/>
  <c r="F156" i="1"/>
  <c r="D156" i="1"/>
  <c r="C156" i="1"/>
  <c r="B156" i="1"/>
  <c r="A156" i="1"/>
  <c r="CZ155" i="1"/>
  <c r="CR155" i="1"/>
  <c r="CP155" i="1"/>
  <c r="CO155" i="1"/>
  <c r="CN155" i="1"/>
  <c r="CM155" i="1"/>
  <c r="CL155" i="1"/>
  <c r="CK155" i="1"/>
  <c r="CJ155" i="1"/>
  <c r="CI155" i="1"/>
  <c r="CH155" i="1"/>
  <c r="CG155" i="1"/>
  <c r="CF155" i="1"/>
  <c r="CE155" i="1"/>
  <c r="CD155" i="1"/>
  <c r="CC155" i="1"/>
  <c r="CB155" i="1"/>
  <c r="CA155" i="1"/>
  <c r="BZ155" i="1"/>
  <c r="BY155" i="1"/>
  <c r="BX155" i="1"/>
  <c r="BW155" i="1"/>
  <c r="BV155" i="1"/>
  <c r="BU155" i="1"/>
  <c r="BT155" i="1"/>
  <c r="BB155" i="1" s="1"/>
  <c r="BS155" i="1"/>
  <c r="BR155" i="1"/>
  <c r="BQ155" i="1"/>
  <c r="BP155" i="1"/>
  <c r="BO155" i="1"/>
  <c r="BF155" i="1" s="1"/>
  <c r="BN155" i="1"/>
  <c r="BM155" i="1"/>
  <c r="BL155" i="1"/>
  <c r="BK155" i="1"/>
  <c r="BJ155" i="1"/>
  <c r="BI155" i="1"/>
  <c r="AZ155" i="1" s="1"/>
  <c r="BH155" i="1"/>
  <c r="AY155" i="1" s="1"/>
  <c r="BG155" i="1"/>
  <c r="BD155" i="1"/>
  <c r="BC155" i="1"/>
  <c r="BA155" i="1"/>
  <c r="AX155" i="1"/>
  <c r="AW155" i="1"/>
  <c r="AV155" i="1"/>
  <c r="AU155" i="1"/>
  <c r="AT155" i="1"/>
  <c r="AS155" i="1"/>
  <c r="AR155" i="1"/>
  <c r="AQ155" i="1"/>
  <c r="AP155" i="1"/>
  <c r="AO155" i="1"/>
  <c r="AN155" i="1"/>
  <c r="AM155" i="1"/>
  <c r="AL155" i="1"/>
  <c r="AK155" i="1"/>
  <c r="AJ155" i="1"/>
  <c r="AI155" i="1"/>
  <c r="AH155" i="1"/>
  <c r="AG155" i="1"/>
  <c r="AF155" i="1"/>
  <c r="AE155" i="1"/>
  <c r="CY155" i="1" s="1"/>
  <c r="AD155" i="1"/>
  <c r="AC155" i="1"/>
  <c r="AB155" i="1"/>
  <c r="AA155" i="1"/>
  <c r="Z155" i="1"/>
  <c r="Y155" i="1"/>
  <c r="G155" i="1" s="1"/>
  <c r="X155" i="1"/>
  <c r="W155" i="1"/>
  <c r="V155" i="1"/>
  <c r="U155" i="1"/>
  <c r="T155" i="1"/>
  <c r="S155" i="1"/>
  <c r="J155" i="1" s="1"/>
  <c r="R155" i="1"/>
  <c r="I155" i="1" s="1"/>
  <c r="Q155" i="1"/>
  <c r="P155" i="1"/>
  <c r="O155" i="1"/>
  <c r="N155" i="1"/>
  <c r="M155" i="1"/>
  <c r="L155" i="1"/>
  <c r="K155" i="1"/>
  <c r="H155" i="1"/>
  <c r="F155" i="1"/>
  <c r="E155" i="1"/>
  <c r="CW155" i="1" s="1"/>
  <c r="D155" i="1"/>
  <c r="C155" i="1"/>
  <c r="B155" i="1"/>
  <c r="A155" i="1"/>
  <c r="CZ154" i="1"/>
  <c r="CP154" i="1"/>
  <c r="CO154" i="1"/>
  <c r="CN154" i="1"/>
  <c r="CM154" i="1"/>
  <c r="CL154" i="1"/>
  <c r="CK154" i="1"/>
  <c r="CJ154" i="1"/>
  <c r="CI154" i="1"/>
  <c r="CH154" i="1"/>
  <c r="CG154" i="1"/>
  <c r="CF154" i="1"/>
  <c r="CE154" i="1"/>
  <c r="CD154" i="1"/>
  <c r="CC154" i="1"/>
  <c r="CB154" i="1"/>
  <c r="CA154" i="1"/>
  <c r="BZ154" i="1"/>
  <c r="BY154" i="1"/>
  <c r="BX154" i="1"/>
  <c r="BW154" i="1"/>
  <c r="BV154" i="1"/>
  <c r="BU154" i="1"/>
  <c r="BT154" i="1"/>
  <c r="BS154" i="1"/>
  <c r="BR154" i="1"/>
  <c r="BQ154" i="1"/>
  <c r="AY154" i="1" s="1"/>
  <c r="BP154" i="1"/>
  <c r="BO154" i="1"/>
  <c r="BN154" i="1"/>
  <c r="BM154" i="1"/>
  <c r="BL154" i="1"/>
  <c r="BK154" i="1"/>
  <c r="BB154" i="1" s="1"/>
  <c r="BJ154" i="1"/>
  <c r="BA154" i="1" s="1"/>
  <c r="BI154" i="1"/>
  <c r="BH154" i="1"/>
  <c r="BG154" i="1"/>
  <c r="BF154" i="1"/>
  <c r="BE154" i="1"/>
  <c r="BD154" i="1"/>
  <c r="BC154" i="1"/>
  <c r="AZ154" i="1"/>
  <c r="AX154" i="1"/>
  <c r="AW154" i="1"/>
  <c r="AV154" i="1"/>
  <c r="AU154" i="1"/>
  <c r="AT154" i="1"/>
  <c r="AS154" i="1"/>
  <c r="AR154" i="1"/>
  <c r="AQ154" i="1"/>
  <c r="AP154" i="1"/>
  <c r="AO154" i="1"/>
  <c r="AN154" i="1"/>
  <c r="AM154" i="1"/>
  <c r="AL154" i="1"/>
  <c r="AK154" i="1"/>
  <c r="AJ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V154" i="1"/>
  <c r="U154" i="1"/>
  <c r="L154" i="1" s="1"/>
  <c r="T154" i="1"/>
  <c r="S154" i="1"/>
  <c r="R154" i="1"/>
  <c r="Q154" i="1"/>
  <c r="P154" i="1"/>
  <c r="O154" i="1"/>
  <c r="N154" i="1"/>
  <c r="I154" i="1" s="1"/>
  <c r="M154" i="1"/>
  <c r="H154" i="1"/>
  <c r="G154" i="1"/>
  <c r="D154" i="1"/>
  <c r="C154" i="1"/>
  <c r="B154" i="1"/>
  <c r="A154" i="1"/>
  <c r="CZ153" i="1"/>
  <c r="CP153" i="1"/>
  <c r="CO153" i="1"/>
  <c r="CN153" i="1"/>
  <c r="CM153" i="1"/>
  <c r="CL153" i="1"/>
  <c r="CK153" i="1"/>
  <c r="CJ153" i="1"/>
  <c r="CI153" i="1"/>
  <c r="CH153" i="1"/>
  <c r="CG153" i="1"/>
  <c r="CF153" i="1"/>
  <c r="CE153" i="1"/>
  <c r="CD153" i="1"/>
  <c r="CC153" i="1"/>
  <c r="CB153" i="1"/>
  <c r="CA153" i="1"/>
  <c r="BZ153" i="1"/>
  <c r="BY153" i="1"/>
  <c r="BX153" i="1"/>
  <c r="BW153" i="1"/>
  <c r="BV153" i="1"/>
  <c r="BU153" i="1"/>
  <c r="BT153" i="1"/>
  <c r="BS153" i="1"/>
  <c r="BR153" i="1"/>
  <c r="AZ153" i="1" s="1"/>
  <c r="BQ153" i="1"/>
  <c r="BP153" i="1"/>
  <c r="BO153" i="1"/>
  <c r="BN153" i="1"/>
  <c r="BM153" i="1"/>
  <c r="BD153" i="1" s="1"/>
  <c r="BL153" i="1"/>
  <c r="BC153" i="1" s="1"/>
  <c r="BK153" i="1"/>
  <c r="BJ153" i="1"/>
  <c r="BI153" i="1"/>
  <c r="BH153" i="1"/>
  <c r="BG153" i="1"/>
  <c r="AX153" i="1" s="1"/>
  <c r="BF153" i="1"/>
  <c r="BE153" i="1"/>
  <c r="BB153" i="1"/>
  <c r="BA153" i="1"/>
  <c r="AY153" i="1"/>
  <c r="AW153" i="1"/>
  <c r="AV153" i="1"/>
  <c r="AU153" i="1"/>
  <c r="AT153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K153" i="1" s="1"/>
  <c r="AB153" i="1"/>
  <c r="AA153" i="1"/>
  <c r="Z153" i="1"/>
  <c r="Y153" i="1"/>
  <c r="X153" i="1"/>
  <c r="W153" i="1"/>
  <c r="E153" i="1" s="1"/>
  <c r="V153" i="1"/>
  <c r="M153" i="1" s="1"/>
  <c r="U153" i="1"/>
  <c r="T153" i="1"/>
  <c r="S153" i="1"/>
  <c r="R153" i="1"/>
  <c r="Q153" i="1"/>
  <c r="H153" i="1" s="1"/>
  <c r="P153" i="1"/>
  <c r="G153" i="1" s="1"/>
  <c r="O153" i="1"/>
  <c r="N153" i="1"/>
  <c r="L153" i="1"/>
  <c r="J153" i="1"/>
  <c r="I153" i="1"/>
  <c r="F153" i="1"/>
  <c r="D153" i="1"/>
  <c r="C153" i="1"/>
  <c r="B153" i="1"/>
  <c r="A153" i="1"/>
  <c r="CZ152" i="1"/>
  <c r="CP152" i="1"/>
  <c r="CO152" i="1"/>
  <c r="CN152" i="1"/>
  <c r="CM152" i="1"/>
  <c r="CL152" i="1"/>
  <c r="CK152" i="1"/>
  <c r="CJ152" i="1"/>
  <c r="CI152" i="1"/>
  <c r="CH152" i="1"/>
  <c r="CG152" i="1"/>
  <c r="CF152" i="1"/>
  <c r="CE152" i="1"/>
  <c r="CD152" i="1"/>
  <c r="CC152" i="1"/>
  <c r="CB152" i="1"/>
  <c r="CA152" i="1"/>
  <c r="BZ152" i="1"/>
  <c r="BY152" i="1"/>
  <c r="BX152" i="1"/>
  <c r="BW152" i="1"/>
  <c r="BV152" i="1"/>
  <c r="BU152" i="1"/>
  <c r="BC152" i="1" s="1"/>
  <c r="BT152" i="1"/>
  <c r="BS152" i="1"/>
  <c r="BR152" i="1"/>
  <c r="BQ152" i="1"/>
  <c r="BP152" i="1"/>
  <c r="BO152" i="1"/>
  <c r="BF152" i="1" s="1"/>
  <c r="BN152" i="1"/>
  <c r="BE152" i="1" s="1"/>
  <c r="BM152" i="1"/>
  <c r="BL152" i="1"/>
  <c r="BK152" i="1"/>
  <c r="BJ152" i="1"/>
  <c r="BI152" i="1"/>
  <c r="AZ152" i="1" s="1"/>
  <c r="BH152" i="1"/>
  <c r="AY152" i="1" s="1"/>
  <c r="BG152" i="1"/>
  <c r="BD152" i="1"/>
  <c r="BB152" i="1"/>
  <c r="BA152" i="1"/>
  <c r="AX152" i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CX152" i="1" s="1"/>
  <c r="AC152" i="1"/>
  <c r="AB152" i="1"/>
  <c r="AA152" i="1"/>
  <c r="Z152" i="1"/>
  <c r="Y152" i="1"/>
  <c r="G152" i="1" s="1"/>
  <c r="X152" i="1"/>
  <c r="F152" i="1" s="1"/>
  <c r="W152" i="1"/>
  <c r="V152" i="1"/>
  <c r="U152" i="1"/>
  <c r="T152" i="1"/>
  <c r="S152" i="1"/>
  <c r="J152" i="1" s="1"/>
  <c r="R152" i="1"/>
  <c r="I152" i="1" s="1"/>
  <c r="Q152" i="1"/>
  <c r="P152" i="1"/>
  <c r="O152" i="1"/>
  <c r="N152" i="1"/>
  <c r="M152" i="1"/>
  <c r="L152" i="1"/>
  <c r="K152" i="1"/>
  <c r="H152" i="1"/>
  <c r="E152" i="1"/>
  <c r="CW152" i="1" s="1"/>
  <c r="D152" i="1"/>
  <c r="C152" i="1"/>
  <c r="B152" i="1"/>
  <c r="A152" i="1"/>
  <c r="CZ151" i="1"/>
  <c r="CP151" i="1"/>
  <c r="CO151" i="1"/>
  <c r="CN151" i="1"/>
  <c r="CM151" i="1"/>
  <c r="CL151" i="1"/>
  <c r="CK151" i="1"/>
  <c r="CJ151" i="1"/>
  <c r="CI151" i="1"/>
  <c r="CH151" i="1"/>
  <c r="CG151" i="1"/>
  <c r="CF151" i="1"/>
  <c r="CE151" i="1"/>
  <c r="CD151" i="1"/>
  <c r="CC151" i="1"/>
  <c r="CB151" i="1"/>
  <c r="CA151" i="1"/>
  <c r="BZ151" i="1"/>
  <c r="BY151" i="1"/>
  <c r="BX151" i="1"/>
  <c r="BW151" i="1"/>
  <c r="BV151" i="1"/>
  <c r="BU151" i="1"/>
  <c r="BT151" i="1"/>
  <c r="BS151" i="1"/>
  <c r="BR151" i="1"/>
  <c r="BQ151" i="1"/>
  <c r="BP151" i="1"/>
  <c r="AX151" i="1" s="1"/>
  <c r="BO151" i="1"/>
  <c r="BN151" i="1"/>
  <c r="BM151" i="1"/>
  <c r="BL151" i="1"/>
  <c r="BK151" i="1"/>
  <c r="BB151" i="1" s="1"/>
  <c r="BJ151" i="1"/>
  <c r="BA151" i="1" s="1"/>
  <c r="BI151" i="1"/>
  <c r="BH151" i="1"/>
  <c r="BG151" i="1"/>
  <c r="BF151" i="1"/>
  <c r="BE151" i="1"/>
  <c r="BD151" i="1"/>
  <c r="BC151" i="1"/>
  <c r="AZ151" i="1"/>
  <c r="AY151" i="1"/>
  <c r="AW151" i="1"/>
  <c r="AV151" i="1"/>
  <c r="AU151" i="1"/>
  <c r="AT151" i="1"/>
  <c r="AS151" i="1"/>
  <c r="AR151" i="1"/>
  <c r="AQ151" i="1"/>
  <c r="AP151" i="1"/>
  <c r="AO151" i="1"/>
  <c r="AN151" i="1"/>
  <c r="AM151" i="1"/>
  <c r="AL151" i="1"/>
  <c r="AK151" i="1"/>
  <c r="AJ151" i="1"/>
  <c r="AI151" i="1"/>
  <c r="AH151" i="1"/>
  <c r="AG151" i="1"/>
  <c r="AF151" i="1"/>
  <c r="AE151" i="1"/>
  <c r="AD151" i="1"/>
  <c r="AC151" i="1"/>
  <c r="AB151" i="1"/>
  <c r="AA151" i="1"/>
  <c r="I151" i="1" s="1"/>
  <c r="Z151" i="1"/>
  <c r="Y151" i="1"/>
  <c r="X151" i="1"/>
  <c r="W151" i="1"/>
  <c r="V151" i="1"/>
  <c r="U151" i="1"/>
  <c r="L151" i="1" s="1"/>
  <c r="T151" i="1"/>
  <c r="S151" i="1"/>
  <c r="R151" i="1"/>
  <c r="Q151" i="1"/>
  <c r="P151" i="1"/>
  <c r="O151" i="1"/>
  <c r="N151" i="1"/>
  <c r="H151" i="1" s="1"/>
  <c r="M151" i="1"/>
  <c r="G151" i="1"/>
  <c r="D151" i="1"/>
  <c r="C151" i="1"/>
  <c r="B151" i="1"/>
  <c r="A151" i="1"/>
  <c r="CZ150" i="1"/>
  <c r="CW150" i="1"/>
  <c r="CV150" i="1"/>
  <c r="CP150" i="1"/>
  <c r="CO150" i="1"/>
  <c r="CN150" i="1"/>
  <c r="CM150" i="1"/>
  <c r="CL150" i="1"/>
  <c r="CK150" i="1"/>
  <c r="CJ150" i="1"/>
  <c r="CI150" i="1"/>
  <c r="CH150" i="1"/>
  <c r="CG150" i="1"/>
  <c r="CF150" i="1"/>
  <c r="CE150" i="1"/>
  <c r="CD150" i="1"/>
  <c r="CC150" i="1"/>
  <c r="CB150" i="1"/>
  <c r="CA150" i="1"/>
  <c r="BZ150" i="1"/>
  <c r="BY150" i="1"/>
  <c r="BX150" i="1"/>
  <c r="BW150" i="1"/>
  <c r="BV150" i="1"/>
  <c r="BU150" i="1"/>
  <c r="BT150" i="1"/>
  <c r="BS150" i="1"/>
  <c r="BR150" i="1"/>
  <c r="BQ150" i="1"/>
  <c r="BP150" i="1"/>
  <c r="BO150" i="1"/>
  <c r="BN150" i="1"/>
  <c r="BM150" i="1"/>
  <c r="BD150" i="1" s="1"/>
  <c r="BL150" i="1"/>
  <c r="BC150" i="1" s="1"/>
  <c r="BK150" i="1"/>
  <c r="BJ150" i="1"/>
  <c r="BI150" i="1"/>
  <c r="BH150" i="1"/>
  <c r="BG150" i="1"/>
  <c r="AX150" i="1" s="1"/>
  <c r="BF150" i="1"/>
  <c r="BE150" i="1"/>
  <c r="BB150" i="1"/>
  <c r="BA150" i="1"/>
  <c r="AZ150" i="1"/>
  <c r="AY150" i="1"/>
  <c r="AW150" i="1"/>
  <c r="AV150" i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J150" i="1" s="1"/>
  <c r="AA150" i="1"/>
  <c r="Z150" i="1"/>
  <c r="Y150" i="1"/>
  <c r="X150" i="1"/>
  <c r="W150" i="1"/>
  <c r="V150" i="1"/>
  <c r="M150" i="1" s="1"/>
  <c r="U150" i="1"/>
  <c r="T150" i="1"/>
  <c r="S150" i="1"/>
  <c r="R150" i="1"/>
  <c r="Q150" i="1"/>
  <c r="H150" i="1" s="1"/>
  <c r="P150" i="1"/>
  <c r="G150" i="1" s="1"/>
  <c r="O150" i="1"/>
  <c r="N150" i="1"/>
  <c r="L150" i="1"/>
  <c r="K150" i="1"/>
  <c r="I150" i="1"/>
  <c r="F150" i="1"/>
  <c r="E150" i="1"/>
  <c r="D150" i="1"/>
  <c r="C150" i="1"/>
  <c r="B150" i="1"/>
  <c r="A150" i="1"/>
  <c r="CZ149" i="1"/>
  <c r="CS149" i="1"/>
  <c r="CP149" i="1"/>
  <c r="CO149" i="1"/>
  <c r="CN149" i="1"/>
  <c r="CM149" i="1"/>
  <c r="CL149" i="1"/>
  <c r="CK149" i="1"/>
  <c r="CJ149" i="1"/>
  <c r="CI149" i="1"/>
  <c r="CH149" i="1"/>
  <c r="CG149" i="1"/>
  <c r="CF149" i="1"/>
  <c r="CE149" i="1"/>
  <c r="CD149" i="1"/>
  <c r="CC149" i="1"/>
  <c r="CB149" i="1"/>
  <c r="CA149" i="1"/>
  <c r="BZ149" i="1"/>
  <c r="BY149" i="1"/>
  <c r="BX149" i="1"/>
  <c r="BW149" i="1"/>
  <c r="BV149" i="1"/>
  <c r="BU149" i="1"/>
  <c r="BT149" i="1"/>
  <c r="BB149" i="1" s="1"/>
  <c r="BS149" i="1"/>
  <c r="BR149" i="1"/>
  <c r="BQ149" i="1"/>
  <c r="BP149" i="1"/>
  <c r="BO149" i="1"/>
  <c r="BF149" i="1" s="1"/>
  <c r="BN149" i="1"/>
  <c r="BE149" i="1" s="1"/>
  <c r="BM149" i="1"/>
  <c r="BL149" i="1"/>
  <c r="BK149" i="1"/>
  <c r="BJ149" i="1"/>
  <c r="BI149" i="1"/>
  <c r="AZ149" i="1" s="1"/>
  <c r="BH149" i="1"/>
  <c r="AY149" i="1" s="1"/>
  <c r="BG149" i="1"/>
  <c r="BD149" i="1"/>
  <c r="BC149" i="1"/>
  <c r="BA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F149" i="1" s="1"/>
  <c r="W149" i="1"/>
  <c r="V149" i="1"/>
  <c r="U149" i="1"/>
  <c r="T149" i="1"/>
  <c r="S149" i="1"/>
  <c r="J149" i="1" s="1"/>
  <c r="R149" i="1"/>
  <c r="I149" i="1" s="1"/>
  <c r="Q149" i="1"/>
  <c r="P149" i="1"/>
  <c r="O149" i="1"/>
  <c r="N149" i="1"/>
  <c r="M149" i="1"/>
  <c r="L149" i="1"/>
  <c r="K149" i="1"/>
  <c r="H149" i="1"/>
  <c r="G149" i="1"/>
  <c r="E149" i="1"/>
  <c r="CW149" i="1" s="1"/>
  <c r="D149" i="1"/>
  <c r="C149" i="1"/>
  <c r="B149" i="1"/>
  <c r="A149" i="1"/>
  <c r="CZ148" i="1"/>
  <c r="CP148" i="1"/>
  <c r="CO148" i="1"/>
  <c r="CN148" i="1"/>
  <c r="CM148" i="1"/>
  <c r="CL148" i="1"/>
  <c r="CK148" i="1"/>
  <c r="CJ148" i="1"/>
  <c r="CI148" i="1"/>
  <c r="CH148" i="1"/>
  <c r="CG148" i="1"/>
  <c r="CF148" i="1"/>
  <c r="CE148" i="1"/>
  <c r="CD148" i="1"/>
  <c r="CC148" i="1"/>
  <c r="CB148" i="1"/>
  <c r="CA148" i="1"/>
  <c r="BZ148" i="1"/>
  <c r="BY148" i="1"/>
  <c r="BX148" i="1"/>
  <c r="BW148" i="1"/>
  <c r="BV148" i="1"/>
  <c r="BU148" i="1"/>
  <c r="BT148" i="1"/>
  <c r="BS148" i="1"/>
  <c r="BR148" i="1"/>
  <c r="BQ148" i="1"/>
  <c r="BP148" i="1"/>
  <c r="BO148" i="1"/>
  <c r="BN148" i="1"/>
  <c r="BM148" i="1"/>
  <c r="BL148" i="1"/>
  <c r="BK148" i="1"/>
  <c r="BB148" i="1" s="1"/>
  <c r="BJ148" i="1"/>
  <c r="BA148" i="1" s="1"/>
  <c r="BI148" i="1"/>
  <c r="BH148" i="1"/>
  <c r="BG148" i="1"/>
  <c r="BF148" i="1"/>
  <c r="BE148" i="1"/>
  <c r="BD148" i="1"/>
  <c r="BC148" i="1"/>
  <c r="AZ148" i="1"/>
  <c r="AY148" i="1"/>
  <c r="AX148" i="1"/>
  <c r="AW148" i="1"/>
  <c r="AV148" i="1"/>
  <c r="AU148" i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H148" i="1"/>
  <c r="AG148" i="1"/>
  <c r="AF148" i="1"/>
  <c r="AE148" i="1"/>
  <c r="AD148" i="1"/>
  <c r="AC148" i="1"/>
  <c r="AB148" i="1"/>
  <c r="AA148" i="1"/>
  <c r="Z148" i="1"/>
  <c r="Y148" i="1"/>
  <c r="X148" i="1"/>
  <c r="W148" i="1"/>
  <c r="V148" i="1"/>
  <c r="U148" i="1"/>
  <c r="L148" i="1" s="1"/>
  <c r="T148" i="1"/>
  <c r="S148" i="1"/>
  <c r="R148" i="1"/>
  <c r="Q148" i="1"/>
  <c r="P148" i="1"/>
  <c r="O148" i="1"/>
  <c r="N148" i="1"/>
  <c r="M148" i="1"/>
  <c r="G148" i="1"/>
  <c r="D148" i="1"/>
  <c r="C148" i="1"/>
  <c r="B148" i="1"/>
  <c r="A148" i="1"/>
  <c r="CZ147" i="1"/>
  <c r="CV147" i="1"/>
  <c r="CP147" i="1"/>
  <c r="CO147" i="1"/>
  <c r="CN147" i="1"/>
  <c r="CM147" i="1"/>
  <c r="CL147" i="1"/>
  <c r="CK147" i="1"/>
  <c r="CJ147" i="1"/>
  <c r="CI147" i="1"/>
  <c r="CH147" i="1"/>
  <c r="CG147" i="1"/>
  <c r="CF147" i="1"/>
  <c r="CE147" i="1"/>
  <c r="CD147" i="1"/>
  <c r="CC147" i="1"/>
  <c r="CB147" i="1"/>
  <c r="CA147" i="1"/>
  <c r="BZ147" i="1"/>
  <c r="BY147" i="1"/>
  <c r="BX147" i="1"/>
  <c r="BW147" i="1"/>
  <c r="BV147" i="1"/>
  <c r="BU147" i="1"/>
  <c r="BT147" i="1"/>
  <c r="BS147" i="1"/>
  <c r="BA147" i="1" s="1"/>
  <c r="BR147" i="1"/>
  <c r="BQ147" i="1"/>
  <c r="BP147" i="1"/>
  <c r="BO147" i="1"/>
  <c r="BN147" i="1"/>
  <c r="BM147" i="1"/>
  <c r="BD147" i="1" s="1"/>
  <c r="BL147" i="1"/>
  <c r="BC147" i="1" s="1"/>
  <c r="BK147" i="1"/>
  <c r="BJ147" i="1"/>
  <c r="BI147" i="1"/>
  <c r="BH147" i="1"/>
  <c r="BG147" i="1"/>
  <c r="AX147" i="1" s="1"/>
  <c r="BF147" i="1"/>
  <c r="BE147" i="1"/>
  <c r="BB147" i="1"/>
  <c r="AZ147" i="1"/>
  <c r="AY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K147" i="1" s="1"/>
  <c r="AB147" i="1"/>
  <c r="AA147" i="1"/>
  <c r="Z147" i="1"/>
  <c r="Y147" i="1"/>
  <c r="X147" i="1"/>
  <c r="W147" i="1"/>
  <c r="V147" i="1"/>
  <c r="M147" i="1" s="1"/>
  <c r="U147" i="1"/>
  <c r="T147" i="1"/>
  <c r="S147" i="1"/>
  <c r="R147" i="1"/>
  <c r="Q147" i="1"/>
  <c r="H147" i="1" s="1"/>
  <c r="P147" i="1"/>
  <c r="G147" i="1" s="1"/>
  <c r="O147" i="1"/>
  <c r="N147" i="1"/>
  <c r="L147" i="1"/>
  <c r="J147" i="1"/>
  <c r="I147" i="1"/>
  <c r="F147" i="1"/>
  <c r="E147" i="1"/>
  <c r="D147" i="1"/>
  <c r="C147" i="1"/>
  <c r="B147" i="1"/>
  <c r="A147" i="1"/>
  <c r="CZ146" i="1"/>
  <c r="CY146" i="1"/>
  <c r="CR146" i="1"/>
  <c r="CP146" i="1"/>
  <c r="CO146" i="1"/>
  <c r="CN146" i="1"/>
  <c r="CM146" i="1"/>
  <c r="CL146" i="1"/>
  <c r="CK146" i="1"/>
  <c r="CJ146" i="1"/>
  <c r="CI146" i="1"/>
  <c r="CH146" i="1"/>
  <c r="CG146" i="1"/>
  <c r="CF146" i="1"/>
  <c r="CE146" i="1"/>
  <c r="CD146" i="1"/>
  <c r="CC146" i="1"/>
  <c r="CB146" i="1"/>
  <c r="CA146" i="1"/>
  <c r="BZ146" i="1"/>
  <c r="BY146" i="1"/>
  <c r="BX146" i="1"/>
  <c r="BW146" i="1"/>
  <c r="BV146" i="1"/>
  <c r="BU146" i="1"/>
  <c r="BT146" i="1"/>
  <c r="BS146" i="1"/>
  <c r="BR146" i="1"/>
  <c r="BQ146" i="1"/>
  <c r="BP146" i="1"/>
  <c r="BO146" i="1"/>
  <c r="BF146" i="1" s="1"/>
  <c r="BN146" i="1"/>
  <c r="BE146" i="1" s="1"/>
  <c r="BM146" i="1"/>
  <c r="BL146" i="1"/>
  <c r="BK146" i="1"/>
  <c r="BJ146" i="1"/>
  <c r="BI146" i="1"/>
  <c r="AZ146" i="1" s="1"/>
  <c r="BH146" i="1"/>
  <c r="AY146" i="1" s="1"/>
  <c r="BG146" i="1"/>
  <c r="BD146" i="1"/>
  <c r="BC146" i="1"/>
  <c r="BB146" i="1"/>
  <c r="BA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G146" i="1" s="1"/>
  <c r="X146" i="1"/>
  <c r="W146" i="1"/>
  <c r="V146" i="1"/>
  <c r="U146" i="1"/>
  <c r="T146" i="1"/>
  <c r="S146" i="1"/>
  <c r="J146" i="1" s="1"/>
  <c r="R146" i="1"/>
  <c r="I146" i="1" s="1"/>
  <c r="Q146" i="1"/>
  <c r="P146" i="1"/>
  <c r="O146" i="1"/>
  <c r="N146" i="1"/>
  <c r="M146" i="1"/>
  <c r="L146" i="1"/>
  <c r="K146" i="1"/>
  <c r="H146" i="1"/>
  <c r="F146" i="1"/>
  <c r="E146" i="1"/>
  <c r="CW146" i="1" s="1"/>
  <c r="D146" i="1"/>
  <c r="C146" i="1"/>
  <c r="B146" i="1"/>
  <c r="A146" i="1"/>
  <c r="CZ145" i="1"/>
  <c r="CP145" i="1"/>
  <c r="CO145" i="1"/>
  <c r="CN145" i="1"/>
  <c r="CM145" i="1"/>
  <c r="CL145" i="1"/>
  <c r="CK145" i="1"/>
  <c r="CJ145" i="1"/>
  <c r="CI145" i="1"/>
  <c r="CH145" i="1"/>
  <c r="CG145" i="1"/>
  <c r="CF145" i="1"/>
  <c r="CE145" i="1"/>
  <c r="CD145" i="1"/>
  <c r="CC145" i="1"/>
  <c r="CB145" i="1"/>
  <c r="CA145" i="1"/>
  <c r="BZ145" i="1"/>
  <c r="BY145" i="1"/>
  <c r="BX145" i="1"/>
  <c r="BW145" i="1"/>
  <c r="BV145" i="1"/>
  <c r="BU145" i="1"/>
  <c r="BT145" i="1"/>
  <c r="BS145" i="1"/>
  <c r="BR145" i="1"/>
  <c r="BQ145" i="1"/>
  <c r="AY145" i="1" s="1"/>
  <c r="BP145" i="1"/>
  <c r="BO145" i="1"/>
  <c r="BN145" i="1"/>
  <c r="BM145" i="1"/>
  <c r="BL145" i="1"/>
  <c r="BK145" i="1"/>
  <c r="BB145" i="1" s="1"/>
  <c r="BJ145" i="1"/>
  <c r="BA145" i="1" s="1"/>
  <c r="BI145" i="1"/>
  <c r="BH145" i="1"/>
  <c r="BG145" i="1"/>
  <c r="BF145" i="1"/>
  <c r="BE145" i="1"/>
  <c r="BD145" i="1"/>
  <c r="BC145" i="1"/>
  <c r="AZ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L145" i="1" s="1"/>
  <c r="T145" i="1"/>
  <c r="S145" i="1"/>
  <c r="R145" i="1"/>
  <c r="Q145" i="1"/>
  <c r="P145" i="1"/>
  <c r="O145" i="1"/>
  <c r="N145" i="1"/>
  <c r="M145" i="1"/>
  <c r="G145" i="1"/>
  <c r="D145" i="1"/>
  <c r="C145" i="1"/>
  <c r="B145" i="1"/>
  <c r="A145" i="1"/>
  <c r="CZ144" i="1"/>
  <c r="CP144" i="1"/>
  <c r="CO144" i="1"/>
  <c r="CN144" i="1"/>
  <c r="CM144" i="1"/>
  <c r="CL144" i="1"/>
  <c r="CK144" i="1"/>
  <c r="CJ144" i="1"/>
  <c r="CI144" i="1"/>
  <c r="CH144" i="1"/>
  <c r="CG144" i="1"/>
  <c r="CF144" i="1"/>
  <c r="CE144" i="1"/>
  <c r="CD144" i="1"/>
  <c r="CC144" i="1"/>
  <c r="CB144" i="1"/>
  <c r="CA144" i="1"/>
  <c r="BZ144" i="1"/>
  <c r="BY144" i="1"/>
  <c r="BX144" i="1"/>
  <c r="BW144" i="1"/>
  <c r="BV144" i="1"/>
  <c r="BU144" i="1"/>
  <c r="BT144" i="1"/>
  <c r="BS144" i="1"/>
  <c r="BA144" i="1" s="1"/>
  <c r="BR144" i="1"/>
  <c r="AZ144" i="1" s="1"/>
  <c r="BQ144" i="1"/>
  <c r="BP144" i="1"/>
  <c r="BO144" i="1"/>
  <c r="BN144" i="1"/>
  <c r="BM144" i="1"/>
  <c r="BD144" i="1" s="1"/>
  <c r="BL144" i="1"/>
  <c r="BC144" i="1" s="1"/>
  <c r="BK144" i="1"/>
  <c r="BJ144" i="1"/>
  <c r="BI144" i="1"/>
  <c r="BH144" i="1"/>
  <c r="BG144" i="1"/>
  <c r="AX144" i="1" s="1"/>
  <c r="BF144" i="1"/>
  <c r="BE144" i="1"/>
  <c r="BB144" i="1"/>
  <c r="AY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K144" i="1" s="1"/>
  <c r="AB144" i="1"/>
  <c r="J144" i="1" s="1"/>
  <c r="AA144" i="1"/>
  <c r="Z144" i="1"/>
  <c r="Y144" i="1"/>
  <c r="X144" i="1"/>
  <c r="W144" i="1"/>
  <c r="V144" i="1"/>
  <c r="M144" i="1" s="1"/>
  <c r="U144" i="1"/>
  <c r="T144" i="1"/>
  <c r="S144" i="1"/>
  <c r="R144" i="1"/>
  <c r="Q144" i="1"/>
  <c r="H144" i="1" s="1"/>
  <c r="P144" i="1"/>
  <c r="G144" i="1" s="1"/>
  <c r="O144" i="1"/>
  <c r="N144" i="1"/>
  <c r="L144" i="1"/>
  <c r="I144" i="1"/>
  <c r="F144" i="1"/>
  <c r="E144" i="1"/>
  <c r="D144" i="1"/>
  <c r="C144" i="1"/>
  <c r="B144" i="1"/>
  <c r="A144" i="1"/>
  <c r="CZ143" i="1"/>
  <c r="CX143" i="1"/>
  <c r="CP143" i="1"/>
  <c r="CO143" i="1"/>
  <c r="CN143" i="1"/>
  <c r="CM143" i="1"/>
  <c r="CL143" i="1"/>
  <c r="CK143" i="1"/>
  <c r="CJ143" i="1"/>
  <c r="CI143" i="1"/>
  <c r="CH143" i="1"/>
  <c r="CG143" i="1"/>
  <c r="CF143" i="1"/>
  <c r="CE143" i="1"/>
  <c r="CD143" i="1"/>
  <c r="CC143" i="1"/>
  <c r="CB143" i="1"/>
  <c r="CA143" i="1"/>
  <c r="BZ143" i="1"/>
  <c r="BY143" i="1"/>
  <c r="BX143" i="1"/>
  <c r="BW143" i="1"/>
  <c r="BV143" i="1"/>
  <c r="BU143" i="1"/>
  <c r="BC143" i="1" s="1"/>
  <c r="BT143" i="1"/>
  <c r="BS143" i="1"/>
  <c r="BR143" i="1"/>
  <c r="BQ143" i="1"/>
  <c r="BP143" i="1"/>
  <c r="BO143" i="1"/>
  <c r="BN143" i="1"/>
  <c r="BE143" i="1" s="1"/>
  <c r="BM143" i="1"/>
  <c r="BL143" i="1"/>
  <c r="BK143" i="1"/>
  <c r="BJ143" i="1"/>
  <c r="BI143" i="1"/>
  <c r="BH143" i="1"/>
  <c r="AY143" i="1" s="1"/>
  <c r="BG143" i="1"/>
  <c r="BD143" i="1"/>
  <c r="BB143" i="1"/>
  <c r="BA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CR143" i="1" s="1"/>
  <c r="W143" i="1"/>
  <c r="V143" i="1"/>
  <c r="U143" i="1"/>
  <c r="T143" i="1"/>
  <c r="S143" i="1"/>
  <c r="R143" i="1"/>
  <c r="Q143" i="1"/>
  <c r="P143" i="1"/>
  <c r="O143" i="1"/>
  <c r="J143" i="1" s="1"/>
  <c r="N143" i="1"/>
  <c r="K143" i="1" s="1"/>
  <c r="M143" i="1"/>
  <c r="L143" i="1"/>
  <c r="H143" i="1"/>
  <c r="G143" i="1"/>
  <c r="F143" i="1"/>
  <c r="E143" i="1"/>
  <c r="CW143" i="1" s="1"/>
  <c r="D143" i="1"/>
  <c r="C143" i="1"/>
  <c r="B143" i="1"/>
  <c r="A143" i="1"/>
  <c r="CZ142" i="1"/>
  <c r="CP142" i="1"/>
  <c r="CO142" i="1"/>
  <c r="CN142" i="1"/>
  <c r="CM142" i="1"/>
  <c r="CL142" i="1"/>
  <c r="CK142" i="1"/>
  <c r="CJ142" i="1"/>
  <c r="CI142" i="1"/>
  <c r="CH142" i="1"/>
  <c r="CG142" i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AX142" i="1" s="1"/>
  <c r="BO142" i="1"/>
  <c r="BN142" i="1"/>
  <c r="BM142" i="1"/>
  <c r="BL142" i="1"/>
  <c r="BK142" i="1"/>
  <c r="BB142" i="1" s="1"/>
  <c r="BJ142" i="1"/>
  <c r="BA142" i="1" s="1"/>
  <c r="BI142" i="1"/>
  <c r="BH142" i="1"/>
  <c r="BG142" i="1"/>
  <c r="BF142" i="1"/>
  <c r="BE142" i="1"/>
  <c r="BD142" i="1"/>
  <c r="BC142" i="1"/>
  <c r="AZ142" i="1"/>
  <c r="AY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L142" i="1" s="1"/>
  <c r="T142" i="1"/>
  <c r="S142" i="1"/>
  <c r="R142" i="1"/>
  <c r="Q142" i="1"/>
  <c r="P142" i="1"/>
  <c r="O142" i="1"/>
  <c r="N142" i="1"/>
  <c r="M142" i="1"/>
  <c r="I142" i="1"/>
  <c r="H142" i="1"/>
  <c r="G142" i="1"/>
  <c r="D142" i="1"/>
  <c r="C142" i="1"/>
  <c r="B142" i="1"/>
  <c r="A142" i="1"/>
  <c r="CZ141" i="1"/>
  <c r="CP141" i="1"/>
  <c r="CO141" i="1"/>
  <c r="CN141" i="1"/>
  <c r="CM141" i="1"/>
  <c r="CL141" i="1"/>
  <c r="CK141" i="1"/>
  <c r="CJ141" i="1"/>
  <c r="CI141" i="1"/>
  <c r="CH141" i="1"/>
  <c r="CG141" i="1"/>
  <c r="CF141" i="1"/>
  <c r="CE141" i="1"/>
  <c r="CD141" i="1"/>
  <c r="CC141" i="1"/>
  <c r="CB141" i="1"/>
  <c r="CA141" i="1"/>
  <c r="BZ141" i="1"/>
  <c r="BY141" i="1"/>
  <c r="BX141" i="1"/>
  <c r="BW141" i="1"/>
  <c r="BV141" i="1"/>
  <c r="BD141" i="1" s="1"/>
  <c r="BU141" i="1"/>
  <c r="BT141" i="1"/>
  <c r="BS141" i="1"/>
  <c r="BR141" i="1"/>
  <c r="BQ141" i="1"/>
  <c r="BP141" i="1"/>
  <c r="AX141" i="1" s="1"/>
  <c r="BO141" i="1"/>
  <c r="BF141" i="1" s="1"/>
  <c r="BN141" i="1"/>
  <c r="BM141" i="1"/>
  <c r="BL141" i="1"/>
  <c r="BK141" i="1"/>
  <c r="BB141" i="1" s="1"/>
  <c r="BJ141" i="1"/>
  <c r="BA141" i="1" s="1"/>
  <c r="BI141" i="1"/>
  <c r="AZ141" i="1" s="1"/>
  <c r="BH141" i="1"/>
  <c r="BG141" i="1"/>
  <c r="BE141" i="1"/>
  <c r="BC141" i="1"/>
  <c r="AY141" i="1"/>
  <c r="AW141" i="1"/>
  <c r="AV141" i="1"/>
  <c r="AU141" i="1"/>
  <c r="AT141" i="1"/>
  <c r="AS141" i="1"/>
  <c r="AS129" i="1" s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I141" i="1" s="1"/>
  <c r="Z141" i="1"/>
  <c r="Y141" i="1"/>
  <c r="X141" i="1"/>
  <c r="W141" i="1"/>
  <c r="V141" i="1"/>
  <c r="U141" i="1"/>
  <c r="L141" i="1" s="1"/>
  <c r="T141" i="1"/>
  <c r="S141" i="1"/>
  <c r="R141" i="1"/>
  <c r="Q141" i="1"/>
  <c r="P141" i="1"/>
  <c r="O141" i="1"/>
  <c r="N141" i="1"/>
  <c r="M141" i="1"/>
  <c r="H141" i="1"/>
  <c r="G141" i="1"/>
  <c r="D141" i="1"/>
  <c r="C141" i="1"/>
  <c r="B141" i="1"/>
  <c r="A141" i="1"/>
  <c r="CZ140" i="1"/>
  <c r="CW140" i="1"/>
  <c r="CV140" i="1"/>
  <c r="CP140" i="1"/>
  <c r="CO140" i="1"/>
  <c r="CN140" i="1"/>
  <c r="CM140" i="1"/>
  <c r="CL140" i="1"/>
  <c r="CK140" i="1"/>
  <c r="CJ140" i="1"/>
  <c r="CI140" i="1"/>
  <c r="CH140" i="1"/>
  <c r="CG140" i="1"/>
  <c r="CF140" i="1"/>
  <c r="CE140" i="1"/>
  <c r="CD140" i="1"/>
  <c r="CC140" i="1"/>
  <c r="CB140" i="1"/>
  <c r="CA140" i="1"/>
  <c r="BZ140" i="1"/>
  <c r="BY140" i="1"/>
  <c r="BX140" i="1"/>
  <c r="BW140" i="1"/>
  <c r="BV140" i="1"/>
  <c r="BU140" i="1"/>
  <c r="BT140" i="1"/>
  <c r="BS140" i="1"/>
  <c r="BR140" i="1"/>
  <c r="BQ140" i="1"/>
  <c r="BP140" i="1"/>
  <c r="BO140" i="1"/>
  <c r="BN140" i="1"/>
  <c r="BM140" i="1"/>
  <c r="BD140" i="1" s="1"/>
  <c r="BL140" i="1"/>
  <c r="BC140" i="1" s="1"/>
  <c r="BK140" i="1"/>
  <c r="BB140" i="1" s="1"/>
  <c r="BJ140" i="1"/>
  <c r="BI140" i="1"/>
  <c r="BH140" i="1"/>
  <c r="BG140" i="1"/>
  <c r="AX140" i="1" s="1"/>
  <c r="BF140" i="1"/>
  <c r="BE140" i="1"/>
  <c r="BA140" i="1"/>
  <c r="AZ140" i="1"/>
  <c r="AY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K140" i="1" s="1"/>
  <c r="AB140" i="1"/>
  <c r="AA140" i="1"/>
  <c r="Z140" i="1"/>
  <c r="Y140" i="1"/>
  <c r="X140" i="1"/>
  <c r="W140" i="1"/>
  <c r="V140" i="1"/>
  <c r="M140" i="1" s="1"/>
  <c r="U140" i="1"/>
  <c r="L140" i="1" s="1"/>
  <c r="T140" i="1"/>
  <c r="S140" i="1"/>
  <c r="R140" i="1"/>
  <c r="Q140" i="1"/>
  <c r="H140" i="1" s="1"/>
  <c r="P140" i="1"/>
  <c r="G140" i="1" s="1"/>
  <c r="O140" i="1"/>
  <c r="F140" i="1" s="1"/>
  <c r="N140" i="1"/>
  <c r="I140" i="1" s="1"/>
  <c r="J140" i="1"/>
  <c r="E140" i="1"/>
  <c r="D140" i="1"/>
  <c r="C140" i="1"/>
  <c r="B140" i="1"/>
  <c r="A140" i="1"/>
  <c r="CZ139" i="1"/>
  <c r="CS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B139" i="1" s="1"/>
  <c r="BS139" i="1"/>
  <c r="BR139" i="1"/>
  <c r="BQ139" i="1"/>
  <c r="BP139" i="1"/>
  <c r="BO139" i="1"/>
  <c r="BF139" i="1" s="1"/>
  <c r="BN139" i="1"/>
  <c r="BM139" i="1"/>
  <c r="BL139" i="1"/>
  <c r="BK139" i="1"/>
  <c r="BJ139" i="1"/>
  <c r="BI139" i="1"/>
  <c r="AZ139" i="1" s="1"/>
  <c r="BH139" i="1"/>
  <c r="BG139" i="1"/>
  <c r="BD139" i="1"/>
  <c r="BC139" i="1"/>
  <c r="BA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CY139" i="1" s="1"/>
  <c r="AD139" i="1"/>
  <c r="AC139" i="1"/>
  <c r="AB139" i="1"/>
  <c r="AA139" i="1"/>
  <c r="Z139" i="1"/>
  <c r="Y139" i="1"/>
  <c r="G139" i="1" s="1"/>
  <c r="X139" i="1"/>
  <c r="W139" i="1"/>
  <c r="V139" i="1"/>
  <c r="U139" i="1"/>
  <c r="T139" i="1"/>
  <c r="S139" i="1"/>
  <c r="R139" i="1"/>
  <c r="I139" i="1" s="1"/>
  <c r="Q139" i="1"/>
  <c r="P139" i="1"/>
  <c r="O139" i="1"/>
  <c r="N139" i="1"/>
  <c r="K139" i="1" s="1"/>
  <c r="M139" i="1"/>
  <c r="L139" i="1"/>
  <c r="H139" i="1"/>
  <c r="F139" i="1"/>
  <c r="E139" i="1"/>
  <c r="CW139" i="1" s="1"/>
  <c r="D139" i="1"/>
  <c r="C139" i="1"/>
  <c r="B139" i="1"/>
  <c r="A139" i="1"/>
  <c r="CZ138" i="1"/>
  <c r="CP138" i="1"/>
  <c r="CO138" i="1"/>
  <c r="CN138" i="1"/>
  <c r="CM138" i="1"/>
  <c r="CL138" i="1"/>
  <c r="CK138" i="1"/>
  <c r="CJ138" i="1"/>
  <c r="CI138" i="1"/>
  <c r="CH138" i="1"/>
  <c r="CG138" i="1"/>
  <c r="CF138" i="1"/>
  <c r="CE138" i="1"/>
  <c r="CD138" i="1"/>
  <c r="CC138" i="1"/>
  <c r="CB138" i="1"/>
  <c r="CA138" i="1"/>
  <c r="BZ138" i="1"/>
  <c r="BY138" i="1"/>
  <c r="BX138" i="1"/>
  <c r="BW138" i="1"/>
  <c r="BV138" i="1"/>
  <c r="BU138" i="1"/>
  <c r="BT138" i="1"/>
  <c r="BS138" i="1"/>
  <c r="BR138" i="1"/>
  <c r="BQ138" i="1"/>
  <c r="BP138" i="1"/>
  <c r="AX138" i="1" s="1"/>
  <c r="BO138" i="1"/>
  <c r="BN138" i="1"/>
  <c r="BM138" i="1"/>
  <c r="BL138" i="1"/>
  <c r="BK138" i="1"/>
  <c r="BB138" i="1" s="1"/>
  <c r="BJ138" i="1"/>
  <c r="BA138" i="1" s="1"/>
  <c r="BI138" i="1"/>
  <c r="BH138" i="1"/>
  <c r="BG138" i="1"/>
  <c r="BF138" i="1"/>
  <c r="BE138" i="1"/>
  <c r="BD138" i="1"/>
  <c r="BC138" i="1"/>
  <c r="AZ138" i="1"/>
  <c r="AY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I138" i="1" s="1"/>
  <c r="Z138" i="1"/>
  <c r="Y138" i="1"/>
  <c r="X138" i="1"/>
  <c r="W138" i="1"/>
  <c r="V138" i="1"/>
  <c r="U138" i="1"/>
  <c r="L138" i="1" s="1"/>
  <c r="T138" i="1"/>
  <c r="S138" i="1"/>
  <c r="R138" i="1"/>
  <c r="Q138" i="1"/>
  <c r="P138" i="1"/>
  <c r="O138" i="1"/>
  <c r="N138" i="1"/>
  <c r="M138" i="1"/>
  <c r="H138" i="1"/>
  <c r="G138" i="1"/>
  <c r="D138" i="1"/>
  <c r="C138" i="1"/>
  <c r="B138" i="1"/>
  <c r="A138" i="1"/>
  <c r="CZ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D137" i="1" s="1"/>
  <c r="BL137" i="1"/>
  <c r="BC137" i="1" s="1"/>
  <c r="BK137" i="1"/>
  <c r="BJ137" i="1"/>
  <c r="BI137" i="1"/>
  <c r="BH137" i="1"/>
  <c r="BG137" i="1"/>
  <c r="AX137" i="1" s="1"/>
  <c r="BF137" i="1"/>
  <c r="BE137" i="1"/>
  <c r="BB137" i="1"/>
  <c r="BA137" i="1"/>
  <c r="AZ137" i="1"/>
  <c r="AY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J137" i="1" s="1"/>
  <c r="AA137" i="1"/>
  <c r="Z137" i="1"/>
  <c r="Y137" i="1"/>
  <c r="X137" i="1"/>
  <c r="W137" i="1"/>
  <c r="E137" i="1" s="1"/>
  <c r="V137" i="1"/>
  <c r="M137" i="1" s="1"/>
  <c r="U137" i="1"/>
  <c r="T137" i="1"/>
  <c r="S137" i="1"/>
  <c r="R137" i="1"/>
  <c r="Q137" i="1"/>
  <c r="H137" i="1" s="1"/>
  <c r="P137" i="1"/>
  <c r="G137" i="1" s="1"/>
  <c r="O137" i="1"/>
  <c r="N137" i="1"/>
  <c r="L137" i="1"/>
  <c r="K137" i="1"/>
  <c r="I137" i="1"/>
  <c r="F137" i="1"/>
  <c r="D137" i="1"/>
  <c r="C137" i="1"/>
  <c r="B137" i="1"/>
  <c r="A137" i="1"/>
  <c r="CZ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B136" i="1" s="1"/>
  <c r="BS136" i="1"/>
  <c r="BR136" i="1"/>
  <c r="BQ136" i="1"/>
  <c r="BP136" i="1"/>
  <c r="BO136" i="1"/>
  <c r="BF136" i="1" s="1"/>
  <c r="BN136" i="1"/>
  <c r="BE136" i="1" s="1"/>
  <c r="BM136" i="1"/>
  <c r="BL136" i="1"/>
  <c r="BK136" i="1"/>
  <c r="BJ136" i="1"/>
  <c r="BI136" i="1"/>
  <c r="AZ136" i="1" s="1"/>
  <c r="BH136" i="1"/>
  <c r="AY136" i="1" s="1"/>
  <c r="BG136" i="1"/>
  <c r="BD136" i="1"/>
  <c r="BC136" i="1"/>
  <c r="BA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G136" i="1" s="1"/>
  <c r="X136" i="1"/>
  <c r="F136" i="1" s="1"/>
  <c r="W136" i="1"/>
  <c r="V136" i="1"/>
  <c r="U136" i="1"/>
  <c r="T136" i="1"/>
  <c r="S136" i="1"/>
  <c r="R136" i="1"/>
  <c r="I136" i="1" s="1"/>
  <c r="Q136" i="1"/>
  <c r="P136" i="1"/>
  <c r="O136" i="1"/>
  <c r="J136" i="1" s="1"/>
  <c r="N136" i="1"/>
  <c r="K136" i="1" s="1"/>
  <c r="M136" i="1"/>
  <c r="L136" i="1"/>
  <c r="H136" i="1"/>
  <c r="D136" i="1"/>
  <c r="C136" i="1"/>
  <c r="B136" i="1"/>
  <c r="A136" i="1"/>
  <c r="CZ135" i="1"/>
  <c r="CP135" i="1"/>
  <c r="CO135" i="1"/>
  <c r="CO129" i="1" s="1"/>
  <c r="CN135" i="1"/>
  <c r="CM135" i="1"/>
  <c r="CL135" i="1"/>
  <c r="CK135" i="1"/>
  <c r="CJ135" i="1"/>
  <c r="CI135" i="1"/>
  <c r="CI129" i="1" s="1"/>
  <c r="CH135" i="1"/>
  <c r="CG135" i="1"/>
  <c r="CF135" i="1"/>
  <c r="CE135" i="1"/>
  <c r="CD135" i="1"/>
  <c r="CC135" i="1"/>
  <c r="CB135" i="1"/>
  <c r="CA135" i="1"/>
  <c r="BZ135" i="1"/>
  <c r="BY135" i="1"/>
  <c r="BX135" i="1"/>
  <c r="BW135" i="1"/>
  <c r="BW129" i="1" s="1"/>
  <c r="BV135" i="1"/>
  <c r="BU135" i="1"/>
  <c r="BT135" i="1"/>
  <c r="BS135" i="1"/>
  <c r="BR135" i="1"/>
  <c r="BQ135" i="1"/>
  <c r="BP135" i="1"/>
  <c r="AX135" i="1" s="1"/>
  <c r="BO135" i="1"/>
  <c r="BN135" i="1"/>
  <c r="BM135" i="1"/>
  <c r="BL135" i="1"/>
  <c r="BK135" i="1"/>
  <c r="BB135" i="1" s="1"/>
  <c r="BJ135" i="1"/>
  <c r="BA135" i="1" s="1"/>
  <c r="BI135" i="1"/>
  <c r="BH135" i="1"/>
  <c r="BG135" i="1"/>
  <c r="BF135" i="1"/>
  <c r="BE135" i="1"/>
  <c r="BD135" i="1"/>
  <c r="BC135" i="1"/>
  <c r="AZ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L135" i="1" s="1"/>
  <c r="T135" i="1"/>
  <c r="S135" i="1"/>
  <c r="R135" i="1"/>
  <c r="Q135" i="1"/>
  <c r="P135" i="1"/>
  <c r="O135" i="1"/>
  <c r="N135" i="1"/>
  <c r="M135" i="1"/>
  <c r="I135" i="1"/>
  <c r="G135" i="1"/>
  <c r="D135" i="1"/>
  <c r="C135" i="1"/>
  <c r="B135" i="1"/>
  <c r="A135" i="1"/>
  <c r="CZ134" i="1"/>
  <c r="CW134" i="1"/>
  <c r="CP134" i="1"/>
  <c r="CO134" i="1"/>
  <c r="CN134" i="1"/>
  <c r="CM134" i="1"/>
  <c r="CL134" i="1"/>
  <c r="CK134" i="1"/>
  <c r="CJ134" i="1"/>
  <c r="CI134" i="1"/>
  <c r="CH134" i="1"/>
  <c r="CG134" i="1"/>
  <c r="CF134" i="1"/>
  <c r="CE134" i="1"/>
  <c r="CD134" i="1"/>
  <c r="CC134" i="1"/>
  <c r="CB134" i="1"/>
  <c r="CA134" i="1"/>
  <c r="BZ134" i="1"/>
  <c r="BY134" i="1"/>
  <c r="BX134" i="1"/>
  <c r="BW134" i="1"/>
  <c r="BV134" i="1"/>
  <c r="BU134" i="1"/>
  <c r="BT134" i="1"/>
  <c r="BS134" i="1"/>
  <c r="BR134" i="1"/>
  <c r="AZ134" i="1" s="1"/>
  <c r="BQ134" i="1"/>
  <c r="BP134" i="1"/>
  <c r="BO134" i="1"/>
  <c r="BN134" i="1"/>
  <c r="BM134" i="1"/>
  <c r="BD134" i="1" s="1"/>
  <c r="BL134" i="1"/>
  <c r="BK134" i="1"/>
  <c r="BJ134" i="1"/>
  <c r="BI134" i="1"/>
  <c r="BH134" i="1"/>
  <c r="BG134" i="1"/>
  <c r="AX134" i="1" s="1"/>
  <c r="BF134" i="1"/>
  <c r="BE134" i="1"/>
  <c r="BB134" i="1"/>
  <c r="BA134" i="1"/>
  <c r="AY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J134" i="1" s="1"/>
  <c r="AA134" i="1"/>
  <c r="Z134" i="1"/>
  <c r="Y134" i="1"/>
  <c r="X134" i="1"/>
  <c r="W134" i="1"/>
  <c r="V134" i="1"/>
  <c r="M134" i="1" s="1"/>
  <c r="U134" i="1"/>
  <c r="T134" i="1"/>
  <c r="S134" i="1"/>
  <c r="R134" i="1"/>
  <c r="Q134" i="1"/>
  <c r="H134" i="1" s="1"/>
  <c r="P134" i="1"/>
  <c r="G134" i="1" s="1"/>
  <c r="O134" i="1"/>
  <c r="N134" i="1"/>
  <c r="L134" i="1"/>
  <c r="K134" i="1"/>
  <c r="I134" i="1"/>
  <c r="F134" i="1"/>
  <c r="E134" i="1"/>
  <c r="D134" i="1"/>
  <c r="C134" i="1"/>
  <c r="B134" i="1"/>
  <c r="A134" i="1"/>
  <c r="CZ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C133" i="1" s="1"/>
  <c r="BT133" i="1"/>
  <c r="BB133" i="1" s="1"/>
  <c r="BS133" i="1"/>
  <c r="BR133" i="1"/>
  <c r="BQ133" i="1"/>
  <c r="BP133" i="1"/>
  <c r="BO133" i="1"/>
  <c r="BN133" i="1"/>
  <c r="BE133" i="1" s="1"/>
  <c r="BM133" i="1"/>
  <c r="BL133" i="1"/>
  <c r="BK133" i="1"/>
  <c r="BJ133" i="1"/>
  <c r="BI133" i="1"/>
  <c r="BH133" i="1"/>
  <c r="BG133" i="1"/>
  <c r="BD133" i="1"/>
  <c r="BA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I133" i="1" s="1"/>
  <c r="Q133" i="1"/>
  <c r="P133" i="1"/>
  <c r="O133" i="1"/>
  <c r="J133" i="1" s="1"/>
  <c r="N133" i="1"/>
  <c r="M133" i="1"/>
  <c r="L133" i="1"/>
  <c r="K133" i="1"/>
  <c r="H133" i="1"/>
  <c r="G133" i="1"/>
  <c r="F133" i="1"/>
  <c r="E133" i="1"/>
  <c r="CW133" i="1" s="1"/>
  <c r="D133" i="1"/>
  <c r="C133" i="1"/>
  <c r="B133" i="1"/>
  <c r="A133" i="1"/>
  <c r="CZ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B132" i="1"/>
  <c r="CA132" i="1"/>
  <c r="BZ132" i="1"/>
  <c r="BY132" i="1"/>
  <c r="BX132" i="1"/>
  <c r="BW132" i="1"/>
  <c r="BV132" i="1"/>
  <c r="BU132" i="1"/>
  <c r="BT132" i="1"/>
  <c r="BS132" i="1"/>
  <c r="BR132" i="1"/>
  <c r="BQ132" i="1"/>
  <c r="BP132" i="1"/>
  <c r="AX132" i="1" s="1"/>
  <c r="BO132" i="1"/>
  <c r="BN132" i="1"/>
  <c r="BM132" i="1"/>
  <c r="BL132" i="1"/>
  <c r="BK132" i="1"/>
  <c r="BB132" i="1" s="1"/>
  <c r="BJ132" i="1"/>
  <c r="BI132" i="1"/>
  <c r="BH132" i="1"/>
  <c r="BG132" i="1"/>
  <c r="BF132" i="1"/>
  <c r="BE132" i="1"/>
  <c r="BD132" i="1"/>
  <c r="BC132" i="1"/>
  <c r="AZ132" i="1"/>
  <c r="AY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L132" i="1" s="1"/>
  <c r="T132" i="1"/>
  <c r="S132" i="1"/>
  <c r="R132" i="1"/>
  <c r="Q132" i="1"/>
  <c r="P132" i="1"/>
  <c r="O132" i="1"/>
  <c r="N132" i="1"/>
  <c r="M132" i="1"/>
  <c r="I132" i="1"/>
  <c r="H132" i="1"/>
  <c r="G132" i="1"/>
  <c r="D132" i="1"/>
  <c r="C132" i="1"/>
  <c r="B132" i="1"/>
  <c r="A132" i="1"/>
  <c r="CZ131" i="1"/>
  <c r="CP131" i="1"/>
  <c r="CO131" i="1"/>
  <c r="CN131" i="1"/>
  <c r="CM131" i="1"/>
  <c r="CL131" i="1"/>
  <c r="CK131" i="1"/>
  <c r="CJ131" i="1"/>
  <c r="CI131" i="1"/>
  <c r="CH131" i="1"/>
  <c r="CG131" i="1"/>
  <c r="CF131" i="1"/>
  <c r="CE131" i="1"/>
  <c r="CD131" i="1"/>
  <c r="CC131" i="1"/>
  <c r="CB131" i="1"/>
  <c r="CA131" i="1"/>
  <c r="BZ131" i="1"/>
  <c r="BY131" i="1"/>
  <c r="BX131" i="1"/>
  <c r="BW131" i="1"/>
  <c r="BV131" i="1"/>
  <c r="BU131" i="1"/>
  <c r="BT131" i="1"/>
  <c r="BS131" i="1"/>
  <c r="BR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BB131" i="1"/>
  <c r="AZ131" i="1"/>
  <c r="AY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L131" i="1"/>
  <c r="J131" i="1"/>
  <c r="I131" i="1"/>
  <c r="F131" i="1"/>
  <c r="D131" i="1"/>
  <c r="C131" i="1"/>
  <c r="B131" i="1"/>
  <c r="A131" i="1"/>
  <c r="CZ130" i="1"/>
  <c r="CR130" i="1"/>
  <c r="CP130" i="1"/>
  <c r="CO130" i="1"/>
  <c r="CN130" i="1"/>
  <c r="CM130" i="1"/>
  <c r="CL130" i="1"/>
  <c r="CK130" i="1"/>
  <c r="CJ130" i="1"/>
  <c r="CI130" i="1"/>
  <c r="CH130" i="1"/>
  <c r="CG130" i="1"/>
  <c r="CF130" i="1"/>
  <c r="CE130" i="1"/>
  <c r="CD130" i="1"/>
  <c r="CC130" i="1"/>
  <c r="CB130" i="1"/>
  <c r="CA130" i="1"/>
  <c r="BZ130" i="1"/>
  <c r="BY130" i="1"/>
  <c r="BX130" i="1"/>
  <c r="BW130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D130" i="1"/>
  <c r="BC130" i="1"/>
  <c r="BA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H130" i="1"/>
  <c r="F130" i="1"/>
  <c r="E130" i="1"/>
  <c r="CW130" i="1" s="1"/>
  <c r="D130" i="1"/>
  <c r="C130" i="1"/>
  <c r="B130" i="1"/>
  <c r="A130" i="1"/>
  <c r="CZ129" i="1"/>
  <c r="CH129" i="1"/>
  <c r="CH32" i="1" s="1"/>
  <c r="CC129" i="1"/>
  <c r="BK129" i="1"/>
  <c r="AF129" i="1"/>
  <c r="D129" i="1"/>
  <c r="CZ128" i="1"/>
  <c r="CY128" i="1"/>
  <c r="CX128" i="1"/>
  <c r="CW128" i="1"/>
  <c r="CV128" i="1"/>
  <c r="CU128" i="1"/>
  <c r="CT128" i="1"/>
  <c r="CS128" i="1"/>
  <c r="CR128" i="1"/>
  <c r="CQ128" i="1"/>
  <c r="D128" i="1"/>
  <c r="CZ127" i="1"/>
  <c r="CR127" i="1"/>
  <c r="CP127" i="1"/>
  <c r="CO127" i="1"/>
  <c r="CN127" i="1"/>
  <c r="CM127" i="1"/>
  <c r="CL127" i="1"/>
  <c r="CK127" i="1"/>
  <c r="CJ127" i="1"/>
  <c r="CI127" i="1"/>
  <c r="CH127" i="1"/>
  <c r="CG127" i="1"/>
  <c r="CF127" i="1"/>
  <c r="CE127" i="1"/>
  <c r="CD127" i="1"/>
  <c r="CC127" i="1"/>
  <c r="CB127" i="1"/>
  <c r="CA127" i="1"/>
  <c r="BZ127" i="1"/>
  <c r="BY127" i="1"/>
  <c r="BX127" i="1"/>
  <c r="BW127" i="1"/>
  <c r="BV127" i="1"/>
  <c r="BU127" i="1"/>
  <c r="BC127" i="1" s="1"/>
  <c r="BT127" i="1"/>
  <c r="BB127" i="1" s="1"/>
  <c r="BS127" i="1"/>
  <c r="BR127" i="1"/>
  <c r="BQ127" i="1"/>
  <c r="BP127" i="1"/>
  <c r="BO127" i="1"/>
  <c r="BF127" i="1" s="1"/>
  <c r="BN127" i="1"/>
  <c r="BM127" i="1"/>
  <c r="BL127" i="1"/>
  <c r="BK127" i="1"/>
  <c r="BJ127" i="1"/>
  <c r="BI127" i="1"/>
  <c r="AZ127" i="1" s="1"/>
  <c r="BH127" i="1"/>
  <c r="AY127" i="1" s="1"/>
  <c r="BG127" i="1"/>
  <c r="BD127" i="1"/>
  <c r="BA127" i="1"/>
  <c r="AX127" i="1"/>
  <c r="AW127" i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CY127" i="1" s="1"/>
  <c r="AD127" i="1"/>
  <c r="AC127" i="1"/>
  <c r="AB127" i="1"/>
  <c r="AA127" i="1"/>
  <c r="Z127" i="1"/>
  <c r="Y127" i="1"/>
  <c r="G127" i="1" s="1"/>
  <c r="X127" i="1"/>
  <c r="W127" i="1"/>
  <c r="V127" i="1"/>
  <c r="U127" i="1"/>
  <c r="T127" i="1"/>
  <c r="S127" i="1"/>
  <c r="J127" i="1" s="1"/>
  <c r="R127" i="1"/>
  <c r="I127" i="1" s="1"/>
  <c r="Q127" i="1"/>
  <c r="P127" i="1"/>
  <c r="O127" i="1"/>
  <c r="N127" i="1"/>
  <c r="M127" i="1"/>
  <c r="L127" i="1"/>
  <c r="K127" i="1"/>
  <c r="H127" i="1"/>
  <c r="F127" i="1"/>
  <c r="E127" i="1"/>
  <c r="CW127" i="1" s="1"/>
  <c r="D127" i="1"/>
  <c r="C127" i="1"/>
  <c r="B127" i="1"/>
  <c r="A127" i="1"/>
  <c r="CZ126" i="1"/>
  <c r="CP126" i="1"/>
  <c r="CO126" i="1"/>
  <c r="CN126" i="1"/>
  <c r="CM126" i="1"/>
  <c r="CL126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AY126" i="1" s="1"/>
  <c r="BP126" i="1"/>
  <c r="AX126" i="1" s="1"/>
  <c r="BO126" i="1"/>
  <c r="BN126" i="1"/>
  <c r="BM126" i="1"/>
  <c r="BL126" i="1"/>
  <c r="BK126" i="1"/>
  <c r="BB126" i="1" s="1"/>
  <c r="BJ126" i="1"/>
  <c r="BA126" i="1" s="1"/>
  <c r="BI126" i="1"/>
  <c r="BH126" i="1"/>
  <c r="BG126" i="1"/>
  <c r="BF126" i="1"/>
  <c r="BE126" i="1"/>
  <c r="BD126" i="1"/>
  <c r="BC126" i="1"/>
  <c r="AZ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L126" i="1" s="1"/>
  <c r="T126" i="1"/>
  <c r="S126" i="1"/>
  <c r="R126" i="1"/>
  <c r="Q126" i="1"/>
  <c r="P126" i="1"/>
  <c r="O126" i="1"/>
  <c r="N126" i="1"/>
  <c r="M126" i="1"/>
  <c r="I126" i="1"/>
  <c r="H126" i="1"/>
  <c r="G126" i="1"/>
  <c r="D126" i="1"/>
  <c r="C126" i="1"/>
  <c r="B126" i="1"/>
  <c r="A126" i="1"/>
  <c r="CZ125" i="1"/>
  <c r="CW125" i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B125" i="1"/>
  <c r="CA125" i="1"/>
  <c r="BZ125" i="1"/>
  <c r="BY125" i="1"/>
  <c r="BX125" i="1"/>
  <c r="BW125" i="1"/>
  <c r="BV125" i="1"/>
  <c r="BU125" i="1"/>
  <c r="BT125" i="1"/>
  <c r="BS125" i="1"/>
  <c r="BR125" i="1"/>
  <c r="AZ125" i="1" s="1"/>
  <c r="BQ125" i="1"/>
  <c r="BP125" i="1"/>
  <c r="BO125" i="1"/>
  <c r="BN125" i="1"/>
  <c r="BM125" i="1"/>
  <c r="BD125" i="1" s="1"/>
  <c r="BL125" i="1"/>
  <c r="BC125" i="1" s="1"/>
  <c r="BK125" i="1"/>
  <c r="BJ125" i="1"/>
  <c r="BI125" i="1"/>
  <c r="BH125" i="1"/>
  <c r="BG125" i="1"/>
  <c r="AX125" i="1" s="1"/>
  <c r="BF125" i="1"/>
  <c r="BE125" i="1"/>
  <c r="BB125" i="1"/>
  <c r="BA125" i="1"/>
  <c r="AY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K125" i="1" s="1"/>
  <c r="AB125" i="1"/>
  <c r="AA125" i="1"/>
  <c r="Z125" i="1"/>
  <c r="Y125" i="1"/>
  <c r="X125" i="1"/>
  <c r="W125" i="1"/>
  <c r="E125" i="1" s="1"/>
  <c r="V125" i="1"/>
  <c r="M125" i="1" s="1"/>
  <c r="U125" i="1"/>
  <c r="T125" i="1"/>
  <c r="S125" i="1"/>
  <c r="R125" i="1"/>
  <c r="Q125" i="1"/>
  <c r="H125" i="1" s="1"/>
  <c r="P125" i="1"/>
  <c r="G125" i="1" s="1"/>
  <c r="O125" i="1"/>
  <c r="N125" i="1"/>
  <c r="L125" i="1"/>
  <c r="J125" i="1"/>
  <c r="I125" i="1"/>
  <c r="F125" i="1"/>
  <c r="D125" i="1"/>
  <c r="C125" i="1"/>
  <c r="B125" i="1"/>
  <c r="A125" i="1"/>
  <c r="CZ124" i="1"/>
  <c r="CR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U124" i="1"/>
  <c r="BC124" i="1" s="1"/>
  <c r="BT124" i="1"/>
  <c r="BB124" i="1" s="1"/>
  <c r="BS124" i="1"/>
  <c r="BR124" i="1"/>
  <c r="BQ124" i="1"/>
  <c r="BP124" i="1"/>
  <c r="BO124" i="1"/>
  <c r="BF124" i="1" s="1"/>
  <c r="BN124" i="1"/>
  <c r="BE124" i="1" s="1"/>
  <c r="BM124" i="1"/>
  <c r="BL124" i="1"/>
  <c r="BK124" i="1"/>
  <c r="BJ124" i="1"/>
  <c r="BI124" i="1"/>
  <c r="AZ124" i="1" s="1"/>
  <c r="BH124" i="1"/>
  <c r="AY124" i="1" s="1"/>
  <c r="BG124" i="1"/>
  <c r="BD124" i="1"/>
  <c r="BA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CX124" i="1" s="1"/>
  <c r="AC124" i="1"/>
  <c r="AB124" i="1"/>
  <c r="AA124" i="1"/>
  <c r="Z124" i="1"/>
  <c r="Y124" i="1"/>
  <c r="G124" i="1" s="1"/>
  <c r="X124" i="1"/>
  <c r="F124" i="1" s="1"/>
  <c r="W124" i="1"/>
  <c r="V124" i="1"/>
  <c r="U124" i="1"/>
  <c r="T124" i="1"/>
  <c r="S124" i="1"/>
  <c r="J124" i="1" s="1"/>
  <c r="R124" i="1"/>
  <c r="Q124" i="1"/>
  <c r="P124" i="1"/>
  <c r="O124" i="1"/>
  <c r="N124" i="1"/>
  <c r="K124" i="1" s="1"/>
  <c r="M124" i="1"/>
  <c r="L124" i="1"/>
  <c r="H124" i="1"/>
  <c r="E124" i="1"/>
  <c r="CW124" i="1" s="1"/>
  <c r="D124" i="1"/>
  <c r="C124" i="1"/>
  <c r="B124" i="1"/>
  <c r="A124" i="1"/>
  <c r="CZ123" i="1"/>
  <c r="CP123" i="1"/>
  <c r="CO123" i="1"/>
  <c r="CN123" i="1"/>
  <c r="CM123" i="1"/>
  <c r="CL123" i="1"/>
  <c r="CK123" i="1"/>
  <c r="CJ123" i="1"/>
  <c r="CI123" i="1"/>
  <c r="CH123" i="1"/>
  <c r="CG123" i="1"/>
  <c r="CF123" i="1"/>
  <c r="CE123" i="1"/>
  <c r="CD123" i="1"/>
  <c r="CC123" i="1"/>
  <c r="CB123" i="1"/>
  <c r="CA123" i="1"/>
  <c r="BZ123" i="1"/>
  <c r="BY123" i="1"/>
  <c r="BX123" i="1"/>
  <c r="BW123" i="1"/>
  <c r="BV123" i="1"/>
  <c r="BU123" i="1"/>
  <c r="BT123" i="1"/>
  <c r="BS123" i="1"/>
  <c r="BR123" i="1"/>
  <c r="BQ123" i="1"/>
  <c r="BP123" i="1"/>
  <c r="BO123" i="1"/>
  <c r="BN123" i="1"/>
  <c r="BM123" i="1"/>
  <c r="BL123" i="1"/>
  <c r="BC123" i="1" s="1"/>
  <c r="BK123" i="1"/>
  <c r="BB123" i="1" s="1"/>
  <c r="BJ123" i="1"/>
  <c r="BA123" i="1" s="1"/>
  <c r="BI123" i="1"/>
  <c r="BH123" i="1"/>
  <c r="BG123" i="1"/>
  <c r="BF123" i="1"/>
  <c r="BE123" i="1"/>
  <c r="BD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L123" i="1" s="1"/>
  <c r="T123" i="1"/>
  <c r="S123" i="1"/>
  <c r="R123" i="1"/>
  <c r="Q123" i="1"/>
  <c r="P123" i="1"/>
  <c r="O123" i="1"/>
  <c r="N123" i="1"/>
  <c r="M123" i="1"/>
  <c r="G123" i="1"/>
  <c r="D123" i="1"/>
  <c r="C123" i="1"/>
  <c r="B123" i="1"/>
  <c r="A123" i="1"/>
  <c r="CZ122" i="1"/>
  <c r="CP122" i="1"/>
  <c r="CP111" i="1" s="1"/>
  <c r="CP30" i="1" s="1"/>
  <c r="CO122" i="1"/>
  <c r="CN122" i="1"/>
  <c r="CM122" i="1"/>
  <c r="CL122" i="1"/>
  <c r="CK122" i="1"/>
  <c r="CJ122" i="1"/>
  <c r="CJ111" i="1" s="1"/>
  <c r="CJ30" i="1" s="1"/>
  <c r="CI122" i="1"/>
  <c r="CH122" i="1"/>
  <c r="CG122" i="1"/>
  <c r="CF122" i="1"/>
  <c r="CE122" i="1"/>
  <c r="CE111" i="1" s="1"/>
  <c r="CD122" i="1"/>
  <c r="CD111" i="1" s="1"/>
  <c r="CD30" i="1" s="1"/>
  <c r="CC122" i="1"/>
  <c r="CB122" i="1"/>
  <c r="CA122" i="1"/>
  <c r="BZ122" i="1"/>
  <c r="BY122" i="1"/>
  <c r="BY111" i="1" s="1"/>
  <c r="BX122" i="1"/>
  <c r="BX111" i="1" s="1"/>
  <c r="BX30" i="1" s="1"/>
  <c r="BW122" i="1"/>
  <c r="BV122" i="1"/>
  <c r="BU122" i="1"/>
  <c r="BT122" i="1"/>
  <c r="BS122" i="1"/>
  <c r="BA122" i="1" s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B122" i="1"/>
  <c r="AY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K122" i="1" s="1"/>
  <c r="AB122" i="1"/>
  <c r="J122" i="1" s="1"/>
  <c r="AA122" i="1"/>
  <c r="Z122" i="1"/>
  <c r="Y122" i="1"/>
  <c r="X122" i="1"/>
  <c r="W122" i="1"/>
  <c r="V122" i="1"/>
  <c r="M122" i="1" s="1"/>
  <c r="U122" i="1"/>
  <c r="T122" i="1"/>
  <c r="S122" i="1"/>
  <c r="R122" i="1"/>
  <c r="Q122" i="1"/>
  <c r="H122" i="1" s="1"/>
  <c r="P122" i="1"/>
  <c r="G122" i="1" s="1"/>
  <c r="O122" i="1"/>
  <c r="N122" i="1"/>
  <c r="L122" i="1"/>
  <c r="I122" i="1"/>
  <c r="F122" i="1"/>
  <c r="E122" i="1"/>
  <c r="D122" i="1"/>
  <c r="C122" i="1"/>
  <c r="B122" i="1"/>
  <c r="A122" i="1"/>
  <c r="CZ121" i="1"/>
  <c r="CX121" i="1"/>
  <c r="CP121" i="1"/>
  <c r="CO121" i="1"/>
  <c r="CN121" i="1"/>
  <c r="CM121" i="1"/>
  <c r="CL121" i="1"/>
  <c r="CK121" i="1"/>
  <c r="CJ121" i="1"/>
  <c r="CI121" i="1"/>
  <c r="CH121" i="1"/>
  <c r="CG121" i="1"/>
  <c r="CF121" i="1"/>
  <c r="CE121" i="1"/>
  <c r="CD121" i="1"/>
  <c r="CC121" i="1"/>
  <c r="CB121" i="1"/>
  <c r="CA121" i="1"/>
  <c r="BZ121" i="1"/>
  <c r="BY121" i="1"/>
  <c r="BX121" i="1"/>
  <c r="BW121" i="1"/>
  <c r="BV121" i="1"/>
  <c r="BU121" i="1"/>
  <c r="BC121" i="1" s="1"/>
  <c r="BT121" i="1"/>
  <c r="BS121" i="1"/>
  <c r="BR121" i="1"/>
  <c r="BQ121" i="1"/>
  <c r="BP121" i="1"/>
  <c r="BO121" i="1"/>
  <c r="BN121" i="1"/>
  <c r="BE121" i="1" s="1"/>
  <c r="BM121" i="1"/>
  <c r="BL121" i="1"/>
  <c r="BK121" i="1"/>
  <c r="BJ121" i="1"/>
  <c r="BI121" i="1"/>
  <c r="BH121" i="1"/>
  <c r="AY121" i="1" s="1"/>
  <c r="BG121" i="1"/>
  <c r="BD121" i="1"/>
  <c r="BB121" i="1"/>
  <c r="BA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CR121" i="1" s="1"/>
  <c r="W121" i="1"/>
  <c r="V121" i="1"/>
  <c r="U121" i="1"/>
  <c r="T121" i="1"/>
  <c r="S121" i="1"/>
  <c r="J121" i="1" s="1"/>
  <c r="R121" i="1"/>
  <c r="I121" i="1" s="1"/>
  <c r="Q121" i="1"/>
  <c r="P121" i="1"/>
  <c r="O121" i="1"/>
  <c r="N121" i="1"/>
  <c r="K121" i="1" s="1"/>
  <c r="M121" i="1"/>
  <c r="L121" i="1"/>
  <c r="H121" i="1"/>
  <c r="G121" i="1"/>
  <c r="F121" i="1"/>
  <c r="E121" i="1"/>
  <c r="CW121" i="1" s="1"/>
  <c r="D121" i="1"/>
  <c r="C121" i="1"/>
  <c r="B121" i="1"/>
  <c r="A121" i="1"/>
  <c r="CZ120" i="1"/>
  <c r="CP120" i="1"/>
  <c r="CO120" i="1"/>
  <c r="CN120" i="1"/>
  <c r="CM120" i="1"/>
  <c r="CL120" i="1"/>
  <c r="CK120" i="1"/>
  <c r="CJ120" i="1"/>
  <c r="CI120" i="1"/>
  <c r="CH120" i="1"/>
  <c r="CG120" i="1"/>
  <c r="CF120" i="1"/>
  <c r="CE120" i="1"/>
  <c r="CD120" i="1"/>
  <c r="CC120" i="1"/>
  <c r="CB120" i="1"/>
  <c r="CA120" i="1"/>
  <c r="BZ120" i="1"/>
  <c r="BY120" i="1"/>
  <c r="BX120" i="1"/>
  <c r="BW120" i="1"/>
  <c r="BV120" i="1"/>
  <c r="BU120" i="1"/>
  <c r="BT120" i="1"/>
  <c r="BS120" i="1"/>
  <c r="BR120" i="1"/>
  <c r="BQ120" i="1"/>
  <c r="AY120" i="1" s="1"/>
  <c r="BP120" i="1"/>
  <c r="AX120" i="1" s="1"/>
  <c r="BO120" i="1"/>
  <c r="BN120" i="1"/>
  <c r="BM120" i="1"/>
  <c r="BL120" i="1"/>
  <c r="BC120" i="1" s="1"/>
  <c r="BK120" i="1"/>
  <c r="BB120" i="1" s="1"/>
  <c r="BJ120" i="1"/>
  <c r="BA120" i="1" s="1"/>
  <c r="BI120" i="1"/>
  <c r="BH120" i="1"/>
  <c r="BG120" i="1"/>
  <c r="BF120" i="1"/>
  <c r="BE120" i="1"/>
  <c r="BD120" i="1"/>
  <c r="AZ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L120" i="1" s="1"/>
  <c r="T120" i="1"/>
  <c r="S120" i="1"/>
  <c r="R120" i="1"/>
  <c r="Q120" i="1"/>
  <c r="P120" i="1"/>
  <c r="O120" i="1"/>
  <c r="N120" i="1"/>
  <c r="M120" i="1"/>
  <c r="I120" i="1"/>
  <c r="H120" i="1"/>
  <c r="G120" i="1"/>
  <c r="D120" i="1"/>
  <c r="C120" i="1"/>
  <c r="B120" i="1"/>
  <c r="A120" i="1"/>
  <c r="CZ119" i="1"/>
  <c r="CP119" i="1"/>
  <c r="CO119" i="1"/>
  <c r="CN119" i="1"/>
  <c r="CM119" i="1"/>
  <c r="CL119" i="1"/>
  <c r="CK119" i="1"/>
  <c r="CJ119" i="1"/>
  <c r="CI119" i="1"/>
  <c r="CH119" i="1"/>
  <c r="CG119" i="1"/>
  <c r="CF119" i="1"/>
  <c r="CE119" i="1"/>
  <c r="CD119" i="1"/>
  <c r="CC119" i="1"/>
  <c r="CB119" i="1"/>
  <c r="CA119" i="1"/>
  <c r="BZ119" i="1"/>
  <c r="BY119" i="1"/>
  <c r="BX119" i="1"/>
  <c r="BW119" i="1"/>
  <c r="BV119" i="1"/>
  <c r="BU119" i="1"/>
  <c r="BT119" i="1"/>
  <c r="BS119" i="1"/>
  <c r="BR119" i="1"/>
  <c r="AZ119" i="1" s="1"/>
  <c r="BQ119" i="1"/>
  <c r="BP119" i="1"/>
  <c r="BO119" i="1"/>
  <c r="BN119" i="1"/>
  <c r="BM119" i="1"/>
  <c r="BD119" i="1" s="1"/>
  <c r="BL119" i="1"/>
  <c r="BC119" i="1" s="1"/>
  <c r="BK119" i="1"/>
  <c r="BJ119" i="1"/>
  <c r="BI119" i="1"/>
  <c r="BH119" i="1"/>
  <c r="BG119" i="1"/>
  <c r="AX119" i="1" s="1"/>
  <c r="BF119" i="1"/>
  <c r="BE119" i="1"/>
  <c r="BB119" i="1"/>
  <c r="BA119" i="1"/>
  <c r="AY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K119" i="1" s="1"/>
  <c r="AB119" i="1"/>
  <c r="AA119" i="1"/>
  <c r="Z119" i="1"/>
  <c r="Y119" i="1"/>
  <c r="X119" i="1"/>
  <c r="W119" i="1"/>
  <c r="E119" i="1" s="1"/>
  <c r="V119" i="1"/>
  <c r="M119" i="1" s="1"/>
  <c r="U119" i="1"/>
  <c r="T119" i="1"/>
  <c r="S119" i="1"/>
  <c r="R119" i="1"/>
  <c r="Q119" i="1"/>
  <c r="H119" i="1" s="1"/>
  <c r="P119" i="1"/>
  <c r="G119" i="1" s="1"/>
  <c r="O119" i="1"/>
  <c r="N119" i="1"/>
  <c r="L119" i="1"/>
  <c r="J119" i="1"/>
  <c r="I119" i="1"/>
  <c r="F119" i="1"/>
  <c r="D119" i="1"/>
  <c r="C119" i="1"/>
  <c r="B119" i="1"/>
  <c r="A119" i="1"/>
  <c r="CZ118" i="1"/>
  <c r="CP118" i="1"/>
  <c r="CO118" i="1"/>
  <c r="CN118" i="1"/>
  <c r="CM118" i="1"/>
  <c r="CL118" i="1"/>
  <c r="CK118" i="1"/>
  <c r="CJ118" i="1"/>
  <c r="CI118" i="1"/>
  <c r="CH118" i="1"/>
  <c r="CG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C118" i="1" s="1"/>
  <c r="BT118" i="1"/>
  <c r="BB118" i="1" s="1"/>
  <c r="BS118" i="1"/>
  <c r="BR118" i="1"/>
  <c r="BQ118" i="1"/>
  <c r="BP118" i="1"/>
  <c r="BO118" i="1"/>
  <c r="BF118" i="1" s="1"/>
  <c r="BN118" i="1"/>
  <c r="BE118" i="1" s="1"/>
  <c r="BM118" i="1"/>
  <c r="BL118" i="1"/>
  <c r="BK118" i="1"/>
  <c r="BJ118" i="1"/>
  <c r="BI118" i="1"/>
  <c r="AZ118" i="1" s="1"/>
  <c r="BH118" i="1"/>
  <c r="AY118" i="1" s="1"/>
  <c r="BG118" i="1"/>
  <c r="BD118" i="1"/>
  <c r="BA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CX118" i="1" s="1"/>
  <c r="AC118" i="1"/>
  <c r="AB118" i="1"/>
  <c r="AA118" i="1"/>
  <c r="Z118" i="1"/>
  <c r="Y118" i="1"/>
  <c r="G118" i="1" s="1"/>
  <c r="X118" i="1"/>
  <c r="F118" i="1" s="1"/>
  <c r="W118" i="1"/>
  <c r="V118" i="1"/>
  <c r="U118" i="1"/>
  <c r="T118" i="1"/>
  <c r="S118" i="1"/>
  <c r="J118" i="1" s="1"/>
  <c r="R118" i="1"/>
  <c r="I118" i="1" s="1"/>
  <c r="Q118" i="1"/>
  <c r="P118" i="1"/>
  <c r="O118" i="1"/>
  <c r="N118" i="1"/>
  <c r="M118" i="1"/>
  <c r="L118" i="1"/>
  <c r="K118" i="1"/>
  <c r="H118" i="1"/>
  <c r="E118" i="1"/>
  <c r="CW118" i="1" s="1"/>
  <c r="D118" i="1"/>
  <c r="C118" i="1"/>
  <c r="B118" i="1"/>
  <c r="A118" i="1"/>
  <c r="CZ117" i="1"/>
  <c r="CP117" i="1"/>
  <c r="CO117" i="1"/>
  <c r="CN117" i="1"/>
  <c r="CM117" i="1"/>
  <c r="CL117" i="1"/>
  <c r="CK117" i="1"/>
  <c r="CJ117" i="1"/>
  <c r="CI117" i="1"/>
  <c r="CH117" i="1"/>
  <c r="CG117" i="1"/>
  <c r="CF117" i="1"/>
  <c r="CE117" i="1"/>
  <c r="CD117" i="1"/>
  <c r="CC117" i="1"/>
  <c r="CB117" i="1"/>
  <c r="CA117" i="1"/>
  <c r="BZ117" i="1"/>
  <c r="BY117" i="1"/>
  <c r="BX117" i="1"/>
  <c r="BW117" i="1"/>
  <c r="BV117" i="1"/>
  <c r="BU117" i="1"/>
  <c r="BT117" i="1"/>
  <c r="BS117" i="1"/>
  <c r="BR117" i="1"/>
  <c r="BQ117" i="1"/>
  <c r="BP117" i="1"/>
  <c r="AX117" i="1" s="1"/>
  <c r="BO117" i="1"/>
  <c r="BN117" i="1"/>
  <c r="BM117" i="1"/>
  <c r="BL117" i="1"/>
  <c r="BK117" i="1"/>
  <c r="BB117" i="1" s="1"/>
  <c r="BJ117" i="1"/>
  <c r="BA117" i="1" s="1"/>
  <c r="BI117" i="1"/>
  <c r="BH117" i="1"/>
  <c r="BG117" i="1"/>
  <c r="BF117" i="1"/>
  <c r="BE117" i="1"/>
  <c r="BD117" i="1"/>
  <c r="BC117" i="1"/>
  <c r="AZ117" i="1"/>
  <c r="AY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I117" i="1" s="1"/>
  <c r="Z117" i="1"/>
  <c r="Y117" i="1"/>
  <c r="X117" i="1"/>
  <c r="W117" i="1"/>
  <c r="V117" i="1"/>
  <c r="U117" i="1"/>
  <c r="L117" i="1" s="1"/>
  <c r="T117" i="1"/>
  <c r="S117" i="1"/>
  <c r="R117" i="1"/>
  <c r="Q117" i="1"/>
  <c r="P117" i="1"/>
  <c r="O117" i="1"/>
  <c r="N117" i="1"/>
  <c r="M117" i="1"/>
  <c r="H117" i="1"/>
  <c r="G117" i="1"/>
  <c r="D117" i="1"/>
  <c r="C117" i="1"/>
  <c r="B117" i="1"/>
  <c r="A117" i="1"/>
  <c r="CZ116" i="1"/>
  <c r="CV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B116" i="1"/>
  <c r="CA116" i="1"/>
  <c r="BZ116" i="1"/>
  <c r="BY116" i="1"/>
  <c r="BX116" i="1"/>
  <c r="BW116" i="1"/>
  <c r="BV116" i="1"/>
  <c r="BU116" i="1"/>
  <c r="BT116" i="1"/>
  <c r="BS116" i="1"/>
  <c r="BR116" i="1"/>
  <c r="BQ116" i="1"/>
  <c r="BP116" i="1"/>
  <c r="BO116" i="1"/>
  <c r="BN116" i="1"/>
  <c r="BM116" i="1"/>
  <c r="BD116" i="1" s="1"/>
  <c r="BL116" i="1"/>
  <c r="BC116" i="1" s="1"/>
  <c r="BK116" i="1"/>
  <c r="BJ116" i="1"/>
  <c r="BI116" i="1"/>
  <c r="BH116" i="1"/>
  <c r="BG116" i="1"/>
  <c r="AX116" i="1" s="1"/>
  <c r="BF116" i="1"/>
  <c r="BE116" i="1"/>
  <c r="BB116" i="1"/>
  <c r="BA116" i="1"/>
  <c r="AZ116" i="1"/>
  <c r="AY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H111" i="1" s="1"/>
  <c r="AG116" i="1"/>
  <c r="AF116" i="1"/>
  <c r="AE116" i="1"/>
  <c r="AD116" i="1"/>
  <c r="AC116" i="1"/>
  <c r="AB116" i="1"/>
  <c r="J116" i="1" s="1"/>
  <c r="AA116" i="1"/>
  <c r="Z116" i="1"/>
  <c r="Y116" i="1"/>
  <c r="X116" i="1"/>
  <c r="W116" i="1"/>
  <c r="E116" i="1" s="1"/>
  <c r="CW116" i="1" s="1"/>
  <c r="V116" i="1"/>
  <c r="M116" i="1" s="1"/>
  <c r="U116" i="1"/>
  <c r="T116" i="1"/>
  <c r="S116" i="1"/>
  <c r="R116" i="1"/>
  <c r="Q116" i="1"/>
  <c r="H116" i="1" s="1"/>
  <c r="P116" i="1"/>
  <c r="G116" i="1" s="1"/>
  <c r="O116" i="1"/>
  <c r="N116" i="1"/>
  <c r="L116" i="1"/>
  <c r="K116" i="1"/>
  <c r="I116" i="1"/>
  <c r="F116" i="1"/>
  <c r="D116" i="1"/>
  <c r="C116" i="1"/>
  <c r="B116" i="1"/>
  <c r="A116" i="1"/>
  <c r="CZ115" i="1"/>
  <c r="CP115" i="1"/>
  <c r="CO115" i="1"/>
  <c r="CN115" i="1"/>
  <c r="CM115" i="1"/>
  <c r="CL115" i="1"/>
  <c r="CK115" i="1"/>
  <c r="CJ115" i="1"/>
  <c r="CI115" i="1"/>
  <c r="CH115" i="1"/>
  <c r="CG115" i="1"/>
  <c r="CF115" i="1"/>
  <c r="CE115" i="1"/>
  <c r="CD115" i="1"/>
  <c r="CC115" i="1"/>
  <c r="CB115" i="1"/>
  <c r="CA115" i="1"/>
  <c r="BZ115" i="1"/>
  <c r="BY115" i="1"/>
  <c r="BX115" i="1"/>
  <c r="BW115" i="1"/>
  <c r="BV115" i="1"/>
  <c r="BU115" i="1"/>
  <c r="BT115" i="1"/>
  <c r="BB115" i="1" s="1"/>
  <c r="BS115" i="1"/>
  <c r="BR115" i="1"/>
  <c r="BQ115" i="1"/>
  <c r="BP115" i="1"/>
  <c r="BO115" i="1"/>
  <c r="BF115" i="1" s="1"/>
  <c r="BN115" i="1"/>
  <c r="BE115" i="1" s="1"/>
  <c r="BM115" i="1"/>
  <c r="BL115" i="1"/>
  <c r="BK115" i="1"/>
  <c r="BJ115" i="1"/>
  <c r="BA115" i="1" s="1"/>
  <c r="BI115" i="1"/>
  <c r="AZ115" i="1" s="1"/>
  <c r="BH115" i="1"/>
  <c r="AY115" i="1" s="1"/>
  <c r="BG115" i="1"/>
  <c r="BD115" i="1"/>
  <c r="BC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F115" i="1" s="1"/>
  <c r="W115" i="1"/>
  <c r="V115" i="1"/>
  <c r="U115" i="1"/>
  <c r="T115" i="1"/>
  <c r="S115" i="1"/>
  <c r="J115" i="1" s="1"/>
  <c r="R115" i="1"/>
  <c r="Q115" i="1"/>
  <c r="P115" i="1"/>
  <c r="O115" i="1"/>
  <c r="N115" i="1"/>
  <c r="K115" i="1" s="1"/>
  <c r="M115" i="1"/>
  <c r="L115" i="1"/>
  <c r="H115" i="1"/>
  <c r="G115" i="1"/>
  <c r="D115" i="1"/>
  <c r="C115" i="1"/>
  <c r="B115" i="1"/>
  <c r="A115" i="1"/>
  <c r="CZ114" i="1"/>
  <c r="CP114" i="1"/>
  <c r="CO114" i="1"/>
  <c r="CN114" i="1"/>
  <c r="CM114" i="1"/>
  <c r="CL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D114" i="1" s="1"/>
  <c r="BU114" i="1"/>
  <c r="BT114" i="1"/>
  <c r="BS114" i="1"/>
  <c r="BR114" i="1"/>
  <c r="BQ114" i="1"/>
  <c r="AY114" i="1" s="1"/>
  <c r="BP114" i="1"/>
  <c r="AX114" i="1" s="1"/>
  <c r="BO114" i="1"/>
  <c r="BN114" i="1"/>
  <c r="BM114" i="1"/>
  <c r="BL114" i="1"/>
  <c r="BC114" i="1" s="1"/>
  <c r="BK114" i="1"/>
  <c r="BB114" i="1" s="1"/>
  <c r="BJ114" i="1"/>
  <c r="BA114" i="1" s="1"/>
  <c r="BI114" i="1"/>
  <c r="BH114" i="1"/>
  <c r="BG114" i="1"/>
  <c r="BF114" i="1"/>
  <c r="BE114" i="1"/>
  <c r="AZ114" i="1"/>
  <c r="AW114" i="1"/>
  <c r="AV114" i="1"/>
  <c r="AU114" i="1"/>
  <c r="AU111" i="1" s="1"/>
  <c r="AT114" i="1"/>
  <c r="AS114" i="1"/>
  <c r="AR114" i="1"/>
  <c r="AQ114" i="1"/>
  <c r="AP114" i="1"/>
  <c r="AO114" i="1"/>
  <c r="AO111" i="1" s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K114" i="1" s="1"/>
  <c r="AB114" i="1"/>
  <c r="AA114" i="1"/>
  <c r="Z114" i="1"/>
  <c r="Y114" i="1"/>
  <c r="X114" i="1"/>
  <c r="W114" i="1"/>
  <c r="W111" i="1" s="1"/>
  <c r="V114" i="1"/>
  <c r="M114" i="1" s="1"/>
  <c r="U114" i="1"/>
  <c r="T114" i="1"/>
  <c r="S114" i="1"/>
  <c r="R114" i="1"/>
  <c r="Q114" i="1"/>
  <c r="H114" i="1" s="1"/>
  <c r="P114" i="1"/>
  <c r="G114" i="1" s="1"/>
  <c r="O114" i="1"/>
  <c r="N114" i="1"/>
  <c r="I114" i="1" s="1"/>
  <c r="L114" i="1"/>
  <c r="J114" i="1"/>
  <c r="F114" i="1"/>
  <c r="E114" i="1"/>
  <c r="D114" i="1"/>
  <c r="C114" i="1"/>
  <c r="B114" i="1"/>
  <c r="A114" i="1"/>
  <c r="CZ113" i="1"/>
  <c r="CP113" i="1"/>
  <c r="CO113" i="1"/>
  <c r="CN113" i="1"/>
  <c r="CM113" i="1"/>
  <c r="CM111" i="1" s="1"/>
  <c r="CL113" i="1"/>
  <c r="CL111" i="1" s="1"/>
  <c r="CK113" i="1"/>
  <c r="CJ113" i="1"/>
  <c r="CI113" i="1"/>
  <c r="CH113" i="1"/>
  <c r="CG113" i="1"/>
  <c r="CG111" i="1" s="1"/>
  <c r="CF113" i="1"/>
  <c r="CF111" i="1" s="1"/>
  <c r="CE113" i="1"/>
  <c r="CD113" i="1"/>
  <c r="CC113" i="1"/>
  <c r="CB113" i="1"/>
  <c r="CA113" i="1"/>
  <c r="CA111" i="1" s="1"/>
  <c r="BZ113" i="1"/>
  <c r="BZ111" i="1" s="1"/>
  <c r="BY113" i="1"/>
  <c r="BX113" i="1"/>
  <c r="BW113" i="1"/>
  <c r="BV113" i="1"/>
  <c r="BU113" i="1"/>
  <c r="BT113" i="1"/>
  <c r="BT111" i="1" s="1"/>
  <c r="BS113" i="1"/>
  <c r="BR113" i="1"/>
  <c r="BQ113" i="1"/>
  <c r="BP113" i="1"/>
  <c r="BO113" i="1"/>
  <c r="BN113" i="1"/>
  <c r="BM113" i="1"/>
  <c r="BL113" i="1"/>
  <c r="BK113" i="1"/>
  <c r="BJ113" i="1"/>
  <c r="BA113" i="1" s="1"/>
  <c r="BI113" i="1"/>
  <c r="BH113" i="1"/>
  <c r="BG113" i="1"/>
  <c r="BD113" i="1"/>
  <c r="BB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G113" i="1" s="1"/>
  <c r="X113" i="1"/>
  <c r="W113" i="1"/>
  <c r="V113" i="1"/>
  <c r="U113" i="1"/>
  <c r="T113" i="1"/>
  <c r="S113" i="1"/>
  <c r="R113" i="1"/>
  <c r="Q113" i="1"/>
  <c r="P113" i="1"/>
  <c r="O113" i="1"/>
  <c r="J113" i="1" s="1"/>
  <c r="N113" i="1"/>
  <c r="K113" i="1" s="1"/>
  <c r="M113" i="1"/>
  <c r="L113" i="1"/>
  <c r="H113" i="1"/>
  <c r="F113" i="1"/>
  <c r="D113" i="1"/>
  <c r="C113" i="1"/>
  <c r="B113" i="1"/>
  <c r="A113" i="1"/>
  <c r="CZ112" i="1"/>
  <c r="CP112" i="1"/>
  <c r="CO112" i="1"/>
  <c r="CO111" i="1" s="1"/>
  <c r="CN112" i="1"/>
  <c r="CM112" i="1"/>
  <c r="CL112" i="1"/>
  <c r="CK112" i="1"/>
  <c r="CJ112" i="1"/>
  <c r="CI112" i="1"/>
  <c r="CI111" i="1" s="1"/>
  <c r="CH112" i="1"/>
  <c r="CG112" i="1"/>
  <c r="CF112" i="1"/>
  <c r="CE112" i="1"/>
  <c r="CD112" i="1"/>
  <c r="CC112" i="1"/>
  <c r="CC111" i="1" s="1"/>
  <c r="CB112" i="1"/>
  <c r="CA112" i="1"/>
  <c r="BZ112" i="1"/>
  <c r="BY112" i="1"/>
  <c r="BX112" i="1"/>
  <c r="BW112" i="1"/>
  <c r="BW111" i="1" s="1"/>
  <c r="BV112" i="1"/>
  <c r="BU112" i="1"/>
  <c r="BT112" i="1"/>
  <c r="BS112" i="1"/>
  <c r="BR112" i="1"/>
  <c r="BQ112" i="1"/>
  <c r="BQ111" i="1" s="1"/>
  <c r="BP112" i="1"/>
  <c r="BO112" i="1"/>
  <c r="BN112" i="1"/>
  <c r="BM112" i="1"/>
  <c r="BL112" i="1"/>
  <c r="BC112" i="1" s="1"/>
  <c r="BK112" i="1"/>
  <c r="BJ112" i="1"/>
  <c r="BI112" i="1"/>
  <c r="BH112" i="1"/>
  <c r="BG112" i="1"/>
  <c r="BF112" i="1"/>
  <c r="BE112" i="1"/>
  <c r="BD112" i="1"/>
  <c r="AZ112" i="1"/>
  <c r="AY112" i="1"/>
  <c r="AX112" i="1"/>
  <c r="AW112" i="1"/>
  <c r="AV112" i="1"/>
  <c r="AU112" i="1"/>
  <c r="AT112" i="1"/>
  <c r="AS112" i="1"/>
  <c r="AS111" i="1" s="1"/>
  <c r="AS30" i="1" s="1"/>
  <c r="AR112" i="1"/>
  <c r="AR111" i="1" s="1"/>
  <c r="AQ112" i="1"/>
  <c r="AP112" i="1"/>
  <c r="AO112" i="1"/>
  <c r="AN112" i="1"/>
  <c r="AM112" i="1"/>
  <c r="AM111" i="1" s="1"/>
  <c r="AM30" i="1" s="1"/>
  <c r="AL112" i="1"/>
  <c r="AL111" i="1" s="1"/>
  <c r="AK112" i="1"/>
  <c r="AJ112" i="1"/>
  <c r="AI112" i="1"/>
  <c r="AH112" i="1"/>
  <c r="AG112" i="1"/>
  <c r="AG111" i="1" s="1"/>
  <c r="AG30" i="1" s="1"/>
  <c r="AF112" i="1"/>
  <c r="AF111" i="1" s="1"/>
  <c r="AE112" i="1"/>
  <c r="AD112" i="1"/>
  <c r="AC112" i="1"/>
  <c r="AB112" i="1"/>
  <c r="AA112" i="1"/>
  <c r="AA111" i="1" s="1"/>
  <c r="AA30" i="1" s="1"/>
  <c r="Z112" i="1"/>
  <c r="Z111" i="1" s="1"/>
  <c r="Y112" i="1"/>
  <c r="X112" i="1"/>
  <c r="W112" i="1"/>
  <c r="V112" i="1"/>
  <c r="M112" i="1" s="1"/>
  <c r="U112" i="1"/>
  <c r="T112" i="1"/>
  <c r="T111" i="1" s="1"/>
  <c r="S112" i="1"/>
  <c r="R112" i="1"/>
  <c r="Q112" i="1"/>
  <c r="P112" i="1"/>
  <c r="G112" i="1" s="1"/>
  <c r="O112" i="1"/>
  <c r="N112" i="1"/>
  <c r="D112" i="1"/>
  <c r="C112" i="1"/>
  <c r="B112" i="1"/>
  <c r="A112" i="1"/>
  <c r="CZ111" i="1"/>
  <c r="CK111" i="1"/>
  <c r="BS111" i="1"/>
  <c r="AT111" i="1"/>
  <c r="AN111" i="1"/>
  <c r="AI111" i="1"/>
  <c r="AB111" i="1"/>
  <c r="V111" i="1"/>
  <c r="V30" i="1" s="1"/>
  <c r="Q111" i="1"/>
  <c r="Q30" i="1" s="1"/>
  <c r="D111" i="1"/>
  <c r="CZ110" i="1"/>
  <c r="CY110" i="1"/>
  <c r="CX110" i="1"/>
  <c r="CW110" i="1"/>
  <c r="CV110" i="1"/>
  <c r="CU110" i="1"/>
  <c r="CT110" i="1"/>
  <c r="CS110" i="1"/>
  <c r="CR110" i="1"/>
  <c r="CQ110" i="1"/>
  <c r="D110" i="1"/>
  <c r="CZ109" i="1"/>
  <c r="CY109" i="1"/>
  <c r="CX109" i="1"/>
  <c r="CW109" i="1"/>
  <c r="CV109" i="1"/>
  <c r="CU109" i="1"/>
  <c r="CT109" i="1"/>
  <c r="CS109" i="1"/>
  <c r="CR109" i="1"/>
  <c r="CQ109" i="1"/>
  <c r="D109" i="1"/>
  <c r="CZ108" i="1"/>
  <c r="CT108" i="1"/>
  <c r="CP108" i="1"/>
  <c r="CO108" i="1"/>
  <c r="CN108" i="1"/>
  <c r="CM108" i="1"/>
  <c r="CM29" i="1" s="1"/>
  <c r="CL108" i="1"/>
  <c r="CK108" i="1"/>
  <c r="CJ108" i="1"/>
  <c r="CI108" i="1"/>
  <c r="CH108" i="1"/>
  <c r="CG108" i="1"/>
  <c r="CG29" i="1" s="1"/>
  <c r="CF108" i="1"/>
  <c r="CE108" i="1"/>
  <c r="CD108" i="1"/>
  <c r="CC108" i="1"/>
  <c r="CB108" i="1"/>
  <c r="CA108" i="1"/>
  <c r="CA29" i="1" s="1"/>
  <c r="BZ108" i="1"/>
  <c r="BY108" i="1"/>
  <c r="BX108" i="1"/>
  <c r="BW108" i="1"/>
  <c r="BV108" i="1"/>
  <c r="BU108" i="1"/>
  <c r="BU29" i="1" s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C29" i="1" s="1"/>
  <c r="BB108" i="1"/>
  <c r="BA108" i="1"/>
  <c r="AZ108" i="1"/>
  <c r="AY108" i="1"/>
  <c r="AX108" i="1"/>
  <c r="AW108" i="1"/>
  <c r="AW29" i="1" s="1"/>
  <c r="AV108" i="1"/>
  <c r="AU108" i="1"/>
  <c r="AT108" i="1"/>
  <c r="AS108" i="1"/>
  <c r="AR108" i="1"/>
  <c r="AQ108" i="1"/>
  <c r="AQ29" i="1" s="1"/>
  <c r="AP108" i="1"/>
  <c r="AO108" i="1"/>
  <c r="AN108" i="1"/>
  <c r="AM108" i="1"/>
  <c r="AL108" i="1"/>
  <c r="AK108" i="1"/>
  <c r="AK29" i="1" s="1"/>
  <c r="AJ108" i="1"/>
  <c r="AI108" i="1"/>
  <c r="AH108" i="1"/>
  <c r="AG108" i="1"/>
  <c r="AF108" i="1"/>
  <c r="AE108" i="1"/>
  <c r="AE29" i="1" s="1"/>
  <c r="AD108" i="1"/>
  <c r="AC108" i="1"/>
  <c r="AB108" i="1"/>
  <c r="AA108" i="1"/>
  <c r="Z108" i="1"/>
  <c r="Y108" i="1"/>
  <c r="Y29" i="1" s="1"/>
  <c r="X108" i="1"/>
  <c r="W108" i="1"/>
  <c r="V108" i="1"/>
  <c r="U108" i="1"/>
  <c r="T108" i="1"/>
  <c r="S108" i="1"/>
  <c r="S29" i="1" s="1"/>
  <c r="R108" i="1"/>
  <c r="Q108" i="1"/>
  <c r="P108" i="1"/>
  <c r="O108" i="1"/>
  <c r="N108" i="1"/>
  <c r="M108" i="1"/>
  <c r="M29" i="1" s="1"/>
  <c r="L108" i="1"/>
  <c r="K108" i="1"/>
  <c r="J108" i="1"/>
  <c r="I108" i="1"/>
  <c r="H108" i="1"/>
  <c r="G108" i="1"/>
  <c r="G29" i="1" s="1"/>
  <c r="F108" i="1"/>
  <c r="E108" i="1"/>
  <c r="CX108" i="1" s="1"/>
  <c r="D108" i="1"/>
  <c r="CZ107" i="1"/>
  <c r="CY107" i="1"/>
  <c r="CX107" i="1"/>
  <c r="CW107" i="1"/>
  <c r="CV107" i="1"/>
  <c r="CU107" i="1"/>
  <c r="CT107" i="1"/>
  <c r="CS107" i="1"/>
  <c r="CR107" i="1"/>
  <c r="CQ107" i="1"/>
  <c r="D107" i="1"/>
  <c r="CZ106" i="1"/>
  <c r="CY106" i="1"/>
  <c r="CX106" i="1"/>
  <c r="CW106" i="1"/>
  <c r="CV106" i="1"/>
  <c r="CU106" i="1"/>
  <c r="CT106" i="1"/>
  <c r="CS106" i="1"/>
  <c r="CR106" i="1"/>
  <c r="CQ106" i="1"/>
  <c r="D106" i="1"/>
  <c r="CZ105" i="1"/>
  <c r="CW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Z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D104" i="1" s="1"/>
  <c r="BL104" i="1"/>
  <c r="BC104" i="1" s="1"/>
  <c r="BK104" i="1"/>
  <c r="BB104" i="1" s="1"/>
  <c r="BJ104" i="1"/>
  <c r="BI104" i="1"/>
  <c r="BH104" i="1"/>
  <c r="BG104" i="1"/>
  <c r="AX104" i="1" s="1"/>
  <c r="BF104" i="1"/>
  <c r="BE104" i="1"/>
  <c r="BA104" i="1"/>
  <c r="AZ104" i="1"/>
  <c r="AY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M104" i="1" s="1"/>
  <c r="U104" i="1"/>
  <c r="L104" i="1" s="1"/>
  <c r="T104" i="1"/>
  <c r="S104" i="1"/>
  <c r="R104" i="1"/>
  <c r="Q104" i="1"/>
  <c r="H104" i="1" s="1"/>
  <c r="P104" i="1"/>
  <c r="G104" i="1" s="1"/>
  <c r="O104" i="1"/>
  <c r="N104" i="1"/>
  <c r="K104" i="1"/>
  <c r="E104" i="1"/>
  <c r="CT104" i="1" s="1"/>
  <c r="D104" i="1"/>
  <c r="C104" i="1"/>
  <c r="B104" i="1"/>
  <c r="A104" i="1"/>
  <c r="CZ103" i="1"/>
  <c r="CX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B103" i="1" s="1"/>
  <c r="BS103" i="1"/>
  <c r="BR103" i="1"/>
  <c r="BQ103" i="1"/>
  <c r="BP103" i="1"/>
  <c r="BO103" i="1"/>
  <c r="BF103" i="1" s="1"/>
  <c r="BN103" i="1"/>
  <c r="BE103" i="1" s="1"/>
  <c r="BM103" i="1"/>
  <c r="BD103" i="1" s="1"/>
  <c r="BL103" i="1"/>
  <c r="BK103" i="1"/>
  <c r="BJ103" i="1"/>
  <c r="BI103" i="1"/>
  <c r="AZ103" i="1" s="1"/>
  <c r="BH103" i="1"/>
  <c r="AY103" i="1" s="1"/>
  <c r="BG103" i="1"/>
  <c r="AX103" i="1" s="1"/>
  <c r="BC103" i="1"/>
  <c r="BA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F103" i="1" s="1"/>
  <c r="W103" i="1"/>
  <c r="V103" i="1"/>
  <c r="U103" i="1"/>
  <c r="T103" i="1"/>
  <c r="S103" i="1"/>
  <c r="R103" i="1"/>
  <c r="Q103" i="1"/>
  <c r="H103" i="1" s="1"/>
  <c r="P103" i="1"/>
  <c r="O103" i="1"/>
  <c r="J103" i="1" s="1"/>
  <c r="N103" i="1"/>
  <c r="I103" i="1" s="1"/>
  <c r="M103" i="1"/>
  <c r="L103" i="1"/>
  <c r="K103" i="1"/>
  <c r="G103" i="1"/>
  <c r="E103" i="1"/>
  <c r="D103" i="1"/>
  <c r="C103" i="1"/>
  <c r="B103" i="1"/>
  <c r="A103" i="1"/>
  <c r="CZ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C102" i="1" s="1"/>
  <c r="BT102" i="1"/>
  <c r="BS102" i="1"/>
  <c r="BR102" i="1"/>
  <c r="BQ102" i="1"/>
  <c r="BP102" i="1"/>
  <c r="BO102" i="1"/>
  <c r="BF102" i="1" s="1"/>
  <c r="BN102" i="1"/>
  <c r="BM102" i="1"/>
  <c r="BL102" i="1"/>
  <c r="BK102" i="1"/>
  <c r="BB102" i="1" s="1"/>
  <c r="BJ102" i="1"/>
  <c r="BA102" i="1" s="1"/>
  <c r="BI102" i="1"/>
  <c r="AZ102" i="1" s="1"/>
  <c r="BH102" i="1"/>
  <c r="BG102" i="1"/>
  <c r="BE102" i="1"/>
  <c r="BD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L102" i="1" s="1"/>
  <c r="T102" i="1"/>
  <c r="S102" i="1"/>
  <c r="J102" i="1" s="1"/>
  <c r="R102" i="1"/>
  <c r="Q102" i="1"/>
  <c r="P102" i="1"/>
  <c r="O102" i="1"/>
  <c r="F102" i="1" s="1"/>
  <c r="N102" i="1"/>
  <c r="M102" i="1"/>
  <c r="G102" i="1"/>
  <c r="D102" i="1"/>
  <c r="C102" i="1"/>
  <c r="B102" i="1"/>
  <c r="A102" i="1"/>
  <c r="CZ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AZ101" i="1" s="1"/>
  <c r="BQ101" i="1"/>
  <c r="AY101" i="1" s="1"/>
  <c r="BP101" i="1"/>
  <c r="BO101" i="1"/>
  <c r="BN101" i="1"/>
  <c r="BM101" i="1"/>
  <c r="BD101" i="1" s="1"/>
  <c r="BL101" i="1"/>
  <c r="BK101" i="1"/>
  <c r="BJ101" i="1"/>
  <c r="BI101" i="1"/>
  <c r="BH101" i="1"/>
  <c r="BG101" i="1"/>
  <c r="AX101" i="1" s="1"/>
  <c r="BF101" i="1"/>
  <c r="BE101" i="1"/>
  <c r="BA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M101" i="1" s="1"/>
  <c r="U101" i="1"/>
  <c r="L101" i="1" s="1"/>
  <c r="T101" i="1"/>
  <c r="S101" i="1"/>
  <c r="R101" i="1"/>
  <c r="Q101" i="1"/>
  <c r="H101" i="1" s="1"/>
  <c r="P101" i="1"/>
  <c r="G101" i="1" s="1"/>
  <c r="O101" i="1"/>
  <c r="F101" i="1" s="1"/>
  <c r="N101" i="1"/>
  <c r="K101" i="1"/>
  <c r="J101" i="1"/>
  <c r="I101" i="1"/>
  <c r="E101" i="1"/>
  <c r="CT101" i="1" s="1"/>
  <c r="D101" i="1"/>
  <c r="C101" i="1"/>
  <c r="B101" i="1"/>
  <c r="A101" i="1"/>
  <c r="CZ100" i="1"/>
  <c r="CW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F100" i="1" s="1"/>
  <c r="BN100" i="1"/>
  <c r="BE100" i="1" s="1"/>
  <c r="BM100" i="1"/>
  <c r="BD100" i="1" s="1"/>
  <c r="BL100" i="1"/>
  <c r="BK100" i="1"/>
  <c r="BJ100" i="1"/>
  <c r="BI100" i="1"/>
  <c r="AZ100" i="1" s="1"/>
  <c r="BH100" i="1"/>
  <c r="AY100" i="1" s="1"/>
  <c r="BG100" i="1"/>
  <c r="AX100" i="1" s="1"/>
  <c r="BC100" i="1"/>
  <c r="BB100" i="1"/>
  <c r="BA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H100" i="1" s="1"/>
  <c r="P100" i="1"/>
  <c r="O100" i="1"/>
  <c r="J100" i="1" s="1"/>
  <c r="N100" i="1"/>
  <c r="M100" i="1"/>
  <c r="L100" i="1"/>
  <c r="K100" i="1"/>
  <c r="G100" i="1"/>
  <c r="F100" i="1"/>
  <c r="E100" i="1"/>
  <c r="CQ100" i="1" s="1"/>
  <c r="D100" i="1"/>
  <c r="C100" i="1"/>
  <c r="B100" i="1"/>
  <c r="A100" i="1"/>
  <c r="CZ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X99" i="1"/>
  <c r="BW99" i="1"/>
  <c r="BV99" i="1"/>
  <c r="BD99" i="1" s="1"/>
  <c r="BU99" i="1"/>
  <c r="BT99" i="1"/>
  <c r="BS99" i="1"/>
  <c r="BR99" i="1"/>
  <c r="BQ99" i="1"/>
  <c r="BP99" i="1"/>
  <c r="AX99" i="1" s="1"/>
  <c r="BO99" i="1"/>
  <c r="BF99" i="1" s="1"/>
  <c r="BN99" i="1"/>
  <c r="BM99" i="1"/>
  <c r="BL99" i="1"/>
  <c r="BK99" i="1"/>
  <c r="BB99" i="1" s="1"/>
  <c r="BJ99" i="1"/>
  <c r="BA99" i="1" s="1"/>
  <c r="BI99" i="1"/>
  <c r="AZ99" i="1" s="1"/>
  <c r="BH99" i="1"/>
  <c r="BG99" i="1"/>
  <c r="BE99" i="1"/>
  <c r="BC99" i="1"/>
  <c r="AY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L99" i="1" s="1"/>
  <c r="T99" i="1"/>
  <c r="S99" i="1"/>
  <c r="J99" i="1" s="1"/>
  <c r="R99" i="1"/>
  <c r="Q99" i="1"/>
  <c r="P99" i="1"/>
  <c r="O99" i="1"/>
  <c r="F99" i="1" s="1"/>
  <c r="N99" i="1"/>
  <c r="H99" i="1" s="1"/>
  <c r="M99" i="1"/>
  <c r="G99" i="1"/>
  <c r="D99" i="1"/>
  <c r="C99" i="1"/>
  <c r="B99" i="1"/>
  <c r="A99" i="1"/>
  <c r="CZ98" i="1"/>
  <c r="CV98" i="1"/>
  <c r="CU98" i="1"/>
  <c r="CP98" i="1"/>
  <c r="CO98" i="1"/>
  <c r="CN98" i="1"/>
  <c r="CM98" i="1"/>
  <c r="CL98" i="1"/>
  <c r="CK98" i="1"/>
  <c r="CJ98" i="1"/>
  <c r="CI98" i="1"/>
  <c r="CH98" i="1"/>
  <c r="CG98" i="1"/>
  <c r="CF98" i="1"/>
  <c r="CE98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AZ98" i="1" s="1"/>
  <c r="BQ98" i="1"/>
  <c r="BP98" i="1"/>
  <c r="BO98" i="1"/>
  <c r="BN98" i="1"/>
  <c r="CX98" i="1" s="1"/>
  <c r="BM98" i="1"/>
  <c r="BD98" i="1" s="1"/>
  <c r="BL98" i="1"/>
  <c r="BC98" i="1" s="1"/>
  <c r="BK98" i="1"/>
  <c r="BB98" i="1" s="1"/>
  <c r="BJ98" i="1"/>
  <c r="BI98" i="1"/>
  <c r="BH98" i="1"/>
  <c r="CR98" i="1" s="1"/>
  <c r="BG98" i="1"/>
  <c r="AX98" i="1" s="1"/>
  <c r="BF98" i="1"/>
  <c r="BE98" i="1"/>
  <c r="BA98" i="1"/>
  <c r="AY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J98" i="1" s="1"/>
  <c r="AA98" i="1"/>
  <c r="Z98" i="1"/>
  <c r="Y98" i="1"/>
  <c r="X98" i="1"/>
  <c r="W98" i="1"/>
  <c r="V98" i="1"/>
  <c r="M98" i="1" s="1"/>
  <c r="U98" i="1"/>
  <c r="L98" i="1" s="1"/>
  <c r="T98" i="1"/>
  <c r="S98" i="1"/>
  <c r="R98" i="1"/>
  <c r="Q98" i="1"/>
  <c r="H98" i="1" s="1"/>
  <c r="P98" i="1"/>
  <c r="G98" i="1" s="1"/>
  <c r="O98" i="1"/>
  <c r="F98" i="1" s="1"/>
  <c r="N98" i="1"/>
  <c r="K98" i="1"/>
  <c r="I98" i="1"/>
  <c r="E98" i="1"/>
  <c r="CT98" i="1" s="1"/>
  <c r="D98" i="1"/>
  <c r="C98" i="1"/>
  <c r="B98" i="1"/>
  <c r="A98" i="1"/>
  <c r="CZ97" i="1"/>
  <c r="CP97" i="1"/>
  <c r="CO97" i="1"/>
  <c r="CN97" i="1"/>
  <c r="CM97" i="1"/>
  <c r="CL97" i="1"/>
  <c r="CK97" i="1"/>
  <c r="CK94" i="1" s="1"/>
  <c r="CJ97" i="1"/>
  <c r="CI97" i="1"/>
  <c r="CH97" i="1"/>
  <c r="CG97" i="1"/>
  <c r="CF97" i="1"/>
  <c r="CF94" i="1" s="1"/>
  <c r="CE97" i="1"/>
  <c r="CE94" i="1" s="1"/>
  <c r="CD97" i="1"/>
  <c r="CC97" i="1"/>
  <c r="CB97" i="1"/>
  <c r="CA97" i="1"/>
  <c r="BZ97" i="1"/>
  <c r="BZ94" i="1" s="1"/>
  <c r="BY97" i="1"/>
  <c r="BX97" i="1"/>
  <c r="BW97" i="1"/>
  <c r="BV97" i="1"/>
  <c r="BU97" i="1"/>
  <c r="BT97" i="1"/>
  <c r="BB97" i="1" s="1"/>
  <c r="BS97" i="1"/>
  <c r="BR97" i="1"/>
  <c r="BQ97" i="1"/>
  <c r="BP97" i="1"/>
  <c r="BO97" i="1"/>
  <c r="BF97" i="1" s="1"/>
  <c r="BN97" i="1"/>
  <c r="BM97" i="1"/>
  <c r="BL97" i="1"/>
  <c r="BK97" i="1"/>
  <c r="BJ97" i="1"/>
  <c r="BI97" i="1"/>
  <c r="AZ97" i="1" s="1"/>
  <c r="BH97" i="1"/>
  <c r="BG97" i="1"/>
  <c r="AX97" i="1" s="1"/>
  <c r="BC97" i="1"/>
  <c r="AW97" i="1"/>
  <c r="AV97" i="1"/>
  <c r="AV94" i="1" s="1"/>
  <c r="AU97" i="1"/>
  <c r="AU94" i="1" s="1"/>
  <c r="AT97" i="1"/>
  <c r="AS97" i="1"/>
  <c r="AR97" i="1"/>
  <c r="AQ97" i="1"/>
  <c r="AP97" i="1"/>
  <c r="AP94" i="1" s="1"/>
  <c r="AO97" i="1"/>
  <c r="AO94" i="1" s="1"/>
  <c r="AN97" i="1"/>
  <c r="AM97" i="1"/>
  <c r="AL97" i="1"/>
  <c r="AK97" i="1"/>
  <c r="AJ97" i="1"/>
  <c r="AJ94" i="1" s="1"/>
  <c r="AI97" i="1"/>
  <c r="AI94" i="1" s="1"/>
  <c r="AH97" i="1"/>
  <c r="AG97" i="1"/>
  <c r="AF97" i="1"/>
  <c r="AE97" i="1"/>
  <c r="AD97" i="1"/>
  <c r="AD94" i="1" s="1"/>
  <c r="AC97" i="1"/>
  <c r="AC94" i="1" s="1"/>
  <c r="AB97" i="1"/>
  <c r="AA97" i="1"/>
  <c r="Z97" i="1"/>
  <c r="Y97" i="1"/>
  <c r="X97" i="1"/>
  <c r="W97" i="1"/>
  <c r="V97" i="1"/>
  <c r="U97" i="1"/>
  <c r="T97" i="1"/>
  <c r="S97" i="1"/>
  <c r="J97" i="1" s="1"/>
  <c r="R97" i="1"/>
  <c r="Q97" i="1"/>
  <c r="P97" i="1"/>
  <c r="O97" i="1"/>
  <c r="N97" i="1"/>
  <c r="M97" i="1"/>
  <c r="L97" i="1"/>
  <c r="K97" i="1"/>
  <c r="G97" i="1"/>
  <c r="D97" i="1"/>
  <c r="C97" i="1"/>
  <c r="B97" i="1"/>
  <c r="A97" i="1"/>
  <c r="CZ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AX96" i="1" s="1"/>
  <c r="BO96" i="1"/>
  <c r="BN96" i="1"/>
  <c r="BM96" i="1"/>
  <c r="BL96" i="1"/>
  <c r="BK96" i="1"/>
  <c r="BB96" i="1" s="1"/>
  <c r="BJ96" i="1"/>
  <c r="BI96" i="1"/>
  <c r="BH96" i="1"/>
  <c r="BG96" i="1"/>
  <c r="BE96" i="1"/>
  <c r="AY96" i="1"/>
  <c r="AW96" i="1"/>
  <c r="AW94" i="1" s="1"/>
  <c r="AV96" i="1"/>
  <c r="AU96" i="1"/>
  <c r="AT96" i="1"/>
  <c r="AS96" i="1"/>
  <c r="AR96" i="1"/>
  <c r="AQ96" i="1"/>
  <c r="AQ94" i="1" s="1"/>
  <c r="AP96" i="1"/>
  <c r="AO96" i="1"/>
  <c r="AN96" i="1"/>
  <c r="AM96" i="1"/>
  <c r="AL96" i="1"/>
  <c r="AK96" i="1"/>
  <c r="AK94" i="1" s="1"/>
  <c r="AJ96" i="1"/>
  <c r="AI96" i="1"/>
  <c r="AH96" i="1"/>
  <c r="AG96" i="1"/>
  <c r="AF96" i="1"/>
  <c r="AE96" i="1"/>
  <c r="AE94" i="1" s="1"/>
  <c r="AD96" i="1"/>
  <c r="AC96" i="1"/>
  <c r="AB96" i="1"/>
  <c r="AA96" i="1"/>
  <c r="Z96" i="1"/>
  <c r="Y96" i="1"/>
  <c r="X96" i="1"/>
  <c r="W96" i="1"/>
  <c r="V96" i="1"/>
  <c r="U96" i="1"/>
  <c r="L96" i="1" s="1"/>
  <c r="T96" i="1"/>
  <c r="S96" i="1"/>
  <c r="R96" i="1"/>
  <c r="Q96" i="1"/>
  <c r="P96" i="1"/>
  <c r="O96" i="1"/>
  <c r="F96" i="1" s="1"/>
  <c r="N96" i="1"/>
  <c r="M96" i="1"/>
  <c r="H96" i="1"/>
  <c r="D96" i="1"/>
  <c r="C96" i="1"/>
  <c r="B96" i="1"/>
  <c r="A96" i="1"/>
  <c r="CZ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A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K95" i="1"/>
  <c r="J95" i="1"/>
  <c r="I95" i="1"/>
  <c r="H95" i="1"/>
  <c r="E95" i="1"/>
  <c r="CT95" i="1" s="1"/>
  <c r="D95" i="1"/>
  <c r="C95" i="1"/>
  <c r="B95" i="1"/>
  <c r="A95" i="1"/>
  <c r="CZ94" i="1"/>
  <c r="CL94" i="1"/>
  <c r="BY94" i="1"/>
  <c r="BT94" i="1"/>
  <c r="R94" i="1"/>
  <c r="D94" i="1"/>
  <c r="CZ93" i="1"/>
  <c r="CY93" i="1"/>
  <c r="CX93" i="1"/>
  <c r="CW93" i="1"/>
  <c r="CV93" i="1"/>
  <c r="CU93" i="1"/>
  <c r="CT93" i="1"/>
  <c r="CS93" i="1"/>
  <c r="CR93" i="1"/>
  <c r="CQ93" i="1"/>
  <c r="D93" i="1"/>
  <c r="CZ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AZ92" i="1" s="1"/>
  <c r="BQ92" i="1"/>
  <c r="BP92" i="1"/>
  <c r="BO92" i="1"/>
  <c r="BN92" i="1"/>
  <c r="BM92" i="1"/>
  <c r="BL92" i="1"/>
  <c r="BC92" i="1" s="1"/>
  <c r="BK92" i="1"/>
  <c r="BB92" i="1" s="1"/>
  <c r="BJ92" i="1"/>
  <c r="BI92" i="1"/>
  <c r="BH92" i="1"/>
  <c r="BG92" i="1"/>
  <c r="BF92" i="1"/>
  <c r="BE92" i="1"/>
  <c r="BD92" i="1"/>
  <c r="BA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CU92" i="1" s="1"/>
  <c r="Z92" i="1"/>
  <c r="Y92" i="1"/>
  <c r="X92" i="1"/>
  <c r="W92" i="1"/>
  <c r="V92" i="1"/>
  <c r="M92" i="1" s="1"/>
  <c r="U92" i="1"/>
  <c r="L92" i="1" s="1"/>
  <c r="T92" i="1"/>
  <c r="S92" i="1"/>
  <c r="R92" i="1"/>
  <c r="Q92" i="1"/>
  <c r="P92" i="1"/>
  <c r="G92" i="1" s="1"/>
  <c r="O92" i="1"/>
  <c r="F92" i="1" s="1"/>
  <c r="N92" i="1"/>
  <c r="K92" i="1" s="1"/>
  <c r="I92" i="1"/>
  <c r="H92" i="1"/>
  <c r="E92" i="1"/>
  <c r="CT92" i="1" s="1"/>
  <c r="D92" i="1"/>
  <c r="C92" i="1"/>
  <c r="B92" i="1"/>
  <c r="A92" i="1"/>
  <c r="CZ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A91" i="1" s="1"/>
  <c r="BA88" i="1" s="1"/>
  <c r="BA87" i="1" s="1"/>
  <c r="BR91" i="1"/>
  <c r="BQ91" i="1"/>
  <c r="BP91" i="1"/>
  <c r="BO91" i="1"/>
  <c r="BN91" i="1"/>
  <c r="BE91" i="1" s="1"/>
  <c r="BM91" i="1"/>
  <c r="BD91" i="1" s="1"/>
  <c r="BL91" i="1"/>
  <c r="BC91" i="1" s="1"/>
  <c r="BK91" i="1"/>
  <c r="BJ91" i="1"/>
  <c r="BI91" i="1"/>
  <c r="BH91" i="1"/>
  <c r="AY91" i="1" s="1"/>
  <c r="BG91" i="1"/>
  <c r="AX91" i="1" s="1"/>
  <c r="BF91" i="1"/>
  <c r="BB91" i="1"/>
  <c r="AZ91" i="1"/>
  <c r="AW91" i="1"/>
  <c r="AV91" i="1"/>
  <c r="AU91" i="1"/>
  <c r="AU88" i="1" s="1"/>
  <c r="AU87" i="1" s="1"/>
  <c r="AT91" i="1"/>
  <c r="AS91" i="1"/>
  <c r="AR91" i="1"/>
  <c r="AQ91" i="1"/>
  <c r="AP91" i="1"/>
  <c r="AO91" i="1"/>
  <c r="AO88" i="1" s="1"/>
  <c r="AO87" i="1" s="1"/>
  <c r="AN91" i="1"/>
  <c r="AM91" i="1"/>
  <c r="AL91" i="1"/>
  <c r="AK91" i="1"/>
  <c r="AJ91" i="1"/>
  <c r="AI91" i="1"/>
  <c r="AI88" i="1" s="1"/>
  <c r="AI87" i="1" s="1"/>
  <c r="AH91" i="1"/>
  <c r="AG91" i="1"/>
  <c r="AF91" i="1"/>
  <c r="AE91" i="1"/>
  <c r="AD91" i="1"/>
  <c r="AC91" i="1"/>
  <c r="AC88" i="1" s="1"/>
  <c r="AC87" i="1" s="1"/>
  <c r="AB91" i="1"/>
  <c r="AA91" i="1"/>
  <c r="Z91" i="1"/>
  <c r="Y91" i="1"/>
  <c r="X91" i="1"/>
  <c r="W91" i="1"/>
  <c r="W88" i="1" s="1"/>
  <c r="W87" i="1" s="1"/>
  <c r="V91" i="1"/>
  <c r="U91" i="1"/>
  <c r="T91" i="1"/>
  <c r="S91" i="1"/>
  <c r="R91" i="1"/>
  <c r="Q91" i="1"/>
  <c r="Q88" i="1" s="1"/>
  <c r="Q87" i="1" s="1"/>
  <c r="P91" i="1"/>
  <c r="O91" i="1"/>
  <c r="N91" i="1"/>
  <c r="I91" i="1" s="1"/>
  <c r="M91" i="1"/>
  <c r="L91" i="1"/>
  <c r="K91" i="1"/>
  <c r="J91" i="1"/>
  <c r="G91" i="1"/>
  <c r="F91" i="1"/>
  <c r="D91" i="1"/>
  <c r="C91" i="1"/>
  <c r="B91" i="1"/>
  <c r="A91" i="1"/>
  <c r="CZ90" i="1"/>
  <c r="CP90" i="1"/>
  <c r="CO90" i="1"/>
  <c r="CN90" i="1"/>
  <c r="CM90" i="1"/>
  <c r="CM88" i="1" s="1"/>
  <c r="CM87" i="1" s="1"/>
  <c r="CL90" i="1"/>
  <c r="CK90" i="1"/>
  <c r="CJ90" i="1"/>
  <c r="CI90" i="1"/>
  <c r="CH90" i="1"/>
  <c r="CG90" i="1"/>
  <c r="CG88" i="1" s="1"/>
  <c r="CG87" i="1" s="1"/>
  <c r="CF90" i="1"/>
  <c r="CE90" i="1"/>
  <c r="CD90" i="1"/>
  <c r="CC90" i="1"/>
  <c r="CB90" i="1"/>
  <c r="CA90" i="1"/>
  <c r="CA88" i="1" s="1"/>
  <c r="CA87" i="1" s="1"/>
  <c r="BZ90" i="1"/>
  <c r="BY90" i="1"/>
  <c r="BX90" i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A90" i="1" s="1"/>
  <c r="BI90" i="1"/>
  <c r="BH90" i="1"/>
  <c r="BG90" i="1"/>
  <c r="BE90" i="1"/>
  <c r="BD90" i="1"/>
  <c r="BB90" i="1"/>
  <c r="AY90" i="1"/>
  <c r="AX90" i="1"/>
  <c r="AW90" i="1"/>
  <c r="AW88" i="1" s="1"/>
  <c r="AV90" i="1"/>
  <c r="AU90" i="1"/>
  <c r="AT90" i="1"/>
  <c r="AS90" i="1"/>
  <c r="AR90" i="1"/>
  <c r="AR88" i="1" s="1"/>
  <c r="AR87" i="1" s="1"/>
  <c r="AQ90" i="1"/>
  <c r="AQ88" i="1" s="1"/>
  <c r="AP90" i="1"/>
  <c r="AO90" i="1"/>
  <c r="AN90" i="1"/>
  <c r="AM90" i="1"/>
  <c r="AL90" i="1"/>
  <c r="AK90" i="1"/>
  <c r="AK88" i="1" s="1"/>
  <c r="AJ90" i="1"/>
  <c r="AI90" i="1"/>
  <c r="AH90" i="1"/>
  <c r="AG90" i="1"/>
  <c r="AF90" i="1"/>
  <c r="AF88" i="1" s="1"/>
  <c r="AE90" i="1"/>
  <c r="AE88" i="1" s="1"/>
  <c r="AD90" i="1"/>
  <c r="AC90" i="1"/>
  <c r="AB90" i="1"/>
  <c r="AA90" i="1"/>
  <c r="Z90" i="1"/>
  <c r="Y90" i="1"/>
  <c r="Y88" i="1" s="1"/>
  <c r="X90" i="1"/>
  <c r="W90" i="1"/>
  <c r="V90" i="1"/>
  <c r="U90" i="1"/>
  <c r="T90" i="1"/>
  <c r="T88" i="1" s="1"/>
  <c r="S90" i="1"/>
  <c r="S88" i="1" s="1"/>
  <c r="R90" i="1"/>
  <c r="Q90" i="1"/>
  <c r="P90" i="1"/>
  <c r="O90" i="1"/>
  <c r="N90" i="1"/>
  <c r="M90" i="1"/>
  <c r="L90" i="1"/>
  <c r="J90" i="1"/>
  <c r="G90" i="1"/>
  <c r="F90" i="1"/>
  <c r="D90" i="1"/>
  <c r="C90" i="1"/>
  <c r="B90" i="1"/>
  <c r="A90" i="1"/>
  <c r="CZ89" i="1"/>
  <c r="CR89" i="1"/>
  <c r="CP89" i="1"/>
  <c r="CO89" i="1"/>
  <c r="CO88" i="1" s="1"/>
  <c r="CO87" i="1" s="1"/>
  <c r="CN89" i="1"/>
  <c r="CM89" i="1"/>
  <c r="CL89" i="1"/>
  <c r="CL88" i="1" s="1"/>
  <c r="CL87" i="1" s="1"/>
  <c r="CL83" i="1" s="1"/>
  <c r="CK89" i="1"/>
  <c r="CJ89" i="1"/>
  <c r="CI89" i="1"/>
  <c r="CI88" i="1" s="1"/>
  <c r="CI87" i="1" s="1"/>
  <c r="CH89" i="1"/>
  <c r="CG89" i="1"/>
  <c r="CF89" i="1"/>
  <c r="CE89" i="1"/>
  <c r="CD89" i="1"/>
  <c r="CC89" i="1"/>
  <c r="CC88" i="1" s="1"/>
  <c r="CC87" i="1" s="1"/>
  <c r="CB89" i="1"/>
  <c r="CA89" i="1"/>
  <c r="BZ89" i="1"/>
  <c r="BZ88" i="1" s="1"/>
  <c r="BZ87" i="1" s="1"/>
  <c r="BZ83" i="1" s="1"/>
  <c r="BY89" i="1"/>
  <c r="BX89" i="1"/>
  <c r="BW89" i="1"/>
  <c r="BW88" i="1" s="1"/>
  <c r="BW87" i="1" s="1"/>
  <c r="BV89" i="1"/>
  <c r="BU89" i="1"/>
  <c r="BT89" i="1"/>
  <c r="CU89" i="1" s="1"/>
  <c r="BS89" i="1"/>
  <c r="BR89" i="1"/>
  <c r="BQ89" i="1"/>
  <c r="BQ88" i="1" s="1"/>
  <c r="BQ87" i="1" s="1"/>
  <c r="BP89" i="1"/>
  <c r="BO89" i="1"/>
  <c r="BN89" i="1"/>
  <c r="BM89" i="1"/>
  <c r="BL89" i="1"/>
  <c r="BK89" i="1"/>
  <c r="BK88" i="1" s="1"/>
  <c r="BK87" i="1" s="1"/>
  <c r="BJ89" i="1"/>
  <c r="BI89" i="1"/>
  <c r="BH89" i="1"/>
  <c r="AY89" i="1" s="1"/>
  <c r="AY88" i="1" s="1"/>
  <c r="AY87" i="1" s="1"/>
  <c r="BG89" i="1"/>
  <c r="BF89" i="1"/>
  <c r="BD89" i="1"/>
  <c r="BA89" i="1"/>
  <c r="AZ89" i="1"/>
  <c r="AX89" i="1"/>
  <c r="AW89" i="1"/>
  <c r="AV89" i="1"/>
  <c r="AU89" i="1"/>
  <c r="AT89" i="1"/>
  <c r="AT88" i="1" s="1"/>
  <c r="AT87" i="1" s="1"/>
  <c r="AS89" i="1"/>
  <c r="AR89" i="1"/>
  <c r="AQ89" i="1"/>
  <c r="AP89" i="1"/>
  <c r="AO89" i="1"/>
  <c r="AN89" i="1"/>
  <c r="AN88" i="1" s="1"/>
  <c r="AN87" i="1" s="1"/>
  <c r="AM89" i="1"/>
  <c r="AL89" i="1"/>
  <c r="AK89" i="1"/>
  <c r="AJ89" i="1"/>
  <c r="AI89" i="1"/>
  <c r="AH89" i="1"/>
  <c r="AH88" i="1" s="1"/>
  <c r="AH87" i="1" s="1"/>
  <c r="AG89" i="1"/>
  <c r="AF89" i="1"/>
  <c r="AE89" i="1"/>
  <c r="AD89" i="1"/>
  <c r="AC89" i="1"/>
  <c r="AB89" i="1"/>
  <c r="J89" i="1" s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L89" i="1"/>
  <c r="K89" i="1"/>
  <c r="I89" i="1"/>
  <c r="H89" i="1"/>
  <c r="F89" i="1"/>
  <c r="E89" i="1"/>
  <c r="CT89" i="1" s="1"/>
  <c r="D89" i="1"/>
  <c r="C89" i="1"/>
  <c r="B89" i="1"/>
  <c r="A89" i="1"/>
  <c r="CZ88" i="1"/>
  <c r="CN88" i="1"/>
  <c r="CK88" i="1"/>
  <c r="CH88" i="1"/>
  <c r="CH87" i="1" s="1"/>
  <c r="CF88" i="1"/>
  <c r="CF87" i="1" s="1"/>
  <c r="CF83" i="1" s="1"/>
  <c r="CE88" i="1"/>
  <c r="CB88" i="1"/>
  <c r="BY88" i="1"/>
  <c r="BV88" i="1"/>
  <c r="BV87" i="1" s="1"/>
  <c r="BT88" i="1"/>
  <c r="BT87" i="1" s="1"/>
  <c r="BT83" i="1" s="1"/>
  <c r="BT28" i="1" s="1"/>
  <c r="BS88" i="1"/>
  <c r="BP88" i="1"/>
  <c r="BM88" i="1"/>
  <c r="BJ88" i="1"/>
  <c r="BH88" i="1"/>
  <c r="BH87" i="1" s="1"/>
  <c r="BG88" i="1"/>
  <c r="BD88" i="1"/>
  <c r="AX88" i="1"/>
  <c r="AV88" i="1"/>
  <c r="AV87" i="1" s="1"/>
  <c r="AP88" i="1"/>
  <c r="AP87" i="1" s="1"/>
  <c r="AL88" i="1"/>
  <c r="AJ88" i="1"/>
  <c r="AJ87" i="1" s="1"/>
  <c r="AJ83" i="1" s="1"/>
  <c r="AJ28" i="1" s="1"/>
  <c r="AD88" i="1"/>
  <c r="AD87" i="1" s="1"/>
  <c r="Z88" i="1"/>
  <c r="Z87" i="1" s="1"/>
  <c r="X88" i="1"/>
  <c r="X87" i="1" s="1"/>
  <c r="R88" i="1"/>
  <c r="R87" i="1" s="1"/>
  <c r="N88" i="1"/>
  <c r="N87" i="1" s="1"/>
  <c r="L88" i="1"/>
  <c r="L87" i="1" s="1"/>
  <c r="F88" i="1"/>
  <c r="F87" i="1" s="1"/>
  <c r="D88" i="1"/>
  <c r="CZ87" i="1"/>
  <c r="CN87" i="1"/>
  <c r="CK87" i="1"/>
  <c r="CE87" i="1"/>
  <c r="CB87" i="1"/>
  <c r="BY87" i="1"/>
  <c r="BS87" i="1"/>
  <c r="BP87" i="1"/>
  <c r="BM87" i="1"/>
  <c r="BJ87" i="1"/>
  <c r="BG87" i="1"/>
  <c r="BD87" i="1"/>
  <c r="AX87" i="1"/>
  <c r="AW87" i="1"/>
  <c r="AQ87" i="1"/>
  <c r="AL87" i="1"/>
  <c r="AK87" i="1"/>
  <c r="AF87" i="1"/>
  <c r="AE87" i="1"/>
  <c r="Y87" i="1"/>
  <c r="T87" i="1"/>
  <c r="S87" i="1"/>
  <c r="D87" i="1"/>
  <c r="CZ86" i="1"/>
  <c r="CY86" i="1"/>
  <c r="CX86" i="1"/>
  <c r="CW86" i="1"/>
  <c r="CV86" i="1"/>
  <c r="CU86" i="1"/>
  <c r="CT86" i="1"/>
  <c r="CS86" i="1"/>
  <c r="CR86" i="1"/>
  <c r="CQ86" i="1"/>
  <c r="D86" i="1"/>
  <c r="CZ85" i="1"/>
  <c r="CY85" i="1"/>
  <c r="CX85" i="1"/>
  <c r="CW85" i="1"/>
  <c r="CV85" i="1"/>
  <c r="CU85" i="1"/>
  <c r="CT85" i="1"/>
  <c r="CS85" i="1"/>
  <c r="CR85" i="1"/>
  <c r="CQ85" i="1"/>
  <c r="D85" i="1"/>
  <c r="CZ84" i="1"/>
  <c r="CW84" i="1"/>
  <c r="CP84" i="1"/>
  <c r="CO84" i="1"/>
  <c r="CN84" i="1"/>
  <c r="CM84" i="1"/>
  <c r="CL84" i="1"/>
  <c r="CK84" i="1"/>
  <c r="CK83" i="1" s="1"/>
  <c r="CJ84" i="1"/>
  <c r="CI84" i="1"/>
  <c r="CH84" i="1"/>
  <c r="CG84" i="1"/>
  <c r="CF84" i="1"/>
  <c r="CE84" i="1"/>
  <c r="CE83" i="1" s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W83" i="1" s="1"/>
  <c r="AW28" i="1" s="1"/>
  <c r="AV84" i="1"/>
  <c r="AU84" i="1"/>
  <c r="AT84" i="1"/>
  <c r="AS84" i="1"/>
  <c r="AR84" i="1"/>
  <c r="AQ84" i="1"/>
  <c r="AQ83" i="1" s="1"/>
  <c r="AQ28" i="1" s="1"/>
  <c r="AP84" i="1"/>
  <c r="AO84" i="1"/>
  <c r="AN84" i="1"/>
  <c r="AM84" i="1"/>
  <c r="AL84" i="1"/>
  <c r="AK84" i="1"/>
  <c r="AK83" i="1" s="1"/>
  <c r="AK28" i="1" s="1"/>
  <c r="AJ84" i="1"/>
  <c r="AI84" i="1"/>
  <c r="AH84" i="1"/>
  <c r="AG84" i="1"/>
  <c r="AF84" i="1"/>
  <c r="AE84" i="1"/>
  <c r="AE83" i="1" s="1"/>
  <c r="AE28" i="1" s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Z83" i="1"/>
  <c r="D83" i="1"/>
  <c r="CZ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AY82" i="1" s="1"/>
  <c r="BP82" i="1"/>
  <c r="AX82" i="1" s="1"/>
  <c r="BO82" i="1"/>
  <c r="BN82" i="1"/>
  <c r="BM82" i="1"/>
  <c r="BL82" i="1"/>
  <c r="BC82" i="1" s="1"/>
  <c r="BK82" i="1"/>
  <c r="BB82" i="1" s="1"/>
  <c r="BJ82" i="1"/>
  <c r="BA82" i="1" s="1"/>
  <c r="BI82" i="1"/>
  <c r="BH82" i="1"/>
  <c r="BG82" i="1"/>
  <c r="BF82" i="1"/>
  <c r="BE82" i="1"/>
  <c r="BD82" i="1"/>
  <c r="AZ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L82" i="1" s="1"/>
  <c r="T82" i="1"/>
  <c r="S82" i="1"/>
  <c r="R82" i="1"/>
  <c r="Q82" i="1"/>
  <c r="P82" i="1"/>
  <c r="O82" i="1"/>
  <c r="N82" i="1"/>
  <c r="M82" i="1"/>
  <c r="I82" i="1"/>
  <c r="H82" i="1"/>
  <c r="G82" i="1"/>
  <c r="D82" i="1"/>
  <c r="C82" i="1"/>
  <c r="B82" i="1"/>
  <c r="A82" i="1"/>
  <c r="CZ81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AZ81" i="1" s="1"/>
  <c r="BQ81" i="1"/>
  <c r="BP81" i="1"/>
  <c r="BO81" i="1"/>
  <c r="BN81" i="1"/>
  <c r="BM81" i="1"/>
  <c r="BD81" i="1" s="1"/>
  <c r="BL81" i="1"/>
  <c r="BC81" i="1" s="1"/>
  <c r="BK81" i="1"/>
  <c r="BJ81" i="1"/>
  <c r="BI81" i="1"/>
  <c r="BH81" i="1"/>
  <c r="BG81" i="1"/>
  <c r="AX81" i="1" s="1"/>
  <c r="BF81" i="1"/>
  <c r="BE81" i="1"/>
  <c r="BB81" i="1"/>
  <c r="BA81" i="1"/>
  <c r="AY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J81" i="1" s="1"/>
  <c r="AA81" i="1"/>
  <c r="Z81" i="1"/>
  <c r="Y81" i="1"/>
  <c r="X81" i="1"/>
  <c r="W81" i="1"/>
  <c r="V81" i="1"/>
  <c r="M81" i="1" s="1"/>
  <c r="U81" i="1"/>
  <c r="T81" i="1"/>
  <c r="S81" i="1"/>
  <c r="R81" i="1"/>
  <c r="Q81" i="1"/>
  <c r="H81" i="1" s="1"/>
  <c r="P81" i="1"/>
  <c r="G81" i="1" s="1"/>
  <c r="O81" i="1"/>
  <c r="N81" i="1"/>
  <c r="I81" i="1" s="1"/>
  <c r="L81" i="1"/>
  <c r="K81" i="1"/>
  <c r="F81" i="1"/>
  <c r="E81" i="1"/>
  <c r="CQ81" i="1" s="1"/>
  <c r="D81" i="1"/>
  <c r="C81" i="1"/>
  <c r="B81" i="1"/>
  <c r="A81" i="1"/>
  <c r="CZ80" i="1"/>
  <c r="CR80" i="1"/>
  <c r="CP80" i="1"/>
  <c r="CO80" i="1"/>
  <c r="CN80" i="1"/>
  <c r="CM80" i="1"/>
  <c r="CL80" i="1"/>
  <c r="CK80" i="1"/>
  <c r="CJ80" i="1"/>
  <c r="CI80" i="1"/>
  <c r="CH80" i="1"/>
  <c r="CG80" i="1"/>
  <c r="CF80" i="1"/>
  <c r="CF77" i="1" s="1"/>
  <c r="CF75" i="1" s="1"/>
  <c r="CE80" i="1"/>
  <c r="CD80" i="1"/>
  <c r="CC80" i="1"/>
  <c r="CB80" i="1"/>
  <c r="CA80" i="1"/>
  <c r="BZ80" i="1"/>
  <c r="BZ77" i="1" s="1"/>
  <c r="BZ75" i="1" s="1"/>
  <c r="BY80" i="1"/>
  <c r="BX80" i="1"/>
  <c r="BW80" i="1"/>
  <c r="BV80" i="1"/>
  <c r="BU80" i="1"/>
  <c r="BT80" i="1"/>
  <c r="BB80" i="1" s="1"/>
  <c r="BS80" i="1"/>
  <c r="BR80" i="1"/>
  <c r="BQ80" i="1"/>
  <c r="BP80" i="1"/>
  <c r="BO80" i="1"/>
  <c r="BF80" i="1" s="1"/>
  <c r="BN80" i="1"/>
  <c r="BE80" i="1" s="1"/>
  <c r="BM80" i="1"/>
  <c r="BL80" i="1"/>
  <c r="BK80" i="1"/>
  <c r="BJ80" i="1"/>
  <c r="BI80" i="1"/>
  <c r="AZ80" i="1" s="1"/>
  <c r="BH80" i="1"/>
  <c r="BG80" i="1"/>
  <c r="BD80" i="1"/>
  <c r="BC80" i="1"/>
  <c r="BA80" i="1"/>
  <c r="AX80" i="1"/>
  <c r="AW80" i="1"/>
  <c r="AW77" i="1" s="1"/>
  <c r="AW75" i="1" s="1"/>
  <c r="AV80" i="1"/>
  <c r="AU80" i="1"/>
  <c r="AT80" i="1"/>
  <c r="AS80" i="1"/>
  <c r="AR80" i="1"/>
  <c r="AQ80" i="1"/>
  <c r="AQ77" i="1" s="1"/>
  <c r="AQ75" i="1" s="1"/>
  <c r="AP80" i="1"/>
  <c r="AO80" i="1"/>
  <c r="AN80" i="1"/>
  <c r="AM80" i="1"/>
  <c r="AL80" i="1"/>
  <c r="AK80" i="1"/>
  <c r="AK77" i="1" s="1"/>
  <c r="AK75" i="1" s="1"/>
  <c r="AJ80" i="1"/>
  <c r="AI80" i="1"/>
  <c r="AH80" i="1"/>
  <c r="AG80" i="1"/>
  <c r="AF80" i="1"/>
  <c r="AE80" i="1"/>
  <c r="CY80" i="1" s="1"/>
  <c r="AD80" i="1"/>
  <c r="AC80" i="1"/>
  <c r="AB80" i="1"/>
  <c r="AA80" i="1"/>
  <c r="Z80" i="1"/>
  <c r="Y80" i="1"/>
  <c r="X80" i="1"/>
  <c r="W80" i="1"/>
  <c r="V80" i="1"/>
  <c r="U80" i="1"/>
  <c r="T80" i="1"/>
  <c r="S80" i="1"/>
  <c r="S77" i="1" s="1"/>
  <c r="S75" i="1" s="1"/>
  <c r="R80" i="1"/>
  <c r="I80" i="1" s="1"/>
  <c r="Q80" i="1"/>
  <c r="P80" i="1"/>
  <c r="O80" i="1"/>
  <c r="N80" i="1"/>
  <c r="M80" i="1"/>
  <c r="L80" i="1"/>
  <c r="K80" i="1"/>
  <c r="H80" i="1"/>
  <c r="F80" i="1"/>
  <c r="E80" i="1"/>
  <c r="CW80" i="1" s="1"/>
  <c r="D80" i="1"/>
  <c r="C80" i="1"/>
  <c r="B80" i="1"/>
  <c r="A80" i="1"/>
  <c r="CZ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C79" i="1" s="1"/>
  <c r="BK79" i="1"/>
  <c r="BJ79" i="1"/>
  <c r="BA79" i="1" s="1"/>
  <c r="BI79" i="1"/>
  <c r="BH79" i="1"/>
  <c r="BG79" i="1"/>
  <c r="BF79" i="1"/>
  <c r="BE79" i="1"/>
  <c r="BD79" i="1"/>
  <c r="AZ79" i="1"/>
  <c r="AY79" i="1"/>
  <c r="AX79" i="1"/>
  <c r="AW79" i="1"/>
  <c r="AV79" i="1"/>
  <c r="AU79" i="1"/>
  <c r="AT79" i="1"/>
  <c r="AS79" i="1"/>
  <c r="AS77" i="1" s="1"/>
  <c r="AS75" i="1" s="1"/>
  <c r="AR79" i="1"/>
  <c r="AQ79" i="1"/>
  <c r="AP79" i="1"/>
  <c r="AO79" i="1"/>
  <c r="AN79" i="1"/>
  <c r="AM79" i="1"/>
  <c r="AM77" i="1" s="1"/>
  <c r="AM75" i="1" s="1"/>
  <c r="AL79" i="1"/>
  <c r="AK79" i="1"/>
  <c r="AJ79" i="1"/>
  <c r="AI79" i="1"/>
  <c r="AH79" i="1"/>
  <c r="AG79" i="1"/>
  <c r="AG77" i="1" s="1"/>
  <c r="AG75" i="1" s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H79" i="1" s="1"/>
  <c r="M79" i="1"/>
  <c r="G79" i="1"/>
  <c r="D79" i="1"/>
  <c r="C79" i="1"/>
  <c r="B79" i="1"/>
  <c r="A79" i="1"/>
  <c r="CZ78" i="1"/>
  <c r="CV78" i="1"/>
  <c r="CP78" i="1"/>
  <c r="CO78" i="1"/>
  <c r="CN78" i="1"/>
  <c r="CN77" i="1" s="1"/>
  <c r="CN75" i="1" s="1"/>
  <c r="CM78" i="1"/>
  <c r="CL78" i="1"/>
  <c r="CK78" i="1"/>
  <c r="CK77" i="1" s="1"/>
  <c r="CJ78" i="1"/>
  <c r="CI78" i="1"/>
  <c r="CH78" i="1"/>
  <c r="CH77" i="1" s="1"/>
  <c r="CH75" i="1" s="1"/>
  <c r="CG78" i="1"/>
  <c r="CF78" i="1"/>
  <c r="CE78" i="1"/>
  <c r="CE77" i="1" s="1"/>
  <c r="CD78" i="1"/>
  <c r="CC78" i="1"/>
  <c r="CB78" i="1"/>
  <c r="CB77" i="1" s="1"/>
  <c r="CB75" i="1" s="1"/>
  <c r="CA78" i="1"/>
  <c r="BZ78" i="1"/>
  <c r="BY78" i="1"/>
  <c r="BY77" i="1" s="1"/>
  <c r="BX78" i="1"/>
  <c r="BW78" i="1"/>
  <c r="BV78" i="1"/>
  <c r="BV77" i="1" s="1"/>
  <c r="BV75" i="1" s="1"/>
  <c r="BU78" i="1"/>
  <c r="BT78" i="1"/>
  <c r="BS78" i="1"/>
  <c r="BS77" i="1" s="1"/>
  <c r="BR78" i="1"/>
  <c r="BQ78" i="1"/>
  <c r="BP78" i="1"/>
  <c r="BP77" i="1" s="1"/>
  <c r="BP75" i="1" s="1"/>
  <c r="BO78" i="1"/>
  <c r="BN78" i="1"/>
  <c r="BM78" i="1"/>
  <c r="BL78" i="1"/>
  <c r="BK78" i="1"/>
  <c r="BJ78" i="1"/>
  <c r="BJ77" i="1" s="1"/>
  <c r="BJ75" i="1" s="1"/>
  <c r="BI78" i="1"/>
  <c r="BH78" i="1"/>
  <c r="BG78" i="1"/>
  <c r="BF78" i="1"/>
  <c r="BE78" i="1"/>
  <c r="BB78" i="1"/>
  <c r="BA78" i="1"/>
  <c r="BA77" i="1" s="1"/>
  <c r="BA75" i="1" s="1"/>
  <c r="AZ78" i="1"/>
  <c r="AZ77" i="1" s="1"/>
  <c r="AZ75" i="1" s="1"/>
  <c r="AY78" i="1"/>
  <c r="AW78" i="1"/>
  <c r="AV78" i="1"/>
  <c r="AU78" i="1"/>
  <c r="AU77" i="1" s="1"/>
  <c r="AT78" i="1"/>
  <c r="AT77" i="1" s="1"/>
  <c r="AS78" i="1"/>
  <c r="AR78" i="1"/>
  <c r="AR77" i="1" s="1"/>
  <c r="AR75" i="1" s="1"/>
  <c r="AQ78" i="1"/>
  <c r="AP78" i="1"/>
  <c r="AO78" i="1"/>
  <c r="AO77" i="1" s="1"/>
  <c r="AN78" i="1"/>
  <c r="AN77" i="1" s="1"/>
  <c r="AN75" i="1" s="1"/>
  <c r="AM78" i="1"/>
  <c r="AL78" i="1"/>
  <c r="AL77" i="1" s="1"/>
  <c r="AL75" i="1" s="1"/>
  <c r="AK78" i="1"/>
  <c r="AJ78" i="1"/>
  <c r="AI78" i="1"/>
  <c r="AI77" i="1" s="1"/>
  <c r="AH78" i="1"/>
  <c r="AH77" i="1" s="1"/>
  <c r="AH75" i="1" s="1"/>
  <c r="AG78" i="1"/>
  <c r="AF78" i="1"/>
  <c r="AF77" i="1" s="1"/>
  <c r="AF75" i="1" s="1"/>
  <c r="AE78" i="1"/>
  <c r="AD78" i="1"/>
  <c r="AC78" i="1"/>
  <c r="AC77" i="1" s="1"/>
  <c r="AB78" i="1"/>
  <c r="AB77" i="1" s="1"/>
  <c r="AA78" i="1"/>
  <c r="Z78" i="1"/>
  <c r="Z77" i="1" s="1"/>
  <c r="Z75" i="1" s="1"/>
  <c r="Y78" i="1"/>
  <c r="X78" i="1"/>
  <c r="W78" i="1"/>
  <c r="W77" i="1" s="1"/>
  <c r="V78" i="1"/>
  <c r="U78" i="1"/>
  <c r="T78" i="1"/>
  <c r="T77" i="1" s="1"/>
  <c r="T75" i="1" s="1"/>
  <c r="S78" i="1"/>
  <c r="R78" i="1"/>
  <c r="Q78" i="1"/>
  <c r="P78" i="1"/>
  <c r="O78" i="1"/>
  <c r="N78" i="1"/>
  <c r="I78" i="1" s="1"/>
  <c r="L78" i="1"/>
  <c r="K78" i="1"/>
  <c r="F78" i="1"/>
  <c r="E78" i="1"/>
  <c r="D78" i="1"/>
  <c r="C78" i="1"/>
  <c r="B78" i="1"/>
  <c r="A78" i="1"/>
  <c r="CZ77" i="1"/>
  <c r="CM77" i="1"/>
  <c r="CM75" i="1" s="1"/>
  <c r="CL77" i="1"/>
  <c r="CL75" i="1" s="1"/>
  <c r="CG77" i="1"/>
  <c r="CG75" i="1" s="1"/>
  <c r="CA77" i="1"/>
  <c r="CA75" i="1" s="1"/>
  <c r="BU77" i="1"/>
  <c r="BU75" i="1" s="1"/>
  <c r="BT77" i="1"/>
  <c r="BT75" i="1" s="1"/>
  <c r="BO77" i="1"/>
  <c r="BO75" i="1" s="1"/>
  <c r="BI77" i="1"/>
  <c r="BI75" i="1" s="1"/>
  <c r="AV77" i="1"/>
  <c r="AV75" i="1" s="1"/>
  <c r="AP77" i="1"/>
  <c r="AP75" i="1" s="1"/>
  <c r="AJ77" i="1"/>
  <c r="AJ75" i="1" s="1"/>
  <c r="AE77" i="1"/>
  <c r="AE75" i="1" s="1"/>
  <c r="AD77" i="1"/>
  <c r="AD75" i="1" s="1"/>
  <c r="X77" i="1"/>
  <c r="X75" i="1" s="1"/>
  <c r="R77" i="1"/>
  <c r="R75" i="1" s="1"/>
  <c r="D77" i="1"/>
  <c r="CZ76" i="1"/>
  <c r="CY76" i="1"/>
  <c r="CX76" i="1"/>
  <c r="CW76" i="1"/>
  <c r="CV76" i="1"/>
  <c r="CU76" i="1"/>
  <c r="CT76" i="1"/>
  <c r="CS76" i="1"/>
  <c r="CR76" i="1"/>
  <c r="CQ76" i="1"/>
  <c r="D76" i="1"/>
  <c r="CZ75" i="1"/>
  <c r="CK75" i="1"/>
  <c r="CE75" i="1"/>
  <c r="BY75" i="1"/>
  <c r="BS75" i="1"/>
  <c r="AU75" i="1"/>
  <c r="AT75" i="1"/>
  <c r="AO75" i="1"/>
  <c r="AI75" i="1"/>
  <c r="AC75" i="1"/>
  <c r="AB75" i="1"/>
  <c r="W75" i="1"/>
  <c r="D75" i="1"/>
  <c r="CZ74" i="1"/>
  <c r="CY74" i="1"/>
  <c r="CX74" i="1"/>
  <c r="CW74" i="1"/>
  <c r="CV74" i="1"/>
  <c r="CU74" i="1"/>
  <c r="CT74" i="1"/>
  <c r="CS74" i="1"/>
  <c r="CR74" i="1"/>
  <c r="CQ74" i="1"/>
  <c r="D74" i="1"/>
  <c r="CZ73" i="1"/>
  <c r="CY73" i="1"/>
  <c r="CX73" i="1"/>
  <c r="CW73" i="1"/>
  <c r="CV73" i="1"/>
  <c r="CU73" i="1"/>
  <c r="CT73" i="1"/>
  <c r="CS73" i="1"/>
  <c r="CR73" i="1"/>
  <c r="CQ73" i="1"/>
  <c r="D73" i="1"/>
  <c r="CZ72" i="1"/>
  <c r="CY72" i="1"/>
  <c r="CX72" i="1"/>
  <c r="CW72" i="1"/>
  <c r="CV72" i="1"/>
  <c r="CU72" i="1"/>
  <c r="CT72" i="1"/>
  <c r="CS72" i="1"/>
  <c r="CR72" i="1"/>
  <c r="CQ72" i="1"/>
  <c r="D72" i="1"/>
  <c r="CZ71" i="1"/>
  <c r="CS71" i="1"/>
  <c r="CP71" i="1"/>
  <c r="CO71" i="1"/>
  <c r="CN71" i="1"/>
  <c r="CM71" i="1"/>
  <c r="CL71" i="1"/>
  <c r="CK71" i="1"/>
  <c r="CJ71" i="1"/>
  <c r="CI71" i="1"/>
  <c r="CH71" i="1"/>
  <c r="CG71" i="1"/>
  <c r="CG66" i="1" s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U66" i="1" s="1"/>
  <c r="BT71" i="1"/>
  <c r="BS71" i="1"/>
  <c r="BR71" i="1"/>
  <c r="BQ71" i="1"/>
  <c r="BP71" i="1"/>
  <c r="BO71" i="1"/>
  <c r="CY71" i="1" s="1"/>
  <c r="BN71" i="1"/>
  <c r="CX71" i="1" s="1"/>
  <c r="BM71" i="1"/>
  <c r="BL71" i="1"/>
  <c r="CV71" i="1" s="1"/>
  <c r="BK71" i="1"/>
  <c r="CU71" i="1" s="1"/>
  <c r="BJ71" i="1"/>
  <c r="BI71" i="1"/>
  <c r="BI66" i="1" s="1"/>
  <c r="BH71" i="1"/>
  <c r="CR71" i="1" s="1"/>
  <c r="BG71" i="1"/>
  <c r="BF71" i="1"/>
  <c r="BE71" i="1"/>
  <c r="BD71" i="1"/>
  <c r="BC71" i="1"/>
  <c r="BB71" i="1"/>
  <c r="BA71" i="1"/>
  <c r="AZ71" i="1"/>
  <c r="AY71" i="1"/>
  <c r="AX71" i="1"/>
  <c r="AW71" i="1"/>
  <c r="AW66" i="1" s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K66" i="1" s="1"/>
  <c r="AJ71" i="1"/>
  <c r="AI71" i="1"/>
  <c r="AH71" i="1"/>
  <c r="AG71" i="1"/>
  <c r="AF71" i="1"/>
  <c r="AE71" i="1"/>
  <c r="AD71" i="1"/>
  <c r="AC71" i="1"/>
  <c r="AB71" i="1"/>
  <c r="AA71" i="1"/>
  <c r="Z71" i="1"/>
  <c r="Y71" i="1"/>
  <c r="Y66" i="1" s="1"/>
  <c r="X71" i="1"/>
  <c r="W71" i="1"/>
  <c r="V71" i="1"/>
  <c r="U71" i="1"/>
  <c r="T71" i="1"/>
  <c r="S71" i="1"/>
  <c r="R71" i="1"/>
  <c r="Q71" i="1"/>
  <c r="P71" i="1"/>
  <c r="O71" i="1"/>
  <c r="N71" i="1"/>
  <c r="M71" i="1"/>
  <c r="M66" i="1" s="1"/>
  <c r="L71" i="1"/>
  <c r="K71" i="1"/>
  <c r="J71" i="1"/>
  <c r="I71" i="1"/>
  <c r="H71" i="1"/>
  <c r="G71" i="1"/>
  <c r="F71" i="1"/>
  <c r="E71" i="1"/>
  <c r="CW71" i="1" s="1"/>
  <c r="D71" i="1"/>
  <c r="CZ70" i="1"/>
  <c r="CY70" i="1"/>
  <c r="CX70" i="1"/>
  <c r="CW70" i="1"/>
  <c r="CV70" i="1"/>
  <c r="CU70" i="1"/>
  <c r="CT70" i="1"/>
  <c r="CS70" i="1"/>
  <c r="CR70" i="1"/>
  <c r="CQ70" i="1"/>
  <c r="D70" i="1"/>
  <c r="CZ69" i="1"/>
  <c r="CY69" i="1"/>
  <c r="CX69" i="1"/>
  <c r="CW69" i="1"/>
  <c r="CV69" i="1"/>
  <c r="CU69" i="1"/>
  <c r="CT69" i="1"/>
  <c r="CS69" i="1"/>
  <c r="CR69" i="1"/>
  <c r="CQ69" i="1"/>
  <c r="D69" i="1"/>
  <c r="CZ68" i="1"/>
  <c r="CY68" i="1"/>
  <c r="CX68" i="1"/>
  <c r="CW68" i="1"/>
  <c r="CV68" i="1"/>
  <c r="CU68" i="1"/>
  <c r="CT68" i="1"/>
  <c r="CS68" i="1"/>
  <c r="CR68" i="1"/>
  <c r="CQ68" i="1"/>
  <c r="D68" i="1"/>
  <c r="CZ67" i="1"/>
  <c r="CT67" i="1"/>
  <c r="CP67" i="1"/>
  <c r="CO67" i="1"/>
  <c r="CO66" i="1" s="1"/>
  <c r="CN67" i="1"/>
  <c r="CM67" i="1"/>
  <c r="CL67" i="1"/>
  <c r="CK67" i="1"/>
  <c r="CK66" i="1" s="1"/>
  <c r="CJ67" i="1"/>
  <c r="CI67" i="1"/>
  <c r="CI66" i="1" s="1"/>
  <c r="CH67" i="1"/>
  <c r="CG67" i="1"/>
  <c r="CF67" i="1"/>
  <c r="CE67" i="1"/>
  <c r="CE66" i="1" s="1"/>
  <c r="CD67" i="1"/>
  <c r="CC67" i="1"/>
  <c r="CC66" i="1" s="1"/>
  <c r="CB67" i="1"/>
  <c r="CA67" i="1"/>
  <c r="BZ67" i="1"/>
  <c r="BY67" i="1"/>
  <c r="BY66" i="1" s="1"/>
  <c r="BX67" i="1"/>
  <c r="BW67" i="1"/>
  <c r="BW66" i="1" s="1"/>
  <c r="BV67" i="1"/>
  <c r="BU67" i="1"/>
  <c r="BT67" i="1"/>
  <c r="BS67" i="1"/>
  <c r="BS66" i="1" s="1"/>
  <c r="BR67" i="1"/>
  <c r="BQ67" i="1"/>
  <c r="BQ66" i="1" s="1"/>
  <c r="BP67" i="1"/>
  <c r="BO67" i="1"/>
  <c r="BN67" i="1"/>
  <c r="BM67" i="1"/>
  <c r="BM66" i="1" s="1"/>
  <c r="BL67" i="1"/>
  <c r="BK67" i="1"/>
  <c r="BK66" i="1" s="1"/>
  <c r="BJ67" i="1"/>
  <c r="BI67" i="1"/>
  <c r="BH67" i="1"/>
  <c r="BG67" i="1"/>
  <c r="BG66" i="1" s="1"/>
  <c r="BF67" i="1"/>
  <c r="BE67" i="1"/>
  <c r="BE66" i="1" s="1"/>
  <c r="BD67" i="1"/>
  <c r="BC67" i="1"/>
  <c r="BB67" i="1"/>
  <c r="BA67" i="1"/>
  <c r="BA66" i="1" s="1"/>
  <c r="AZ67" i="1"/>
  <c r="AY67" i="1"/>
  <c r="AY66" i="1" s="1"/>
  <c r="AX67" i="1"/>
  <c r="AW67" i="1"/>
  <c r="AV67" i="1"/>
  <c r="AU67" i="1"/>
  <c r="AU66" i="1" s="1"/>
  <c r="AT67" i="1"/>
  <c r="AS67" i="1"/>
  <c r="AS66" i="1" s="1"/>
  <c r="AR67" i="1"/>
  <c r="AQ67" i="1"/>
  <c r="AP67" i="1"/>
  <c r="AO67" i="1"/>
  <c r="AO66" i="1" s="1"/>
  <c r="AN67" i="1"/>
  <c r="AM67" i="1"/>
  <c r="AM66" i="1" s="1"/>
  <c r="AL67" i="1"/>
  <c r="AK67" i="1"/>
  <c r="AJ67" i="1"/>
  <c r="AI67" i="1"/>
  <c r="AI66" i="1" s="1"/>
  <c r="AH67" i="1"/>
  <c r="AG67" i="1"/>
  <c r="AG66" i="1" s="1"/>
  <c r="AF67" i="1"/>
  <c r="AE67" i="1"/>
  <c r="AD67" i="1"/>
  <c r="AC67" i="1"/>
  <c r="AC66" i="1" s="1"/>
  <c r="AB67" i="1"/>
  <c r="AA67" i="1"/>
  <c r="AA66" i="1" s="1"/>
  <c r="Z67" i="1"/>
  <c r="Y67" i="1"/>
  <c r="X67" i="1"/>
  <c r="W67" i="1"/>
  <c r="W66" i="1" s="1"/>
  <c r="V67" i="1"/>
  <c r="U67" i="1"/>
  <c r="U66" i="1" s="1"/>
  <c r="T67" i="1"/>
  <c r="S67" i="1"/>
  <c r="R67" i="1"/>
  <c r="Q67" i="1"/>
  <c r="Q66" i="1" s="1"/>
  <c r="P67" i="1"/>
  <c r="O67" i="1"/>
  <c r="O66" i="1" s="1"/>
  <c r="N67" i="1"/>
  <c r="M67" i="1"/>
  <c r="L67" i="1"/>
  <c r="K67" i="1"/>
  <c r="K66" i="1" s="1"/>
  <c r="J67" i="1"/>
  <c r="I67" i="1"/>
  <c r="I66" i="1" s="1"/>
  <c r="H67" i="1"/>
  <c r="G67" i="1"/>
  <c r="F67" i="1"/>
  <c r="E67" i="1"/>
  <c r="CY67" i="1" s="1"/>
  <c r="D67" i="1"/>
  <c r="CZ66" i="1"/>
  <c r="CP66" i="1"/>
  <c r="CN66" i="1"/>
  <c r="CM66" i="1"/>
  <c r="CJ66" i="1"/>
  <c r="CH66" i="1"/>
  <c r="CD66" i="1"/>
  <c r="CB66" i="1"/>
  <c r="CA66" i="1"/>
  <c r="BX66" i="1"/>
  <c r="BV66" i="1"/>
  <c r="BR66" i="1"/>
  <c r="BP66" i="1"/>
  <c r="BO66" i="1"/>
  <c r="BL66" i="1"/>
  <c r="BJ66" i="1"/>
  <c r="BF66" i="1"/>
  <c r="BD66" i="1"/>
  <c r="BC66" i="1"/>
  <c r="AZ66" i="1"/>
  <c r="AX66" i="1"/>
  <c r="AT66" i="1"/>
  <c r="AR66" i="1"/>
  <c r="AQ66" i="1"/>
  <c r="AN66" i="1"/>
  <c r="AL66" i="1"/>
  <c r="AH66" i="1"/>
  <c r="AF66" i="1"/>
  <c r="AE66" i="1"/>
  <c r="AB66" i="1"/>
  <c r="Z66" i="1"/>
  <c r="V66" i="1"/>
  <c r="T66" i="1"/>
  <c r="S66" i="1"/>
  <c r="P66" i="1"/>
  <c r="N66" i="1"/>
  <c r="J66" i="1"/>
  <c r="H66" i="1"/>
  <c r="G66" i="1"/>
  <c r="D66" i="1"/>
  <c r="CZ65" i="1"/>
  <c r="CY65" i="1"/>
  <c r="CX65" i="1"/>
  <c r="CW65" i="1"/>
  <c r="CV65" i="1"/>
  <c r="CU65" i="1"/>
  <c r="CT65" i="1"/>
  <c r="CS65" i="1"/>
  <c r="CR65" i="1"/>
  <c r="CQ65" i="1"/>
  <c r="D65" i="1"/>
  <c r="CZ64" i="1"/>
  <c r="CY64" i="1"/>
  <c r="CX64" i="1"/>
  <c r="CW64" i="1"/>
  <c r="CV64" i="1"/>
  <c r="CU64" i="1"/>
  <c r="CT64" i="1"/>
  <c r="CS64" i="1"/>
  <c r="CR64" i="1"/>
  <c r="CQ64" i="1"/>
  <c r="D64" i="1"/>
  <c r="CZ63" i="1"/>
  <c r="CW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CV63" i="1" s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Z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AZ62" i="1" s="1"/>
  <c r="BQ62" i="1"/>
  <c r="BP62" i="1"/>
  <c r="BO62" i="1"/>
  <c r="BN62" i="1"/>
  <c r="BM62" i="1"/>
  <c r="BL62" i="1"/>
  <c r="BC62" i="1" s="1"/>
  <c r="BK62" i="1"/>
  <c r="BB62" i="1" s="1"/>
  <c r="BJ62" i="1"/>
  <c r="BI62" i="1"/>
  <c r="BH62" i="1"/>
  <c r="BG62" i="1"/>
  <c r="BF62" i="1"/>
  <c r="BE62" i="1"/>
  <c r="BD62" i="1"/>
  <c r="BA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CU62" i="1" s="1"/>
  <c r="Z62" i="1"/>
  <c r="Y62" i="1"/>
  <c r="X62" i="1"/>
  <c r="W62" i="1"/>
  <c r="V62" i="1"/>
  <c r="M62" i="1" s="1"/>
  <c r="U62" i="1"/>
  <c r="L62" i="1" s="1"/>
  <c r="T62" i="1"/>
  <c r="S62" i="1"/>
  <c r="R62" i="1"/>
  <c r="Q62" i="1"/>
  <c r="P62" i="1"/>
  <c r="G62" i="1" s="1"/>
  <c r="O62" i="1"/>
  <c r="F62" i="1" s="1"/>
  <c r="N62" i="1"/>
  <c r="K62" i="1"/>
  <c r="J62" i="1"/>
  <c r="I62" i="1"/>
  <c r="H62" i="1"/>
  <c r="E62" i="1"/>
  <c r="CT62" i="1" s="1"/>
  <c r="D62" i="1"/>
  <c r="C62" i="1"/>
  <c r="B62" i="1"/>
  <c r="A62" i="1"/>
  <c r="CZ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E61" i="1" s="1"/>
  <c r="BM61" i="1"/>
  <c r="BD61" i="1" s="1"/>
  <c r="BL61" i="1"/>
  <c r="BK61" i="1"/>
  <c r="BJ61" i="1"/>
  <c r="BA61" i="1" s="1"/>
  <c r="BI61" i="1"/>
  <c r="BH61" i="1"/>
  <c r="AY61" i="1" s="1"/>
  <c r="BG61" i="1"/>
  <c r="BF61" i="1"/>
  <c r="BC61" i="1"/>
  <c r="BB61" i="1"/>
  <c r="AZ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J61" i="1" s="1"/>
  <c r="N61" i="1"/>
  <c r="M61" i="1"/>
  <c r="L61" i="1"/>
  <c r="G61" i="1"/>
  <c r="F61" i="1"/>
  <c r="D61" i="1"/>
  <c r="C61" i="1"/>
  <c r="B61" i="1"/>
  <c r="A61" i="1"/>
  <c r="CZ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C60" i="1" s="1"/>
  <c r="BK60" i="1"/>
  <c r="BJ60" i="1"/>
  <c r="BA60" i="1" s="1"/>
  <c r="BI60" i="1"/>
  <c r="AZ60" i="1" s="1"/>
  <c r="BH60" i="1"/>
  <c r="BG60" i="1"/>
  <c r="BF60" i="1"/>
  <c r="BE60" i="1"/>
  <c r="BD60" i="1"/>
  <c r="BB60" i="1"/>
  <c r="AY60" i="1"/>
  <c r="AX60" i="1"/>
  <c r="AW60" i="1"/>
  <c r="AV60" i="1"/>
  <c r="AU60" i="1"/>
  <c r="AT60" i="1"/>
  <c r="AS60" i="1"/>
  <c r="AR60" i="1"/>
  <c r="AR54" i="1" s="1"/>
  <c r="AQ60" i="1"/>
  <c r="AP60" i="1"/>
  <c r="AO60" i="1"/>
  <c r="AN60" i="1"/>
  <c r="AM60" i="1"/>
  <c r="AL60" i="1"/>
  <c r="AL54" i="1" s="1"/>
  <c r="AK60" i="1"/>
  <c r="AJ60" i="1"/>
  <c r="AI60" i="1"/>
  <c r="AH60" i="1"/>
  <c r="AG60" i="1"/>
  <c r="AF60" i="1"/>
  <c r="AF54" i="1" s="1"/>
  <c r="AE60" i="1"/>
  <c r="AD60" i="1"/>
  <c r="AC60" i="1"/>
  <c r="AB60" i="1"/>
  <c r="AA60" i="1"/>
  <c r="Z60" i="1"/>
  <c r="Z54" i="1" s="1"/>
  <c r="Y60" i="1"/>
  <c r="X60" i="1"/>
  <c r="W60" i="1"/>
  <c r="V60" i="1"/>
  <c r="U60" i="1"/>
  <c r="T60" i="1"/>
  <c r="T54" i="1" s="1"/>
  <c r="S60" i="1"/>
  <c r="R60" i="1"/>
  <c r="Q60" i="1"/>
  <c r="P60" i="1"/>
  <c r="O60" i="1"/>
  <c r="N60" i="1"/>
  <c r="M60" i="1"/>
  <c r="L60" i="1"/>
  <c r="J60" i="1"/>
  <c r="G60" i="1"/>
  <c r="F60" i="1"/>
  <c r="D60" i="1"/>
  <c r="C60" i="1"/>
  <c r="B60" i="1"/>
  <c r="A60" i="1"/>
  <c r="CZ59" i="1"/>
  <c r="CX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CR59" i="1" s="1"/>
  <c r="BP59" i="1"/>
  <c r="BO59" i="1"/>
  <c r="BN59" i="1"/>
  <c r="BM59" i="1"/>
  <c r="BL59" i="1"/>
  <c r="BC59" i="1" s="1"/>
  <c r="BK59" i="1"/>
  <c r="BB59" i="1" s="1"/>
  <c r="BJ59" i="1"/>
  <c r="BI59" i="1"/>
  <c r="BH59" i="1"/>
  <c r="AY59" i="1" s="1"/>
  <c r="BG59" i="1"/>
  <c r="BF59" i="1"/>
  <c r="BE59" i="1"/>
  <c r="BD59" i="1"/>
  <c r="BA59" i="1"/>
  <c r="AZ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CV59" i="1" s="1"/>
  <c r="AA59" i="1"/>
  <c r="Z59" i="1"/>
  <c r="Y59" i="1"/>
  <c r="X59" i="1"/>
  <c r="W59" i="1"/>
  <c r="V59" i="1"/>
  <c r="M59" i="1" s="1"/>
  <c r="U59" i="1"/>
  <c r="T59" i="1"/>
  <c r="S59" i="1"/>
  <c r="R59" i="1"/>
  <c r="Q59" i="1"/>
  <c r="P59" i="1"/>
  <c r="G59" i="1" s="1"/>
  <c r="O59" i="1"/>
  <c r="N59" i="1"/>
  <c r="L59" i="1"/>
  <c r="K59" i="1"/>
  <c r="I59" i="1"/>
  <c r="H59" i="1"/>
  <c r="F59" i="1"/>
  <c r="E59" i="1"/>
  <c r="CT59" i="1" s="1"/>
  <c r="D59" i="1"/>
  <c r="C59" i="1"/>
  <c r="B59" i="1"/>
  <c r="A59" i="1"/>
  <c r="CZ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A58" i="1" s="1"/>
  <c r="BR58" i="1"/>
  <c r="BQ58" i="1"/>
  <c r="BP58" i="1"/>
  <c r="BO58" i="1"/>
  <c r="BN58" i="1"/>
  <c r="BE58" i="1" s="1"/>
  <c r="BM58" i="1"/>
  <c r="BD58" i="1" s="1"/>
  <c r="BL58" i="1"/>
  <c r="BC58" i="1" s="1"/>
  <c r="BK58" i="1"/>
  <c r="BJ58" i="1"/>
  <c r="BI58" i="1"/>
  <c r="BH58" i="1"/>
  <c r="AY58" i="1" s="1"/>
  <c r="BG58" i="1"/>
  <c r="AX58" i="1" s="1"/>
  <c r="BF58" i="1"/>
  <c r="BB58" i="1"/>
  <c r="AZ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K58" i="1" s="1"/>
  <c r="AB58" i="1"/>
  <c r="AA58" i="1"/>
  <c r="Z58" i="1"/>
  <c r="Y58" i="1"/>
  <c r="X58" i="1"/>
  <c r="W58" i="1"/>
  <c r="E58" i="1" s="1"/>
  <c r="V58" i="1"/>
  <c r="M58" i="1" s="1"/>
  <c r="U58" i="1"/>
  <c r="T58" i="1"/>
  <c r="S58" i="1"/>
  <c r="R58" i="1"/>
  <c r="Q58" i="1"/>
  <c r="H58" i="1" s="1"/>
  <c r="P58" i="1"/>
  <c r="G58" i="1" s="1"/>
  <c r="O58" i="1"/>
  <c r="J58" i="1" s="1"/>
  <c r="N58" i="1"/>
  <c r="I58" i="1" s="1"/>
  <c r="L58" i="1"/>
  <c r="F58" i="1"/>
  <c r="D58" i="1"/>
  <c r="C58" i="1"/>
  <c r="B58" i="1"/>
  <c r="A58" i="1"/>
  <c r="CZ57" i="1"/>
  <c r="CP57" i="1"/>
  <c r="CO57" i="1"/>
  <c r="CN57" i="1"/>
  <c r="CM57" i="1"/>
  <c r="CL57" i="1"/>
  <c r="CK57" i="1"/>
  <c r="CJ57" i="1"/>
  <c r="CI57" i="1"/>
  <c r="CH57" i="1"/>
  <c r="CG57" i="1"/>
  <c r="CG54" i="1" s="1"/>
  <c r="CF57" i="1"/>
  <c r="CE57" i="1"/>
  <c r="CD57" i="1"/>
  <c r="CC57" i="1"/>
  <c r="CB57" i="1"/>
  <c r="CA57" i="1"/>
  <c r="CA54" i="1" s="1"/>
  <c r="BZ57" i="1"/>
  <c r="BY57" i="1"/>
  <c r="BX57" i="1"/>
  <c r="BW57" i="1"/>
  <c r="BV57" i="1"/>
  <c r="BU57" i="1"/>
  <c r="BC57" i="1" s="1"/>
  <c r="BC54" i="1" s="1"/>
  <c r="BT57" i="1"/>
  <c r="BS57" i="1"/>
  <c r="BR57" i="1"/>
  <c r="BQ57" i="1"/>
  <c r="BP57" i="1"/>
  <c r="AX57" i="1" s="1"/>
  <c r="BO57" i="1"/>
  <c r="BF57" i="1" s="1"/>
  <c r="BN57" i="1"/>
  <c r="BM57" i="1"/>
  <c r="BL57" i="1"/>
  <c r="BK57" i="1"/>
  <c r="BJ57" i="1"/>
  <c r="BA57" i="1" s="1"/>
  <c r="BI57" i="1"/>
  <c r="AZ57" i="1" s="1"/>
  <c r="BH57" i="1"/>
  <c r="BG57" i="1"/>
  <c r="BE57" i="1"/>
  <c r="BD57" i="1"/>
  <c r="BB57" i="1"/>
  <c r="AY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Y54" i="1" s="1"/>
  <c r="X57" i="1"/>
  <c r="W57" i="1"/>
  <c r="V57" i="1"/>
  <c r="U57" i="1"/>
  <c r="T57" i="1"/>
  <c r="S57" i="1"/>
  <c r="J57" i="1" s="1"/>
  <c r="R57" i="1"/>
  <c r="Q57" i="1"/>
  <c r="P57" i="1"/>
  <c r="O57" i="1"/>
  <c r="N57" i="1"/>
  <c r="K57" i="1" s="1"/>
  <c r="M57" i="1"/>
  <c r="L57" i="1"/>
  <c r="H57" i="1"/>
  <c r="G57" i="1"/>
  <c r="G54" i="1" s="1"/>
  <c r="F57" i="1"/>
  <c r="D57" i="1"/>
  <c r="C57" i="1"/>
  <c r="B57" i="1"/>
  <c r="A57" i="1"/>
  <c r="CZ56" i="1"/>
  <c r="CU56" i="1"/>
  <c r="CP56" i="1"/>
  <c r="CP54" i="1" s="1"/>
  <c r="CO56" i="1"/>
  <c r="CO54" i="1" s="1"/>
  <c r="CN56" i="1"/>
  <c r="CM56" i="1"/>
  <c r="CL56" i="1"/>
  <c r="CK56" i="1"/>
  <c r="CJ56" i="1"/>
  <c r="CJ54" i="1" s="1"/>
  <c r="CI56" i="1"/>
  <c r="CI54" i="1" s="1"/>
  <c r="CH56" i="1"/>
  <c r="CG56" i="1"/>
  <c r="CF56" i="1"/>
  <c r="CE56" i="1"/>
  <c r="CD56" i="1"/>
  <c r="CD54" i="1" s="1"/>
  <c r="CC56" i="1"/>
  <c r="CC54" i="1" s="1"/>
  <c r="CB56" i="1"/>
  <c r="CA56" i="1"/>
  <c r="BZ56" i="1"/>
  <c r="BY56" i="1"/>
  <c r="BX56" i="1"/>
  <c r="BX54" i="1" s="1"/>
  <c r="BW56" i="1"/>
  <c r="BW54" i="1" s="1"/>
  <c r="BV56" i="1"/>
  <c r="BU56" i="1"/>
  <c r="BT56" i="1"/>
  <c r="BS56" i="1"/>
  <c r="BR56" i="1"/>
  <c r="BR54" i="1" s="1"/>
  <c r="BQ56" i="1"/>
  <c r="BQ54" i="1" s="1"/>
  <c r="BP56" i="1"/>
  <c r="BO56" i="1"/>
  <c r="BN56" i="1"/>
  <c r="BM56" i="1"/>
  <c r="BL56" i="1"/>
  <c r="BC56" i="1" s="1"/>
  <c r="BK56" i="1"/>
  <c r="BJ56" i="1"/>
  <c r="BI56" i="1"/>
  <c r="BH56" i="1"/>
  <c r="BG56" i="1"/>
  <c r="BD56" i="1"/>
  <c r="BA56" i="1"/>
  <c r="AZ56" i="1"/>
  <c r="AY56" i="1"/>
  <c r="AX56" i="1"/>
  <c r="AW56" i="1"/>
  <c r="AV56" i="1"/>
  <c r="AU56" i="1"/>
  <c r="AT56" i="1"/>
  <c r="AT54" i="1" s="1"/>
  <c r="AS56" i="1"/>
  <c r="AS54" i="1" s="1"/>
  <c r="AR56" i="1"/>
  <c r="AQ56" i="1"/>
  <c r="AP56" i="1"/>
  <c r="AO56" i="1"/>
  <c r="AN56" i="1"/>
  <c r="AN54" i="1" s="1"/>
  <c r="AM56" i="1"/>
  <c r="AM54" i="1" s="1"/>
  <c r="AL56" i="1"/>
  <c r="AK56" i="1"/>
  <c r="AJ56" i="1"/>
  <c r="AI56" i="1"/>
  <c r="AH56" i="1"/>
  <c r="AH54" i="1" s="1"/>
  <c r="AG56" i="1"/>
  <c r="AG54" i="1" s="1"/>
  <c r="AF56" i="1"/>
  <c r="AE56" i="1"/>
  <c r="AD56" i="1"/>
  <c r="AC56" i="1"/>
  <c r="AB56" i="1"/>
  <c r="AB54" i="1" s="1"/>
  <c r="AA56" i="1"/>
  <c r="AA54" i="1" s="1"/>
  <c r="Z56" i="1"/>
  <c r="Y56" i="1"/>
  <c r="X56" i="1"/>
  <c r="W56" i="1"/>
  <c r="V56" i="1"/>
  <c r="M56" i="1" s="1"/>
  <c r="U56" i="1"/>
  <c r="T56" i="1"/>
  <c r="S56" i="1"/>
  <c r="R56" i="1"/>
  <c r="Q56" i="1"/>
  <c r="P56" i="1"/>
  <c r="G56" i="1" s="1"/>
  <c r="O56" i="1"/>
  <c r="N56" i="1"/>
  <c r="K56" i="1" s="1"/>
  <c r="H56" i="1"/>
  <c r="E56" i="1"/>
  <c r="CT56" i="1" s="1"/>
  <c r="D56" i="1"/>
  <c r="C56" i="1"/>
  <c r="B56" i="1"/>
  <c r="A56" i="1"/>
  <c r="CZ55" i="1"/>
  <c r="CP55" i="1"/>
  <c r="CO55" i="1"/>
  <c r="CN55" i="1"/>
  <c r="CM55" i="1"/>
  <c r="CL55" i="1"/>
  <c r="CL54" i="1" s="1"/>
  <c r="CK55" i="1"/>
  <c r="CJ55" i="1"/>
  <c r="CI55" i="1"/>
  <c r="CH55" i="1"/>
  <c r="CG55" i="1"/>
  <c r="CF55" i="1"/>
  <c r="CF54" i="1" s="1"/>
  <c r="CE55" i="1"/>
  <c r="CD55" i="1"/>
  <c r="CC55" i="1"/>
  <c r="CB55" i="1"/>
  <c r="CA55" i="1"/>
  <c r="BZ55" i="1"/>
  <c r="BZ54" i="1" s="1"/>
  <c r="BY55" i="1"/>
  <c r="BX55" i="1"/>
  <c r="BW55" i="1"/>
  <c r="BV55" i="1"/>
  <c r="BU55" i="1"/>
  <c r="BT55" i="1"/>
  <c r="BT54" i="1" s="1"/>
  <c r="BS55" i="1"/>
  <c r="BR55" i="1"/>
  <c r="BQ55" i="1"/>
  <c r="BP55" i="1"/>
  <c r="BO55" i="1"/>
  <c r="BN55" i="1"/>
  <c r="BN54" i="1" s="1"/>
  <c r="BM55" i="1"/>
  <c r="BL55" i="1"/>
  <c r="BK55" i="1"/>
  <c r="BJ55" i="1"/>
  <c r="BI55" i="1"/>
  <c r="BH55" i="1"/>
  <c r="BH54" i="1" s="1"/>
  <c r="BG55" i="1"/>
  <c r="BF55" i="1"/>
  <c r="BC55" i="1"/>
  <c r="BB55" i="1"/>
  <c r="BA55" i="1"/>
  <c r="AZ55" i="1"/>
  <c r="AW55" i="1"/>
  <c r="AV55" i="1"/>
  <c r="AV54" i="1" s="1"/>
  <c r="AU55" i="1"/>
  <c r="AU54" i="1" s="1"/>
  <c r="AU51" i="1" s="1"/>
  <c r="AU50" i="1" s="1"/>
  <c r="AT55" i="1"/>
  <c r="AS55" i="1"/>
  <c r="AR55" i="1"/>
  <c r="AQ55" i="1"/>
  <c r="AP55" i="1"/>
  <c r="AP54" i="1" s="1"/>
  <c r="AO55" i="1"/>
  <c r="AO54" i="1" s="1"/>
  <c r="AO51" i="1" s="1"/>
  <c r="AO50" i="1" s="1"/>
  <c r="AN55" i="1"/>
  <c r="AM55" i="1"/>
  <c r="AL55" i="1"/>
  <c r="AK55" i="1"/>
  <c r="AJ55" i="1"/>
  <c r="AJ54" i="1" s="1"/>
  <c r="AI55" i="1"/>
  <c r="AI54" i="1" s="1"/>
  <c r="AI51" i="1" s="1"/>
  <c r="AI50" i="1" s="1"/>
  <c r="AH55" i="1"/>
  <c r="AG55" i="1"/>
  <c r="AF55" i="1"/>
  <c r="AE55" i="1"/>
  <c r="AD55" i="1"/>
  <c r="AD54" i="1" s="1"/>
  <c r="AC55" i="1"/>
  <c r="AC54" i="1" s="1"/>
  <c r="AC51" i="1" s="1"/>
  <c r="AC50" i="1" s="1"/>
  <c r="AB55" i="1"/>
  <c r="AA55" i="1"/>
  <c r="Z55" i="1"/>
  <c r="Y55" i="1"/>
  <c r="X55" i="1"/>
  <c r="X54" i="1" s="1"/>
  <c r="W55" i="1"/>
  <c r="W54" i="1" s="1"/>
  <c r="W51" i="1" s="1"/>
  <c r="W50" i="1" s="1"/>
  <c r="V55" i="1"/>
  <c r="U55" i="1"/>
  <c r="T55" i="1"/>
  <c r="S55" i="1"/>
  <c r="R55" i="1"/>
  <c r="R54" i="1" s="1"/>
  <c r="Q55" i="1"/>
  <c r="P55" i="1"/>
  <c r="O55" i="1"/>
  <c r="N55" i="1"/>
  <c r="I55" i="1" s="1"/>
  <c r="M55" i="1"/>
  <c r="J55" i="1"/>
  <c r="G55" i="1"/>
  <c r="F55" i="1"/>
  <c r="D55" i="1"/>
  <c r="C55" i="1"/>
  <c r="B55" i="1"/>
  <c r="A55" i="1"/>
  <c r="CZ54" i="1"/>
  <c r="CN54" i="1"/>
  <c r="CM54" i="1"/>
  <c r="CH54" i="1"/>
  <c r="CB54" i="1"/>
  <c r="BV54" i="1"/>
  <c r="BU54" i="1"/>
  <c r="BP54" i="1"/>
  <c r="BJ54" i="1"/>
  <c r="AW54" i="1"/>
  <c r="AQ54" i="1"/>
  <c r="AK54" i="1"/>
  <c r="AE54" i="1"/>
  <c r="S54" i="1"/>
  <c r="M54" i="1"/>
  <c r="D54" i="1"/>
  <c r="CZ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CY53" i="1" s="1"/>
  <c r="BN53" i="1"/>
  <c r="BM53" i="1"/>
  <c r="BL53" i="1"/>
  <c r="BK53" i="1"/>
  <c r="BJ53" i="1"/>
  <c r="BI53" i="1"/>
  <c r="AZ53" i="1" s="1"/>
  <c r="BH53" i="1"/>
  <c r="BG53" i="1"/>
  <c r="BD53" i="1"/>
  <c r="BC53" i="1"/>
  <c r="BB53" i="1"/>
  <c r="BA53" i="1"/>
  <c r="AX53" i="1"/>
  <c r="AW53" i="1"/>
  <c r="AV53" i="1"/>
  <c r="AV51" i="1" s="1"/>
  <c r="AU53" i="1"/>
  <c r="AT53" i="1"/>
  <c r="AS53" i="1"/>
  <c r="AR53" i="1"/>
  <c r="AQ53" i="1"/>
  <c r="AQ51" i="1" s="1"/>
  <c r="AQ50" i="1" s="1"/>
  <c r="AP53" i="1"/>
  <c r="AP51" i="1" s="1"/>
  <c r="AO53" i="1"/>
  <c r="AN53" i="1"/>
  <c r="AM53" i="1"/>
  <c r="AL53" i="1"/>
  <c r="AK53" i="1"/>
  <c r="AK51" i="1" s="1"/>
  <c r="AK50" i="1" s="1"/>
  <c r="AJ53" i="1"/>
  <c r="AJ51" i="1" s="1"/>
  <c r="AI53" i="1"/>
  <c r="AH53" i="1"/>
  <c r="AG53" i="1"/>
  <c r="AF53" i="1"/>
  <c r="AE53" i="1"/>
  <c r="AE51" i="1" s="1"/>
  <c r="AE50" i="1" s="1"/>
  <c r="AD53" i="1"/>
  <c r="AD51" i="1" s="1"/>
  <c r="AC53" i="1"/>
  <c r="AB53" i="1"/>
  <c r="AA53" i="1"/>
  <c r="Z53" i="1"/>
  <c r="Y53" i="1"/>
  <c r="X53" i="1"/>
  <c r="X51" i="1" s="1"/>
  <c r="W53" i="1"/>
  <c r="V53" i="1"/>
  <c r="U53" i="1"/>
  <c r="T53" i="1"/>
  <c r="S53" i="1"/>
  <c r="S51" i="1" s="1"/>
  <c r="S50" i="1" s="1"/>
  <c r="R53" i="1"/>
  <c r="Q53" i="1"/>
  <c r="P53" i="1"/>
  <c r="O53" i="1"/>
  <c r="J53" i="1" s="1"/>
  <c r="N53" i="1"/>
  <c r="M53" i="1"/>
  <c r="L53" i="1"/>
  <c r="K53" i="1"/>
  <c r="H53" i="1"/>
  <c r="E53" i="1"/>
  <c r="CW53" i="1" s="1"/>
  <c r="D53" i="1"/>
  <c r="C53" i="1"/>
  <c r="B53" i="1"/>
  <c r="A53" i="1"/>
  <c r="CZ52" i="1"/>
  <c r="CP52" i="1"/>
  <c r="CO52" i="1"/>
  <c r="CO51" i="1" s="1"/>
  <c r="CN52" i="1"/>
  <c r="CN51" i="1" s="1"/>
  <c r="CN50" i="1" s="1"/>
  <c r="CN27" i="1" s="1"/>
  <c r="CM52" i="1"/>
  <c r="CL52" i="1"/>
  <c r="CK52" i="1"/>
  <c r="CJ52" i="1"/>
  <c r="CI52" i="1"/>
  <c r="CI51" i="1" s="1"/>
  <c r="CH52" i="1"/>
  <c r="CH51" i="1" s="1"/>
  <c r="CH50" i="1" s="1"/>
  <c r="CH27" i="1" s="1"/>
  <c r="CG52" i="1"/>
  <c r="CF52" i="1"/>
  <c r="CE52" i="1"/>
  <c r="CD52" i="1"/>
  <c r="CC52" i="1"/>
  <c r="CC51" i="1" s="1"/>
  <c r="CB52" i="1"/>
  <c r="CB51" i="1" s="1"/>
  <c r="CB50" i="1" s="1"/>
  <c r="CB27" i="1" s="1"/>
  <c r="CA52" i="1"/>
  <c r="BZ52" i="1"/>
  <c r="BY52" i="1"/>
  <c r="BX52" i="1"/>
  <c r="BW52" i="1"/>
  <c r="BW51" i="1" s="1"/>
  <c r="BV52" i="1"/>
  <c r="BV51" i="1" s="1"/>
  <c r="BV50" i="1" s="1"/>
  <c r="BV27" i="1" s="1"/>
  <c r="BU52" i="1"/>
  <c r="BT52" i="1"/>
  <c r="BS52" i="1"/>
  <c r="BR52" i="1"/>
  <c r="BQ52" i="1"/>
  <c r="BQ51" i="1" s="1"/>
  <c r="BP52" i="1"/>
  <c r="BP51" i="1" s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AZ52" i="1"/>
  <c r="AY52" i="1"/>
  <c r="AX52" i="1"/>
  <c r="AW52" i="1"/>
  <c r="AV52" i="1"/>
  <c r="AU52" i="1"/>
  <c r="AT52" i="1"/>
  <c r="AS52" i="1"/>
  <c r="AR52" i="1"/>
  <c r="AR51" i="1" s="1"/>
  <c r="AR50" i="1" s="1"/>
  <c r="AR27" i="1" s="1"/>
  <c r="AQ52" i="1"/>
  <c r="AP52" i="1"/>
  <c r="AO52" i="1"/>
  <c r="AN52" i="1"/>
  <c r="AM52" i="1"/>
  <c r="AL52" i="1"/>
  <c r="AL51" i="1" s="1"/>
  <c r="AL50" i="1" s="1"/>
  <c r="AL27" i="1" s="1"/>
  <c r="AK52" i="1"/>
  <c r="AJ52" i="1"/>
  <c r="AI52" i="1"/>
  <c r="AH52" i="1"/>
  <c r="AG52" i="1"/>
  <c r="AF52" i="1"/>
  <c r="AF51" i="1" s="1"/>
  <c r="AF50" i="1" s="1"/>
  <c r="AF27" i="1" s="1"/>
  <c r="AE52" i="1"/>
  <c r="AD52" i="1"/>
  <c r="AC52" i="1"/>
  <c r="AB52" i="1"/>
  <c r="AA52" i="1"/>
  <c r="Z52" i="1"/>
  <c r="Z51" i="1" s="1"/>
  <c r="Z50" i="1" s="1"/>
  <c r="Z27" i="1" s="1"/>
  <c r="Y52" i="1"/>
  <c r="X52" i="1"/>
  <c r="W52" i="1"/>
  <c r="V52" i="1"/>
  <c r="U52" i="1"/>
  <c r="T52" i="1"/>
  <c r="T51" i="1" s="1"/>
  <c r="T50" i="1" s="1"/>
  <c r="T27" i="1" s="1"/>
  <c r="S52" i="1"/>
  <c r="R52" i="1"/>
  <c r="Q52" i="1"/>
  <c r="P52" i="1"/>
  <c r="O52" i="1"/>
  <c r="N52" i="1"/>
  <c r="M52" i="1"/>
  <c r="G52" i="1"/>
  <c r="D52" i="1"/>
  <c r="C52" i="1"/>
  <c r="B52" i="1"/>
  <c r="A52" i="1"/>
  <c r="CZ51" i="1"/>
  <c r="CP51" i="1"/>
  <c r="CJ51" i="1"/>
  <c r="CD51" i="1"/>
  <c r="BX51" i="1"/>
  <c r="BR51" i="1"/>
  <c r="AT51" i="1"/>
  <c r="AT50" i="1" s="1"/>
  <c r="AT27" i="1" s="1"/>
  <c r="AN51" i="1"/>
  <c r="AN50" i="1" s="1"/>
  <c r="AH51" i="1"/>
  <c r="AH50" i="1" s="1"/>
  <c r="AB51" i="1"/>
  <c r="AB50" i="1" s="1"/>
  <c r="D51" i="1"/>
  <c r="CZ50" i="1"/>
  <c r="D50" i="1"/>
  <c r="CZ49" i="1"/>
  <c r="D49" i="1"/>
  <c r="CZ48" i="1"/>
  <c r="D48" i="1"/>
  <c r="CZ47" i="1"/>
  <c r="CY47" i="1"/>
  <c r="CX47" i="1"/>
  <c r="CW47" i="1"/>
  <c r="CV47" i="1"/>
  <c r="CU47" i="1"/>
  <c r="CT47" i="1"/>
  <c r="CS47" i="1"/>
  <c r="CR47" i="1"/>
  <c r="CQ47" i="1"/>
  <c r="D47" i="1"/>
  <c r="CZ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BY46" i="1"/>
  <c r="BX46" i="1"/>
  <c r="BV46" i="1"/>
  <c r="BT46" i="1"/>
  <c r="BS46" i="1"/>
  <c r="BR46" i="1"/>
  <c r="BP46" i="1"/>
  <c r="BN46" i="1"/>
  <c r="BM46" i="1"/>
  <c r="BL46" i="1"/>
  <c r="BH46" i="1"/>
  <c r="BG46" i="1"/>
  <c r="BD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T46" i="1"/>
  <c r="R46" i="1"/>
  <c r="Q46" i="1"/>
  <c r="P46" i="1"/>
  <c r="M46" i="1"/>
  <c r="D46" i="1"/>
  <c r="CZ45" i="1"/>
  <c r="CV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U45" i="1" s="1"/>
  <c r="D45" i="1"/>
  <c r="CZ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CV44" i="1" s="1"/>
  <c r="BK44" i="1"/>
  <c r="CU44" i="1" s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T44" i="1" s="1"/>
  <c r="D44" i="1"/>
  <c r="CZ43" i="1"/>
  <c r="CT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CU43" i="1" s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Y43" i="1" s="1"/>
  <c r="D43" i="1"/>
  <c r="CZ42" i="1"/>
  <c r="CS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CY42" i="1" s="1"/>
  <c r="BN42" i="1"/>
  <c r="BM42" i="1"/>
  <c r="BL42" i="1"/>
  <c r="BK42" i="1"/>
  <c r="BJ42" i="1"/>
  <c r="CT42" i="1" s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X42" i="1" s="1"/>
  <c r="D42" i="1"/>
  <c r="CZ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V41" i="1"/>
  <c r="BT41" i="1"/>
  <c r="BS41" i="1"/>
  <c r="BR41" i="1"/>
  <c r="BP41" i="1"/>
  <c r="BN41" i="1"/>
  <c r="BM41" i="1"/>
  <c r="BL41" i="1"/>
  <c r="BH41" i="1"/>
  <c r="BG41" i="1"/>
  <c r="BD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T41" i="1"/>
  <c r="R41" i="1"/>
  <c r="Q41" i="1"/>
  <c r="P41" i="1"/>
  <c r="M41" i="1"/>
  <c r="D41" i="1"/>
  <c r="CZ40" i="1"/>
  <c r="CY40" i="1"/>
  <c r="CX40" i="1"/>
  <c r="CW40" i="1"/>
  <c r="CV40" i="1"/>
  <c r="CU40" i="1"/>
  <c r="CT40" i="1"/>
  <c r="CS40" i="1"/>
  <c r="CR40" i="1"/>
  <c r="CQ40" i="1"/>
  <c r="D40" i="1"/>
  <c r="CZ39" i="1"/>
  <c r="CY39" i="1"/>
  <c r="CX39" i="1"/>
  <c r="CW39" i="1"/>
  <c r="CV39" i="1"/>
  <c r="CU39" i="1"/>
  <c r="CT39" i="1"/>
  <c r="CS39" i="1"/>
  <c r="CR39" i="1"/>
  <c r="CQ39" i="1"/>
  <c r="D39" i="1"/>
  <c r="CZ38" i="1"/>
  <c r="CY38" i="1"/>
  <c r="CX38" i="1"/>
  <c r="CW38" i="1"/>
  <c r="CV38" i="1"/>
  <c r="CU38" i="1"/>
  <c r="CT38" i="1"/>
  <c r="CS38" i="1"/>
  <c r="CR38" i="1"/>
  <c r="CQ38" i="1"/>
  <c r="D38" i="1"/>
  <c r="CZ37" i="1"/>
  <c r="CY37" i="1"/>
  <c r="CX37" i="1"/>
  <c r="CW37" i="1"/>
  <c r="CV37" i="1"/>
  <c r="CU37" i="1"/>
  <c r="CT37" i="1"/>
  <c r="CS37" i="1"/>
  <c r="CR37" i="1"/>
  <c r="CQ37" i="1"/>
  <c r="D37" i="1"/>
  <c r="CZ36" i="1"/>
  <c r="CY36" i="1"/>
  <c r="CX36" i="1"/>
  <c r="CW36" i="1"/>
  <c r="CV36" i="1"/>
  <c r="CU36" i="1"/>
  <c r="CT36" i="1"/>
  <c r="CS36" i="1"/>
  <c r="CR36" i="1"/>
  <c r="CQ36" i="1"/>
  <c r="D36" i="1"/>
  <c r="CZ35" i="1"/>
  <c r="CY35" i="1"/>
  <c r="CX35" i="1"/>
  <c r="CW35" i="1"/>
  <c r="CV35" i="1"/>
  <c r="CU35" i="1"/>
  <c r="CT35" i="1"/>
  <c r="CS35" i="1"/>
  <c r="CR35" i="1"/>
  <c r="CQ35" i="1"/>
  <c r="D35" i="1"/>
  <c r="CZ34" i="1"/>
  <c r="CY34" i="1"/>
  <c r="CX34" i="1"/>
  <c r="CW34" i="1"/>
  <c r="CV34" i="1"/>
  <c r="CU34" i="1"/>
  <c r="CT34" i="1"/>
  <c r="CS34" i="1"/>
  <c r="CR34" i="1"/>
  <c r="CQ34" i="1"/>
  <c r="D34" i="1"/>
  <c r="CZ33" i="1"/>
  <c r="CY33" i="1"/>
  <c r="CX33" i="1"/>
  <c r="CW33" i="1"/>
  <c r="CV33" i="1"/>
  <c r="CU33" i="1"/>
  <c r="CT33" i="1"/>
  <c r="CS33" i="1"/>
  <c r="CR33" i="1"/>
  <c r="CQ33" i="1"/>
  <c r="D33" i="1"/>
  <c r="CZ32" i="1"/>
  <c r="CO32" i="1"/>
  <c r="CI32" i="1"/>
  <c r="CC32" i="1"/>
  <c r="BW32" i="1"/>
  <c r="BK32" i="1"/>
  <c r="AS32" i="1"/>
  <c r="AL32" i="1"/>
  <c r="AF32" i="1"/>
  <c r="T32" i="1"/>
  <c r="D32" i="1"/>
  <c r="CZ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CU31" i="1" s="1"/>
  <c r="BJ31" i="1"/>
  <c r="CT31" i="1" s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Y31" i="1" s="1"/>
  <c r="D31" i="1"/>
  <c r="CZ30" i="1"/>
  <c r="CO30" i="1"/>
  <c r="CM30" i="1"/>
  <c r="CL30" i="1"/>
  <c r="CK30" i="1"/>
  <c r="CI30" i="1"/>
  <c r="CG30" i="1"/>
  <c r="CF30" i="1"/>
  <c r="CE30" i="1"/>
  <c r="CC30" i="1"/>
  <c r="CA30" i="1"/>
  <c r="BZ30" i="1"/>
  <c r="BY30" i="1"/>
  <c r="BW30" i="1"/>
  <c r="BT30" i="1"/>
  <c r="BS30" i="1"/>
  <c r="BQ30" i="1"/>
  <c r="AU30" i="1"/>
  <c r="AT30" i="1"/>
  <c r="AR30" i="1"/>
  <c r="AO30" i="1"/>
  <c r="AN30" i="1"/>
  <c r="AL30" i="1"/>
  <c r="AI30" i="1"/>
  <c r="AH30" i="1"/>
  <c r="AF30" i="1"/>
  <c r="AB30" i="1"/>
  <c r="Z30" i="1"/>
  <c r="W30" i="1"/>
  <c r="T30" i="1"/>
  <c r="D30" i="1"/>
  <c r="CZ29" i="1"/>
  <c r="CP29" i="1"/>
  <c r="CO29" i="1"/>
  <c r="CN29" i="1"/>
  <c r="CL29" i="1"/>
  <c r="CK29" i="1"/>
  <c r="CJ29" i="1"/>
  <c r="CI29" i="1"/>
  <c r="CH29" i="1"/>
  <c r="CF29" i="1"/>
  <c r="CE29" i="1"/>
  <c r="CD29" i="1"/>
  <c r="CC29" i="1"/>
  <c r="CB29" i="1"/>
  <c r="BZ29" i="1"/>
  <c r="CR29" i="1" s="1"/>
  <c r="BY29" i="1"/>
  <c r="BX29" i="1"/>
  <c r="BW29" i="1"/>
  <c r="BV29" i="1"/>
  <c r="BT29" i="1"/>
  <c r="BS29" i="1"/>
  <c r="BR29" i="1"/>
  <c r="BQ29" i="1"/>
  <c r="BP29" i="1"/>
  <c r="BN29" i="1"/>
  <c r="CX29" i="1" s="1"/>
  <c r="BM29" i="1"/>
  <c r="BL29" i="1"/>
  <c r="BK29" i="1"/>
  <c r="BJ29" i="1"/>
  <c r="BH29" i="1"/>
  <c r="BG29" i="1"/>
  <c r="BF29" i="1"/>
  <c r="BE29" i="1"/>
  <c r="BD29" i="1"/>
  <c r="BB29" i="1"/>
  <c r="BA29" i="1"/>
  <c r="AZ29" i="1"/>
  <c r="AY29" i="1"/>
  <c r="AX29" i="1"/>
  <c r="AV29" i="1"/>
  <c r="AU29" i="1"/>
  <c r="AT29" i="1"/>
  <c r="AS29" i="1"/>
  <c r="AR29" i="1"/>
  <c r="AP29" i="1"/>
  <c r="AO29" i="1"/>
  <c r="AN29" i="1"/>
  <c r="AM29" i="1"/>
  <c r="AL29" i="1"/>
  <c r="AJ29" i="1"/>
  <c r="AI29" i="1"/>
  <c r="AH29" i="1"/>
  <c r="AG29" i="1"/>
  <c r="AF29" i="1"/>
  <c r="AD29" i="1"/>
  <c r="AC29" i="1"/>
  <c r="AB29" i="1"/>
  <c r="AA29" i="1"/>
  <c r="Z29" i="1"/>
  <c r="X29" i="1"/>
  <c r="W29" i="1"/>
  <c r="V29" i="1"/>
  <c r="U29" i="1"/>
  <c r="T29" i="1"/>
  <c r="R29" i="1"/>
  <c r="Q29" i="1"/>
  <c r="P29" i="1"/>
  <c r="O29" i="1"/>
  <c r="N29" i="1"/>
  <c r="L29" i="1"/>
  <c r="K29" i="1"/>
  <c r="J29" i="1"/>
  <c r="I29" i="1"/>
  <c r="H29" i="1"/>
  <c r="F29" i="1"/>
  <c r="E29" i="1"/>
  <c r="CW29" i="1" s="1"/>
  <c r="D29" i="1"/>
  <c r="CZ28" i="1"/>
  <c r="CL28" i="1"/>
  <c r="CK28" i="1"/>
  <c r="CF28" i="1"/>
  <c r="CE28" i="1"/>
  <c r="BZ28" i="1"/>
  <c r="D28" i="1"/>
  <c r="CZ27" i="1"/>
  <c r="AH27" i="1"/>
  <c r="AB27" i="1"/>
  <c r="D27" i="1"/>
  <c r="CZ26" i="1"/>
  <c r="D26" i="1"/>
  <c r="CZ25" i="1"/>
  <c r="D25" i="1"/>
  <c r="A12" i="1"/>
  <c r="A10" i="1"/>
  <c r="A7" i="1"/>
  <c r="A5" i="1"/>
  <c r="CU58" i="1" l="1"/>
  <c r="CY58" i="1"/>
  <c r="CW58" i="1"/>
  <c r="CV58" i="1"/>
  <c r="CT58" i="1"/>
  <c r="CR58" i="1"/>
  <c r="CS58" i="1"/>
  <c r="CX58" i="1"/>
  <c r="CQ58" i="1"/>
  <c r="BK51" i="1"/>
  <c r="BK50" i="1" s="1"/>
  <c r="AI27" i="1"/>
  <c r="AA77" i="1"/>
  <c r="AA75" i="1" s="1"/>
  <c r="I79" i="1"/>
  <c r="AY77" i="1"/>
  <c r="AY75" i="1" s="1"/>
  <c r="AX51" i="1"/>
  <c r="Y51" i="1"/>
  <c r="AK27" i="1"/>
  <c r="F56" i="1"/>
  <c r="O54" i="1"/>
  <c r="J56" i="1"/>
  <c r="L56" i="1"/>
  <c r="U54" i="1"/>
  <c r="CR56" i="1"/>
  <c r="CX56" i="1"/>
  <c r="K60" i="1"/>
  <c r="E60" i="1"/>
  <c r="I60" i="1"/>
  <c r="N54" i="1"/>
  <c r="H60" i="1"/>
  <c r="S83" i="1"/>
  <c r="S28" i="1" s="1"/>
  <c r="BO83" i="1"/>
  <c r="BO28" i="1" s="1"/>
  <c r="BI88" i="1"/>
  <c r="BI87" i="1" s="1"/>
  <c r="BI83" i="1" s="1"/>
  <c r="BI28" i="1" s="1"/>
  <c r="AZ90" i="1"/>
  <c r="AZ88" i="1" s="1"/>
  <c r="AZ87" i="1" s="1"/>
  <c r="BO88" i="1"/>
  <c r="BO87" i="1" s="1"/>
  <c r="BF90" i="1"/>
  <c r="O51" i="1"/>
  <c r="O50" i="1" s="1"/>
  <c r="U51" i="1"/>
  <c r="U50" i="1" s="1"/>
  <c r="AA51" i="1"/>
  <c r="AG51" i="1"/>
  <c r="AG50" i="1" s="1"/>
  <c r="AM51" i="1"/>
  <c r="AM50" i="1" s="1"/>
  <c r="AS51" i="1"/>
  <c r="AS50" i="1" s="1"/>
  <c r="AY53" i="1"/>
  <c r="AY51" i="1" s="1"/>
  <c r="AY50" i="1" s="1"/>
  <c r="BH51" i="1"/>
  <c r="BE53" i="1"/>
  <c r="BN51" i="1"/>
  <c r="BT51" i="1"/>
  <c r="BZ51" i="1"/>
  <c r="CF51" i="1"/>
  <c r="CF50" i="1" s="1"/>
  <c r="CL51" i="1"/>
  <c r="CX53" i="1"/>
  <c r="BI54" i="1"/>
  <c r="BI51" i="1" s="1"/>
  <c r="BI50" i="1" s="1"/>
  <c r="BG54" i="1"/>
  <c r="BG51" i="1" s="1"/>
  <c r="AX55" i="1"/>
  <c r="AX54" i="1" s="1"/>
  <c r="BM54" i="1"/>
  <c r="BM51" i="1" s="1"/>
  <c r="BM50" i="1" s="1"/>
  <c r="BD55" i="1"/>
  <c r="BD54" i="1" s="1"/>
  <c r="BS54" i="1"/>
  <c r="BS51" i="1" s="1"/>
  <c r="BS50" i="1" s="1"/>
  <c r="BY54" i="1"/>
  <c r="BY51" i="1" s="1"/>
  <c r="BY50" i="1" s="1"/>
  <c r="CE54" i="1"/>
  <c r="CE51" i="1" s="1"/>
  <c r="CE50" i="1" s="1"/>
  <c r="CK54" i="1"/>
  <c r="CK51" i="1" s="1"/>
  <c r="CK50" i="1" s="1"/>
  <c r="AZ54" i="1"/>
  <c r="AZ51" i="1" s="1"/>
  <c r="AZ50" i="1" s="1"/>
  <c r="W27" i="1"/>
  <c r="AO27" i="1"/>
  <c r="F79" i="1"/>
  <c r="O77" i="1"/>
  <c r="O75" i="1" s="1"/>
  <c r="J79" i="1"/>
  <c r="M51" i="1"/>
  <c r="AE49" i="1"/>
  <c r="AE48" i="1" s="1"/>
  <c r="AE27" i="1"/>
  <c r="AW51" i="1"/>
  <c r="AW50" i="1" s="1"/>
  <c r="F53" i="1"/>
  <c r="BU51" i="1"/>
  <c r="BU50" i="1" s="1"/>
  <c r="CA51" i="1"/>
  <c r="CA50" i="1" s="1"/>
  <c r="CG51" i="1"/>
  <c r="CG50" i="1" s="1"/>
  <c r="CM51" i="1"/>
  <c r="CM50" i="1" s="1"/>
  <c r="E55" i="1"/>
  <c r="H97" i="1"/>
  <c r="H94" i="1" s="1"/>
  <c r="Q94" i="1"/>
  <c r="E97" i="1"/>
  <c r="W94" i="1"/>
  <c r="W83" i="1" s="1"/>
  <c r="CS108" i="1"/>
  <c r="BI29" i="1"/>
  <c r="CS29" i="1" s="1"/>
  <c r="CY108" i="1"/>
  <c r="BO29" i="1"/>
  <c r="CY29" i="1" s="1"/>
  <c r="I53" i="1"/>
  <c r="R51" i="1"/>
  <c r="AC49" i="1"/>
  <c r="AC48" i="1" s="1"/>
  <c r="AC27" i="1"/>
  <c r="L79" i="1"/>
  <c r="L77" i="1" s="1"/>
  <c r="L75" i="1" s="1"/>
  <c r="U77" i="1"/>
  <c r="U75" i="1" s="1"/>
  <c r="AN27" i="1"/>
  <c r="I52" i="1"/>
  <c r="N51" i="1"/>
  <c r="K52" i="1"/>
  <c r="E52" i="1"/>
  <c r="S27" i="1"/>
  <c r="S26" i="1" s="1"/>
  <c r="AQ27" i="1"/>
  <c r="CR53" i="1"/>
  <c r="K55" i="1"/>
  <c r="BU88" i="1"/>
  <c r="BU87" i="1" s="1"/>
  <c r="BU83" i="1" s="1"/>
  <c r="BU28" i="1" s="1"/>
  <c r="BC90" i="1"/>
  <c r="BO54" i="1"/>
  <c r="F54" i="1"/>
  <c r="BA54" i="1"/>
  <c r="BB56" i="1"/>
  <c r="BB54" i="1" s="1"/>
  <c r="BK54" i="1"/>
  <c r="I61" i="1"/>
  <c r="E61" i="1"/>
  <c r="K61" i="1"/>
  <c r="H61" i="1"/>
  <c r="CS80" i="1"/>
  <c r="Y77" i="1"/>
  <c r="Y75" i="1" s="1"/>
  <c r="G80" i="1"/>
  <c r="BX83" i="1"/>
  <c r="BX28" i="1" s="1"/>
  <c r="Q54" i="1"/>
  <c r="Q51" i="1" s="1"/>
  <c r="Q50" i="1" s="1"/>
  <c r="H55" i="1"/>
  <c r="AU27" i="1"/>
  <c r="AU26" i="1" s="1"/>
  <c r="AU25" i="1" s="1"/>
  <c r="Y83" i="1"/>
  <c r="Y28" i="1" s="1"/>
  <c r="H52" i="1"/>
  <c r="BD51" i="1"/>
  <c r="BD50" i="1" s="1"/>
  <c r="BJ51" i="1"/>
  <c r="BJ50" i="1" s="1"/>
  <c r="BA52" i="1"/>
  <c r="BA51" i="1" s="1"/>
  <c r="BA50" i="1" s="1"/>
  <c r="BP50" i="1"/>
  <c r="BC51" i="1"/>
  <c r="CU53" i="1"/>
  <c r="I56" i="1"/>
  <c r="I54" i="1" s="1"/>
  <c r="BE56" i="1"/>
  <c r="CU78" i="1"/>
  <c r="CT78" i="1"/>
  <c r="CY78" i="1"/>
  <c r="CS78" i="1"/>
  <c r="CX78" i="1"/>
  <c r="CR78" i="1"/>
  <c r="CQ78" i="1"/>
  <c r="CW78" i="1"/>
  <c r="O111" i="1"/>
  <c r="O30" i="1" s="1"/>
  <c r="F112" i="1"/>
  <c r="J112" i="1"/>
  <c r="U111" i="1"/>
  <c r="U30" i="1" s="1"/>
  <c r="L112" i="1"/>
  <c r="L111" i="1" s="1"/>
  <c r="L30" i="1" s="1"/>
  <c r="AY111" i="1"/>
  <c r="AY30" i="1" s="1"/>
  <c r="CS53" i="1"/>
  <c r="V88" i="1"/>
  <c r="V87" i="1" s="1"/>
  <c r="M89" i="1"/>
  <c r="M88" i="1" s="1"/>
  <c r="M87" i="1" s="1"/>
  <c r="M83" i="1" s="1"/>
  <c r="M28" i="1" s="1"/>
  <c r="F97" i="1"/>
  <c r="X94" i="1"/>
  <c r="BC122" i="1"/>
  <c r="BL111" i="1"/>
  <c r="BL30" i="1" s="1"/>
  <c r="CU165" i="1"/>
  <c r="CT165" i="1"/>
  <c r="CY165" i="1"/>
  <c r="CS165" i="1"/>
  <c r="CX165" i="1"/>
  <c r="CR165" i="1"/>
  <c r="CW165" i="1"/>
  <c r="CV165" i="1"/>
  <c r="CQ165" i="1"/>
  <c r="G187" i="1"/>
  <c r="CW45" i="1"/>
  <c r="G53" i="1"/>
  <c r="G51" i="1" s="1"/>
  <c r="L55" i="1"/>
  <c r="L54" i="1" s="1"/>
  <c r="CV56" i="1"/>
  <c r="AX83" i="1"/>
  <c r="AX28" i="1" s="1"/>
  <c r="CV162" i="1"/>
  <c r="CT29" i="1"/>
  <c r="CV31" i="1"/>
  <c r="CU42" i="1"/>
  <c r="CV43" i="1"/>
  <c r="CQ44" i="1"/>
  <c r="CW44" i="1"/>
  <c r="CR45" i="1"/>
  <c r="CX45" i="1"/>
  <c r="J52" i="1"/>
  <c r="CT53" i="1"/>
  <c r="CQ56" i="1"/>
  <c r="CW56" i="1"/>
  <c r="I57" i="1"/>
  <c r="CU63" i="1"/>
  <c r="CT63" i="1"/>
  <c r="CY63" i="1"/>
  <c r="CS63" i="1"/>
  <c r="CX63" i="1"/>
  <c r="CR63" i="1"/>
  <c r="CQ63" i="1"/>
  <c r="F66" i="1"/>
  <c r="L66" i="1"/>
  <c r="R66" i="1"/>
  <c r="X66" i="1"/>
  <c r="X50" i="1" s="1"/>
  <c r="AD66" i="1"/>
  <c r="AD50" i="1" s="1"/>
  <c r="AJ66" i="1"/>
  <c r="AJ50" i="1" s="1"/>
  <c r="AP66" i="1"/>
  <c r="AP50" i="1" s="1"/>
  <c r="AV66" i="1"/>
  <c r="AV50" i="1" s="1"/>
  <c r="BB66" i="1"/>
  <c r="BH66" i="1"/>
  <c r="BN66" i="1"/>
  <c r="BT66" i="1"/>
  <c r="BZ66" i="1"/>
  <c r="CF66" i="1"/>
  <c r="CL66" i="1"/>
  <c r="CU67" i="1"/>
  <c r="J78" i="1"/>
  <c r="J77" i="1" s="1"/>
  <c r="J75" i="1" s="1"/>
  <c r="Q77" i="1"/>
  <c r="Q75" i="1" s="1"/>
  <c r="H78" i="1"/>
  <c r="H77" i="1" s="1"/>
  <c r="H75" i="1" s="1"/>
  <c r="J80" i="1"/>
  <c r="CX80" i="1"/>
  <c r="K82" i="1"/>
  <c r="E82" i="1"/>
  <c r="R83" i="1"/>
  <c r="R28" i="1" s="1"/>
  <c r="AP83" i="1"/>
  <c r="AP28" i="1" s="1"/>
  <c r="J96" i="1"/>
  <c r="J94" i="1" s="1"/>
  <c r="S94" i="1"/>
  <c r="Y94" i="1"/>
  <c r="G96" i="1"/>
  <c r="AX94" i="1"/>
  <c r="BB101" i="1"/>
  <c r="CU101" i="1"/>
  <c r="CV105" i="1"/>
  <c r="CY114" i="1"/>
  <c r="CS114" i="1"/>
  <c r="CX114" i="1"/>
  <c r="CR114" i="1"/>
  <c r="CW114" i="1"/>
  <c r="CQ114" i="1"/>
  <c r="CV114" i="1"/>
  <c r="CU114" i="1"/>
  <c r="CT114" i="1"/>
  <c r="AZ121" i="1"/>
  <c r="CS121" i="1"/>
  <c r="BF121" i="1"/>
  <c r="CY121" i="1"/>
  <c r="AX122" i="1"/>
  <c r="BG111" i="1"/>
  <c r="BG30" i="1" s="1"/>
  <c r="BD122" i="1"/>
  <c r="BM111" i="1"/>
  <c r="BM30" i="1" s="1"/>
  <c r="CQ122" i="1"/>
  <c r="AA129" i="1"/>
  <c r="AA32" i="1" s="1"/>
  <c r="CX133" i="1"/>
  <c r="CU137" i="1"/>
  <c r="CT137" i="1"/>
  <c r="CY137" i="1"/>
  <c r="CS137" i="1"/>
  <c r="CX137" i="1"/>
  <c r="CR137" i="1"/>
  <c r="CQ137" i="1"/>
  <c r="CW137" i="1"/>
  <c r="CV137" i="1"/>
  <c r="BF56" i="1"/>
  <c r="BF54" i="1" s="1"/>
  <c r="AY80" i="1"/>
  <c r="T83" i="1"/>
  <c r="T28" i="1" s="1"/>
  <c r="T26" i="1" s="1"/>
  <c r="T25" i="1" s="1"/>
  <c r="CU159" i="1"/>
  <c r="CT159" i="1"/>
  <c r="CY159" i="1"/>
  <c r="CS159" i="1"/>
  <c r="CX159" i="1"/>
  <c r="CR159" i="1"/>
  <c r="CW159" i="1"/>
  <c r="CV159" i="1"/>
  <c r="CQ159" i="1"/>
  <c r="CU162" i="1"/>
  <c r="CT162" i="1"/>
  <c r="CY162" i="1"/>
  <c r="CS162" i="1"/>
  <c r="CX162" i="1"/>
  <c r="CR162" i="1"/>
  <c r="CQ162" i="1"/>
  <c r="CU29" i="1"/>
  <c r="CQ31" i="1"/>
  <c r="CW31" i="1"/>
  <c r="CV42" i="1"/>
  <c r="CQ43" i="1"/>
  <c r="CW43" i="1"/>
  <c r="CR44" i="1"/>
  <c r="CX44" i="1"/>
  <c r="CS45" i="1"/>
  <c r="CY45" i="1"/>
  <c r="H46" i="1"/>
  <c r="BO51" i="1"/>
  <c r="BO50" i="1" s="1"/>
  <c r="P54" i="1"/>
  <c r="P51" i="1" s="1"/>
  <c r="V54" i="1"/>
  <c r="V51" i="1" s="1"/>
  <c r="V50" i="1" s="1"/>
  <c r="BL54" i="1"/>
  <c r="BL51" i="1" s="1"/>
  <c r="BL50" i="1" s="1"/>
  <c r="BH77" i="1"/>
  <c r="BH75" i="1" s="1"/>
  <c r="BE77" i="1"/>
  <c r="BE75" i="1" s="1"/>
  <c r="BB79" i="1"/>
  <c r="BB77" i="1" s="1"/>
  <c r="BB75" i="1" s="1"/>
  <c r="BK77" i="1"/>
  <c r="BK75" i="1" s="1"/>
  <c r="BQ77" i="1"/>
  <c r="BQ75" i="1" s="1"/>
  <c r="BQ50" i="1" s="1"/>
  <c r="BW77" i="1"/>
  <c r="BW75" i="1" s="1"/>
  <c r="BW50" i="1" s="1"/>
  <c r="CC77" i="1"/>
  <c r="CC75" i="1" s="1"/>
  <c r="CC50" i="1" s="1"/>
  <c r="CI77" i="1"/>
  <c r="CI75" i="1" s="1"/>
  <c r="CI50" i="1" s="1"/>
  <c r="CO77" i="1"/>
  <c r="CO75" i="1" s="1"/>
  <c r="CO50" i="1" s="1"/>
  <c r="CU81" i="1"/>
  <c r="CT81" i="1"/>
  <c r="CY81" i="1"/>
  <c r="CS81" i="1"/>
  <c r="CX81" i="1"/>
  <c r="CR81" i="1"/>
  <c r="CV81" i="1"/>
  <c r="F82" i="1"/>
  <c r="J82" i="1"/>
  <c r="X83" i="1"/>
  <c r="X28" i="1" s="1"/>
  <c r="AV83" i="1"/>
  <c r="AV28" i="1" s="1"/>
  <c r="BC101" i="1"/>
  <c r="CV101" i="1"/>
  <c r="F104" i="1"/>
  <c r="J104" i="1"/>
  <c r="CU104" i="1"/>
  <c r="I104" i="1"/>
  <c r="AZ113" i="1"/>
  <c r="AZ111" i="1" s="1"/>
  <c r="AZ30" i="1" s="1"/>
  <c r="BI111" i="1"/>
  <c r="BI30" i="1" s="1"/>
  <c r="BF113" i="1"/>
  <c r="BF111" i="1" s="1"/>
  <c r="BF30" i="1" s="1"/>
  <c r="BO111" i="1"/>
  <c r="BO30" i="1" s="1"/>
  <c r="BU111" i="1"/>
  <c r="BU30" i="1" s="1"/>
  <c r="BC113" i="1"/>
  <c r="AY133" i="1"/>
  <c r="CR133" i="1"/>
  <c r="CQ45" i="1"/>
  <c r="V77" i="1"/>
  <c r="V75" i="1" s="1"/>
  <c r="M78" i="1"/>
  <c r="M77" i="1" s="1"/>
  <c r="M75" i="1" s="1"/>
  <c r="P88" i="1"/>
  <c r="P87" i="1" s="1"/>
  <c r="P83" i="1" s="1"/>
  <c r="P28" i="1" s="1"/>
  <c r="G89" i="1"/>
  <c r="G88" i="1" s="1"/>
  <c r="G87" i="1" s="1"/>
  <c r="CV29" i="1"/>
  <c r="CR31" i="1"/>
  <c r="CX31" i="1"/>
  <c r="CQ42" i="1"/>
  <c r="CW42" i="1"/>
  <c r="CR43" i="1"/>
  <c r="CX43" i="1"/>
  <c r="CS44" i="1"/>
  <c r="CY44" i="1"/>
  <c r="CT45" i="1"/>
  <c r="F52" i="1"/>
  <c r="F51" i="1" s="1"/>
  <c r="L52" i="1"/>
  <c r="L51" i="1" s="1"/>
  <c r="BB52" i="1"/>
  <c r="BF53" i="1"/>
  <c r="BF51" i="1" s="1"/>
  <c r="CV53" i="1"/>
  <c r="AY55" i="1"/>
  <c r="AY54" i="1" s="1"/>
  <c r="BE55" i="1"/>
  <c r="BE54" i="1" s="1"/>
  <c r="BE51" i="1" s="1"/>
  <c r="BE50" i="1" s="1"/>
  <c r="CS56" i="1"/>
  <c r="CY56" i="1"/>
  <c r="E57" i="1"/>
  <c r="J59" i="1"/>
  <c r="CU59" i="1"/>
  <c r="BF77" i="1"/>
  <c r="BF75" i="1" s="1"/>
  <c r="BL77" i="1"/>
  <c r="BL75" i="1" s="1"/>
  <c r="BC78" i="1"/>
  <c r="BC77" i="1" s="1"/>
  <c r="BC75" i="1" s="1"/>
  <c r="BR77" i="1"/>
  <c r="BR75" i="1" s="1"/>
  <c r="BR50" i="1" s="1"/>
  <c r="BX77" i="1"/>
  <c r="BX75" i="1" s="1"/>
  <c r="BX50" i="1" s="1"/>
  <c r="CD77" i="1"/>
  <c r="CD75" i="1" s="1"/>
  <c r="CD50" i="1" s="1"/>
  <c r="CJ77" i="1"/>
  <c r="CJ75" i="1" s="1"/>
  <c r="CJ50" i="1" s="1"/>
  <c r="CP77" i="1"/>
  <c r="CP75" i="1" s="1"/>
  <c r="CP50" i="1" s="1"/>
  <c r="CU80" i="1"/>
  <c r="CW81" i="1"/>
  <c r="CU84" i="1"/>
  <c r="CT84" i="1"/>
  <c r="CY84" i="1"/>
  <c r="CS84" i="1"/>
  <c r="CX84" i="1"/>
  <c r="CR84" i="1"/>
  <c r="Q83" i="1"/>
  <c r="Q28" i="1" s="1"/>
  <c r="AC83" i="1"/>
  <c r="AC28" i="1" s="1"/>
  <c r="AI83" i="1"/>
  <c r="AI28" i="1" s="1"/>
  <c r="AO83" i="1"/>
  <c r="AO28" i="1" s="1"/>
  <c r="AU83" i="1"/>
  <c r="AU28" i="1" s="1"/>
  <c r="BM83" i="1"/>
  <c r="BM28" i="1" s="1"/>
  <c r="BS83" i="1"/>
  <c r="BS28" i="1" s="1"/>
  <c r="BY83" i="1"/>
  <c r="BY28" i="1" s="1"/>
  <c r="CQ84" i="1"/>
  <c r="BD97" i="1"/>
  <c r="BM94" i="1"/>
  <c r="BS94" i="1"/>
  <c r="BA97" i="1"/>
  <c r="CV103" i="1"/>
  <c r="CU103" i="1"/>
  <c r="CT103" i="1"/>
  <c r="CY103" i="1"/>
  <c r="CS103" i="1"/>
  <c r="CR103" i="1"/>
  <c r="CQ103" i="1"/>
  <c r="AZ133" i="1"/>
  <c r="CS133" i="1"/>
  <c r="BF133" i="1"/>
  <c r="CY133" i="1"/>
  <c r="F141" i="1"/>
  <c r="J141" i="1"/>
  <c r="P77" i="1"/>
  <c r="P75" i="1" s="1"/>
  <c r="G78" i="1"/>
  <c r="G77" i="1" s="1"/>
  <c r="G75" i="1" s="1"/>
  <c r="CH83" i="1"/>
  <c r="CH28" i="1" s="1"/>
  <c r="CH26" i="1" s="1"/>
  <c r="CH25" i="1" s="1"/>
  <c r="AB88" i="1"/>
  <c r="AB87" i="1" s="1"/>
  <c r="CV89" i="1"/>
  <c r="AZ122" i="1"/>
  <c r="BR111" i="1"/>
  <c r="BR30" i="1" s="1"/>
  <c r="CQ29" i="1"/>
  <c r="CS31" i="1"/>
  <c r="CR42" i="1"/>
  <c r="CS43" i="1"/>
  <c r="CQ53" i="1"/>
  <c r="CR62" i="1"/>
  <c r="CX62" i="1"/>
  <c r="CV62" i="1"/>
  <c r="BN77" i="1"/>
  <c r="BN75" i="1" s="1"/>
  <c r="I77" i="1"/>
  <c r="I75" i="1" s="1"/>
  <c r="BG77" i="1"/>
  <c r="BG75" i="1" s="1"/>
  <c r="AX78" i="1"/>
  <c r="AX77" i="1" s="1"/>
  <c r="AX75" i="1" s="1"/>
  <c r="BM77" i="1"/>
  <c r="BM75" i="1" s="1"/>
  <c r="BD78" i="1"/>
  <c r="BD77" i="1" s="1"/>
  <c r="BD75" i="1" s="1"/>
  <c r="K79" i="1"/>
  <c r="K77" i="1" s="1"/>
  <c r="K75" i="1" s="1"/>
  <c r="E79" i="1"/>
  <c r="E77" i="1" s="1"/>
  <c r="CV80" i="1"/>
  <c r="CV84" i="1"/>
  <c r="AD83" i="1"/>
  <c r="AD28" i="1" s="1"/>
  <c r="BE89" i="1"/>
  <c r="BE88" i="1" s="1"/>
  <c r="BE87" i="1" s="1"/>
  <c r="CX89" i="1"/>
  <c r="BN88" i="1"/>
  <c r="BN87" i="1" s="1"/>
  <c r="BG94" i="1"/>
  <c r="BG83" i="1" s="1"/>
  <c r="BG28" i="1" s="1"/>
  <c r="AY97" i="1"/>
  <c r="BH94" i="1"/>
  <c r="BH83" i="1" s="1"/>
  <c r="BH28" i="1" s="1"/>
  <c r="BE97" i="1"/>
  <c r="BE94" i="1" s="1"/>
  <c r="BN94" i="1"/>
  <c r="K102" i="1"/>
  <c r="E102" i="1"/>
  <c r="I102" i="1"/>
  <c r="H102" i="1"/>
  <c r="CW103" i="1"/>
  <c r="N111" i="1"/>
  <c r="N30" i="1" s="1"/>
  <c r="K112" i="1"/>
  <c r="E112" i="1"/>
  <c r="I112" i="1"/>
  <c r="H112" i="1"/>
  <c r="H111" i="1" s="1"/>
  <c r="H30" i="1" s="1"/>
  <c r="AX111" i="1"/>
  <c r="AX30" i="1" s="1"/>
  <c r="F117" i="1"/>
  <c r="J117" i="1"/>
  <c r="S129" i="1"/>
  <c r="S32" i="1" s="1"/>
  <c r="Y129" i="1"/>
  <c r="Y32" i="1" s="1"/>
  <c r="G130" i="1"/>
  <c r="G129" i="1" s="1"/>
  <c r="G32" i="1" s="1"/>
  <c r="AE129" i="1"/>
  <c r="AE32" i="1" s="1"/>
  <c r="CY130" i="1"/>
  <c r="AK129" i="1"/>
  <c r="AK32" i="1" s="1"/>
  <c r="AQ129" i="1"/>
  <c r="AQ32" i="1" s="1"/>
  <c r="AW129" i="1"/>
  <c r="AW32" i="1" s="1"/>
  <c r="BH129" i="1"/>
  <c r="BH32" i="1" s="1"/>
  <c r="AY130" i="1"/>
  <c r="BN129" i="1"/>
  <c r="BN32" i="1" s="1"/>
  <c r="BE130" i="1"/>
  <c r="CX130" i="1"/>
  <c r="BT129" i="1"/>
  <c r="BT32" i="1" s="1"/>
  <c r="BB130" i="1"/>
  <c r="BB129" i="1" s="1"/>
  <c r="BB32" i="1" s="1"/>
  <c r="BZ129" i="1"/>
  <c r="BZ32" i="1" s="1"/>
  <c r="CF129" i="1"/>
  <c r="CF32" i="1" s="1"/>
  <c r="CL129" i="1"/>
  <c r="CL32" i="1" s="1"/>
  <c r="CS130" i="1"/>
  <c r="AY139" i="1"/>
  <c r="CR139" i="1"/>
  <c r="BE139" i="1"/>
  <c r="CX139" i="1"/>
  <c r="CQ59" i="1"/>
  <c r="CW59" i="1"/>
  <c r="CQ62" i="1"/>
  <c r="CW62" i="1"/>
  <c r="CV67" i="1"/>
  <c r="CT71" i="1"/>
  <c r="N77" i="1"/>
  <c r="N75" i="1" s="1"/>
  <c r="CT80" i="1"/>
  <c r="BB89" i="1"/>
  <c r="BB88" i="1" s="1"/>
  <c r="BB87" i="1" s="1"/>
  <c r="BB83" i="1" s="1"/>
  <c r="BB28" i="1" s="1"/>
  <c r="E91" i="1"/>
  <c r="J92" i="1"/>
  <c r="J88" i="1" s="1"/>
  <c r="J87" i="1" s="1"/>
  <c r="J83" i="1" s="1"/>
  <c r="J28" i="1" s="1"/>
  <c r="BK94" i="1"/>
  <c r="BK83" i="1" s="1"/>
  <c r="BK28" i="1" s="1"/>
  <c r="BB95" i="1"/>
  <c r="BB94" i="1" s="1"/>
  <c r="BQ94" i="1"/>
  <c r="BQ83" i="1" s="1"/>
  <c r="BQ28" i="1" s="1"/>
  <c r="BW94" i="1"/>
  <c r="BW83" i="1" s="1"/>
  <c r="BW28" i="1" s="1"/>
  <c r="CC94" i="1"/>
  <c r="CC83" i="1" s="1"/>
  <c r="CC28" i="1" s="1"/>
  <c r="CI94" i="1"/>
  <c r="CI83" i="1" s="1"/>
  <c r="CI28" i="1" s="1"/>
  <c r="CO94" i="1"/>
  <c r="CO83" i="1" s="1"/>
  <c r="CO28" i="1" s="1"/>
  <c r="K96" i="1"/>
  <c r="K94" i="1" s="1"/>
  <c r="E96" i="1"/>
  <c r="N94" i="1"/>
  <c r="N83" i="1" s="1"/>
  <c r="N28" i="1" s="1"/>
  <c r="I96" i="1"/>
  <c r="T94" i="1"/>
  <c r="Z94" i="1"/>
  <c r="Z83" i="1" s="1"/>
  <c r="AF94" i="1"/>
  <c r="AF83" i="1" s="1"/>
  <c r="AL94" i="1"/>
  <c r="AL83" i="1" s="1"/>
  <c r="AR94" i="1"/>
  <c r="AR83" i="1" s="1"/>
  <c r="CU105" i="1"/>
  <c r="CT105" i="1"/>
  <c r="CY105" i="1"/>
  <c r="CS105" i="1"/>
  <c r="CX105" i="1"/>
  <c r="CR105" i="1"/>
  <c r="CQ105" i="1"/>
  <c r="G111" i="1"/>
  <c r="G30" i="1" s="1"/>
  <c r="M111" i="1"/>
  <c r="M30" i="1" s="1"/>
  <c r="CR118" i="1"/>
  <c r="BE127" i="1"/>
  <c r="CX127" i="1"/>
  <c r="CS127" i="1"/>
  <c r="Z129" i="1"/>
  <c r="Z32" i="1" s="1"/>
  <c r="AR129" i="1"/>
  <c r="AR32" i="1" s="1"/>
  <c r="O129" i="1"/>
  <c r="O32" i="1" s="1"/>
  <c r="AG129" i="1"/>
  <c r="AG32" i="1" s="1"/>
  <c r="AM129" i="1"/>
  <c r="AM32" i="1" s="1"/>
  <c r="F138" i="1"/>
  <c r="J138" i="1"/>
  <c r="BB186" i="1"/>
  <c r="CU186" i="1"/>
  <c r="CQ67" i="1"/>
  <c r="CW67" i="1"/>
  <c r="K90" i="1"/>
  <c r="K88" i="1" s="1"/>
  <c r="K87" i="1" s="1"/>
  <c r="K83" i="1" s="1"/>
  <c r="K28" i="1" s="1"/>
  <c r="E90" i="1"/>
  <c r="I90" i="1"/>
  <c r="I88" i="1" s="1"/>
  <c r="I87" i="1" s="1"/>
  <c r="BL94" i="1"/>
  <c r="BC95" i="1"/>
  <c r="BC94" i="1" s="1"/>
  <c r="BR94" i="1"/>
  <c r="BX94" i="1"/>
  <c r="CD94" i="1"/>
  <c r="CJ94" i="1"/>
  <c r="CP94" i="1"/>
  <c r="AZ96" i="1"/>
  <c r="BI94" i="1"/>
  <c r="BF96" i="1"/>
  <c r="BF94" i="1" s="1"/>
  <c r="BO94" i="1"/>
  <c r="BU94" i="1"/>
  <c r="CA94" i="1"/>
  <c r="CA83" i="1" s="1"/>
  <c r="CA28" i="1" s="1"/>
  <c r="CG94" i="1"/>
  <c r="CG83" i="1" s="1"/>
  <c r="CG28" i="1" s="1"/>
  <c r="CM94" i="1"/>
  <c r="CM83" i="1" s="1"/>
  <c r="CM28" i="1" s="1"/>
  <c r="I97" i="1"/>
  <c r="CR100" i="1"/>
  <c r="CR101" i="1"/>
  <c r="CX101" i="1"/>
  <c r="BD111" i="1"/>
  <c r="BD30" i="1" s="1"/>
  <c r="BJ111" i="1"/>
  <c r="BJ30" i="1" s="1"/>
  <c r="BA112" i="1"/>
  <c r="BA111" i="1" s="1"/>
  <c r="BA30" i="1" s="1"/>
  <c r="BP111" i="1"/>
  <c r="BP30" i="1" s="1"/>
  <c r="BV111" i="1"/>
  <c r="BV30" i="1" s="1"/>
  <c r="CB111" i="1"/>
  <c r="CB30" i="1" s="1"/>
  <c r="CH111" i="1"/>
  <c r="CH30" i="1" s="1"/>
  <c r="CN111" i="1"/>
  <c r="CN30" i="1" s="1"/>
  <c r="CU119" i="1"/>
  <c r="CT119" i="1"/>
  <c r="CY119" i="1"/>
  <c r="CS119" i="1"/>
  <c r="CX119" i="1"/>
  <c r="CR119" i="1"/>
  <c r="CV119" i="1"/>
  <c r="CQ119" i="1"/>
  <c r="K123" i="1"/>
  <c r="E123" i="1"/>
  <c r="I123" i="1"/>
  <c r="H123" i="1"/>
  <c r="H131" i="1"/>
  <c r="Q129" i="1"/>
  <c r="Q32" i="1" s="1"/>
  <c r="W129" i="1"/>
  <c r="W32" i="1" s="1"/>
  <c r="E131" i="1"/>
  <c r="AC129" i="1"/>
  <c r="AC32" i="1" s="1"/>
  <c r="AI129" i="1"/>
  <c r="AI32" i="1" s="1"/>
  <c r="AO129" i="1"/>
  <c r="AO32" i="1" s="1"/>
  <c r="AU129" i="1"/>
  <c r="AU32" i="1" s="1"/>
  <c r="BC134" i="1"/>
  <c r="CV134" i="1"/>
  <c r="CQ147" i="1"/>
  <c r="K169" i="1"/>
  <c r="E169" i="1"/>
  <c r="H169" i="1"/>
  <c r="I169" i="1"/>
  <c r="CS59" i="1"/>
  <c r="CY59" i="1"/>
  <c r="CS62" i="1"/>
  <c r="CY62" i="1"/>
  <c r="E66" i="1"/>
  <c r="CR67" i="1"/>
  <c r="CX67" i="1"/>
  <c r="O94" i="1"/>
  <c r="F95" i="1"/>
  <c r="U94" i="1"/>
  <c r="L95" i="1"/>
  <c r="L94" i="1" s="1"/>
  <c r="L83" i="1" s="1"/>
  <c r="L28" i="1" s="1"/>
  <c r="AA94" i="1"/>
  <c r="AG94" i="1"/>
  <c r="AM94" i="1"/>
  <c r="AS94" i="1"/>
  <c r="AY94" i="1"/>
  <c r="AY83" i="1" s="1"/>
  <c r="AY28" i="1" s="1"/>
  <c r="CU95" i="1"/>
  <c r="BC96" i="1"/>
  <c r="BA96" i="1"/>
  <c r="BA94" i="1" s="1"/>
  <c r="BA83" i="1" s="1"/>
  <c r="BA28" i="1" s="1"/>
  <c r="BJ94" i="1"/>
  <c r="BJ83" i="1" s="1"/>
  <c r="BJ28" i="1" s="1"/>
  <c r="BP94" i="1"/>
  <c r="BP83" i="1" s="1"/>
  <c r="BP28" i="1" s="1"/>
  <c r="BV94" i="1"/>
  <c r="BV83" i="1" s="1"/>
  <c r="CB94" i="1"/>
  <c r="CB83" i="1" s="1"/>
  <c r="CH94" i="1"/>
  <c r="CN94" i="1"/>
  <c r="CN83" i="1" s="1"/>
  <c r="K99" i="1"/>
  <c r="E99" i="1"/>
  <c r="I99" i="1"/>
  <c r="I94" i="1" s="1"/>
  <c r="CV108" i="1"/>
  <c r="AC111" i="1"/>
  <c r="AC30" i="1" s="1"/>
  <c r="BE111" i="1"/>
  <c r="BE30" i="1" s="1"/>
  <c r="BK111" i="1"/>
  <c r="BK30" i="1" s="1"/>
  <c r="BB112" i="1"/>
  <c r="BB111" i="1" s="1"/>
  <c r="BB30" i="1" s="1"/>
  <c r="I113" i="1"/>
  <c r="R111" i="1"/>
  <c r="R30" i="1" s="1"/>
  <c r="X111" i="1"/>
  <c r="X30" i="1" s="1"/>
  <c r="AD111" i="1"/>
  <c r="AD30" i="1" s="1"/>
  <c r="AJ111" i="1"/>
  <c r="AJ30" i="1" s="1"/>
  <c r="AP111" i="1"/>
  <c r="AP30" i="1" s="1"/>
  <c r="AV111" i="1"/>
  <c r="AV30" i="1" s="1"/>
  <c r="CU116" i="1"/>
  <c r="CT116" i="1"/>
  <c r="CY116" i="1"/>
  <c r="CS116" i="1"/>
  <c r="CX116" i="1"/>
  <c r="CR116" i="1"/>
  <c r="CQ116" i="1"/>
  <c r="K131" i="1"/>
  <c r="AY135" i="1"/>
  <c r="BQ129" i="1"/>
  <c r="BQ32" i="1" s="1"/>
  <c r="AZ143" i="1"/>
  <c r="CS143" i="1"/>
  <c r="BF143" i="1"/>
  <c r="CY143" i="1"/>
  <c r="CQ144" i="1"/>
  <c r="BE155" i="1"/>
  <c r="CX155" i="1"/>
  <c r="CS155" i="1"/>
  <c r="CS67" i="1"/>
  <c r="CQ71" i="1"/>
  <c r="CQ80" i="1"/>
  <c r="O88" i="1"/>
  <c r="O87" i="1" s="1"/>
  <c r="O83" i="1" s="1"/>
  <c r="O28" i="1" s="1"/>
  <c r="U88" i="1"/>
  <c r="U87" i="1" s="1"/>
  <c r="AA88" i="1"/>
  <c r="AA87" i="1" s="1"/>
  <c r="AA83" i="1" s="1"/>
  <c r="AA28" i="1" s="1"/>
  <c r="AG88" i="1"/>
  <c r="AG87" i="1" s="1"/>
  <c r="AM88" i="1"/>
  <c r="AM87" i="1" s="1"/>
  <c r="AM83" i="1" s="1"/>
  <c r="AM28" i="1" s="1"/>
  <c r="AS88" i="1"/>
  <c r="AS87" i="1" s="1"/>
  <c r="AS83" i="1" s="1"/>
  <c r="AS28" i="1" s="1"/>
  <c r="BF88" i="1"/>
  <c r="BF87" i="1" s="1"/>
  <c r="BL88" i="1"/>
  <c r="BL87" i="1" s="1"/>
  <c r="BL83" i="1" s="1"/>
  <c r="BL28" i="1" s="1"/>
  <c r="BC89" i="1"/>
  <c r="BR88" i="1"/>
  <c r="BR87" i="1" s="1"/>
  <c r="BR83" i="1" s="1"/>
  <c r="BR28" i="1" s="1"/>
  <c r="BX88" i="1"/>
  <c r="BX87" i="1" s="1"/>
  <c r="CD88" i="1"/>
  <c r="CD87" i="1" s="1"/>
  <c r="CD83" i="1" s="1"/>
  <c r="CD28" i="1" s="1"/>
  <c r="CJ88" i="1"/>
  <c r="CJ87" i="1" s="1"/>
  <c r="CP88" i="1"/>
  <c r="CP87" i="1" s="1"/>
  <c r="CP83" i="1" s="1"/>
  <c r="CP28" i="1" s="1"/>
  <c r="H90" i="1"/>
  <c r="H88" i="1" s="1"/>
  <c r="H87" i="1" s="1"/>
  <c r="H83" i="1" s="1"/>
  <c r="H28" i="1" s="1"/>
  <c r="H91" i="1"/>
  <c r="CR92" i="1"/>
  <c r="CX92" i="1"/>
  <c r="CV92" i="1"/>
  <c r="P94" i="1"/>
  <c r="G95" i="1"/>
  <c r="V94" i="1"/>
  <c r="V83" i="1" s="1"/>
  <c r="V28" i="1" s="1"/>
  <c r="M95" i="1"/>
  <c r="M94" i="1" s="1"/>
  <c r="AB94" i="1"/>
  <c r="AH94" i="1"/>
  <c r="AH83" i="1" s="1"/>
  <c r="AN94" i="1"/>
  <c r="AN83" i="1" s="1"/>
  <c r="AT94" i="1"/>
  <c r="AT83" i="1" s="1"/>
  <c r="AT28" i="1" s="1"/>
  <c r="AT26" i="1" s="1"/>
  <c r="AT25" i="1" s="1"/>
  <c r="AZ95" i="1"/>
  <c r="CR95" i="1"/>
  <c r="CX95" i="1"/>
  <c r="CV95" i="1"/>
  <c r="BD96" i="1"/>
  <c r="CV100" i="1"/>
  <c r="CU100" i="1"/>
  <c r="CT100" i="1"/>
  <c r="CY100" i="1"/>
  <c r="CS100" i="1"/>
  <c r="I100" i="1"/>
  <c r="CX100" i="1"/>
  <c r="CR104" i="1"/>
  <c r="CX104" i="1"/>
  <c r="CV104" i="1"/>
  <c r="P111" i="1"/>
  <c r="P30" i="1" s="1"/>
  <c r="BC111" i="1"/>
  <c r="BC30" i="1" s="1"/>
  <c r="S111" i="1"/>
  <c r="S30" i="1" s="1"/>
  <c r="Y111" i="1"/>
  <c r="Y30" i="1" s="1"/>
  <c r="AE111" i="1"/>
  <c r="AE30" i="1" s="1"/>
  <c r="AK111" i="1"/>
  <c r="AK30" i="1" s="1"/>
  <c r="AQ111" i="1"/>
  <c r="AQ30" i="1" s="1"/>
  <c r="AW111" i="1"/>
  <c r="AW30" i="1" s="1"/>
  <c r="AY113" i="1"/>
  <c r="BH111" i="1"/>
  <c r="BH30" i="1" s="1"/>
  <c r="BE113" i="1"/>
  <c r="BN111" i="1"/>
  <c r="BN30" i="1" s="1"/>
  <c r="CW119" i="1"/>
  <c r="CU122" i="1"/>
  <c r="CT122" i="1"/>
  <c r="CY122" i="1"/>
  <c r="CS122" i="1"/>
  <c r="CX122" i="1"/>
  <c r="CR122" i="1"/>
  <c r="CW122" i="1"/>
  <c r="CV122" i="1"/>
  <c r="CU125" i="1"/>
  <c r="CT125" i="1"/>
  <c r="CY125" i="1"/>
  <c r="CS125" i="1"/>
  <c r="CX125" i="1"/>
  <c r="CR125" i="1"/>
  <c r="CV125" i="1"/>
  <c r="CQ125" i="1"/>
  <c r="N129" i="1"/>
  <c r="N32" i="1" s="1"/>
  <c r="BP129" i="1"/>
  <c r="BP32" i="1" s="1"/>
  <c r="BA132" i="1"/>
  <c r="BJ129" i="1"/>
  <c r="BJ32" i="1" s="1"/>
  <c r="BV129" i="1"/>
  <c r="BV32" i="1" s="1"/>
  <c r="CB129" i="1"/>
  <c r="CB32" i="1" s="1"/>
  <c r="CN129" i="1"/>
  <c r="CN32" i="1" s="1"/>
  <c r="CQ89" i="1"/>
  <c r="CW89" i="1"/>
  <c r="CQ92" i="1"/>
  <c r="CW92" i="1"/>
  <c r="CQ95" i="1"/>
  <c r="CW95" i="1"/>
  <c r="CQ98" i="1"/>
  <c r="CW98" i="1"/>
  <c r="CQ101" i="1"/>
  <c r="CW101" i="1"/>
  <c r="CQ104" i="1"/>
  <c r="CW104" i="1"/>
  <c r="CU108" i="1"/>
  <c r="CS118" i="1"/>
  <c r="F123" i="1"/>
  <c r="J123" i="1"/>
  <c r="CS124" i="1"/>
  <c r="J130" i="1"/>
  <c r="BI129" i="1"/>
  <c r="BI32" i="1" s="1"/>
  <c r="AZ130" i="1"/>
  <c r="AZ129" i="1" s="1"/>
  <c r="AZ32" i="1" s="1"/>
  <c r="BO129" i="1"/>
  <c r="BO32" i="1" s="1"/>
  <c r="BF130" i="1"/>
  <c r="BU129" i="1"/>
  <c r="BU32" i="1" s="1"/>
  <c r="CA129" i="1"/>
  <c r="CA32" i="1" s="1"/>
  <c r="CG129" i="1"/>
  <c r="CG32" i="1" s="1"/>
  <c r="CM129" i="1"/>
  <c r="CM32" i="1" s="1"/>
  <c r="BC131" i="1"/>
  <c r="BC129" i="1" s="1"/>
  <c r="BC32" i="1" s="1"/>
  <c r="BL129" i="1"/>
  <c r="BL32" i="1" s="1"/>
  <c r="BR129" i="1"/>
  <c r="BR32" i="1" s="1"/>
  <c r="BX129" i="1"/>
  <c r="BX32" i="1" s="1"/>
  <c r="CD129" i="1"/>
  <c r="CD32" i="1" s="1"/>
  <c r="CJ129" i="1"/>
  <c r="CJ32" i="1" s="1"/>
  <c r="CP129" i="1"/>
  <c r="CP32" i="1" s="1"/>
  <c r="CU134" i="1"/>
  <c r="CT134" i="1"/>
  <c r="CY134" i="1"/>
  <c r="CS134" i="1"/>
  <c r="CX134" i="1"/>
  <c r="CR134" i="1"/>
  <c r="CQ134" i="1"/>
  <c r="K135" i="1"/>
  <c r="E135" i="1"/>
  <c r="J139" i="1"/>
  <c r="CU147" i="1"/>
  <c r="CT147" i="1"/>
  <c r="CY147" i="1"/>
  <c r="CS147" i="1"/>
  <c r="CX147" i="1"/>
  <c r="CR147" i="1"/>
  <c r="CW147" i="1"/>
  <c r="CR152" i="1"/>
  <c r="K160" i="1"/>
  <c r="E160" i="1"/>
  <c r="H160" i="1"/>
  <c r="F166" i="1"/>
  <c r="J166" i="1"/>
  <c r="AX131" i="1"/>
  <c r="AX129" i="1" s="1"/>
  <c r="AX32" i="1" s="1"/>
  <c r="BG129" i="1"/>
  <c r="BG32" i="1" s="1"/>
  <c r="BD131" i="1"/>
  <c r="BD129" i="1" s="1"/>
  <c r="BD32" i="1" s="1"/>
  <c r="BM129" i="1"/>
  <c r="BM32" i="1" s="1"/>
  <c r="BS129" i="1"/>
  <c r="BS32" i="1" s="1"/>
  <c r="BY129" i="1"/>
  <c r="BY32" i="1" s="1"/>
  <c r="CE129" i="1"/>
  <c r="CE32" i="1" s="1"/>
  <c r="CK129" i="1"/>
  <c r="CK32" i="1" s="1"/>
  <c r="K132" i="1"/>
  <c r="E132" i="1"/>
  <c r="CU133" i="1"/>
  <c r="F135" i="1"/>
  <c r="J135" i="1"/>
  <c r="CU140" i="1"/>
  <c r="CT140" i="1"/>
  <c r="CY140" i="1"/>
  <c r="CS140" i="1"/>
  <c r="CX140" i="1"/>
  <c r="CR140" i="1"/>
  <c r="K145" i="1"/>
  <c r="E145" i="1"/>
  <c r="I145" i="1"/>
  <c r="H145" i="1"/>
  <c r="K148" i="1"/>
  <c r="E148" i="1"/>
  <c r="I148" i="1"/>
  <c r="H148" i="1"/>
  <c r="CU153" i="1"/>
  <c r="CT153" i="1"/>
  <c r="CY153" i="1"/>
  <c r="CS153" i="1"/>
  <c r="CX153" i="1"/>
  <c r="CR153" i="1"/>
  <c r="CV153" i="1"/>
  <c r="CQ153" i="1"/>
  <c r="CU156" i="1"/>
  <c r="CT156" i="1"/>
  <c r="CY156" i="1"/>
  <c r="CS156" i="1"/>
  <c r="CX156" i="1"/>
  <c r="CR156" i="1"/>
  <c r="CW156" i="1"/>
  <c r="CV156" i="1"/>
  <c r="CU183" i="1"/>
  <c r="CT183" i="1"/>
  <c r="CY183" i="1"/>
  <c r="CS183" i="1"/>
  <c r="CR183" i="1"/>
  <c r="CQ183" i="1"/>
  <c r="CX183" i="1"/>
  <c r="CW183" i="1"/>
  <c r="CV183" i="1"/>
  <c r="CS89" i="1"/>
  <c r="CY89" i="1"/>
  <c r="CS92" i="1"/>
  <c r="CY92" i="1"/>
  <c r="CS95" i="1"/>
  <c r="CY95" i="1"/>
  <c r="CS98" i="1"/>
  <c r="CY98" i="1"/>
  <c r="CS101" i="1"/>
  <c r="CY101" i="1"/>
  <c r="CS104" i="1"/>
  <c r="CY104" i="1"/>
  <c r="CQ108" i="1"/>
  <c r="CW108" i="1"/>
  <c r="CY118" i="1"/>
  <c r="K120" i="1"/>
  <c r="E120" i="1"/>
  <c r="CY124" i="1"/>
  <c r="K126" i="1"/>
  <c r="E126" i="1"/>
  <c r="U129" i="1"/>
  <c r="U32" i="1" s="1"/>
  <c r="F132" i="1"/>
  <c r="F129" i="1" s="1"/>
  <c r="F32" i="1" s="1"/>
  <c r="J132" i="1"/>
  <c r="CU139" i="1"/>
  <c r="F148" i="1"/>
  <c r="J148" i="1"/>
  <c r="F157" i="1"/>
  <c r="J157" i="1"/>
  <c r="CU168" i="1"/>
  <c r="CT168" i="1"/>
  <c r="CY168" i="1"/>
  <c r="CS168" i="1"/>
  <c r="CX168" i="1"/>
  <c r="CR168" i="1"/>
  <c r="CW168" i="1"/>
  <c r="CV168" i="1"/>
  <c r="CQ168" i="1"/>
  <c r="CU171" i="1"/>
  <c r="CT171" i="1"/>
  <c r="CY171" i="1"/>
  <c r="CS171" i="1"/>
  <c r="CX171" i="1"/>
  <c r="CR171" i="1"/>
  <c r="CQ171" i="1"/>
  <c r="CV171" i="1"/>
  <c r="CR108" i="1"/>
  <c r="E113" i="1"/>
  <c r="K117" i="1"/>
  <c r="E117" i="1"/>
  <c r="F120" i="1"/>
  <c r="J120" i="1"/>
  <c r="F126" i="1"/>
  <c r="J126" i="1"/>
  <c r="R129" i="1"/>
  <c r="R32" i="1" s="1"/>
  <c r="I130" i="1"/>
  <c r="X129" i="1"/>
  <c r="X32" i="1" s="1"/>
  <c r="AD129" i="1"/>
  <c r="AD32" i="1" s="1"/>
  <c r="AJ129" i="1"/>
  <c r="AJ32" i="1" s="1"/>
  <c r="AP129" i="1"/>
  <c r="AP32" i="1" s="1"/>
  <c r="AV129" i="1"/>
  <c r="AV32" i="1" s="1"/>
  <c r="G131" i="1"/>
  <c r="P129" i="1"/>
  <c r="P32" i="1" s="1"/>
  <c r="M131" i="1"/>
  <c r="M129" i="1" s="1"/>
  <c r="M32" i="1" s="1"/>
  <c r="V129" i="1"/>
  <c r="V32" i="1" s="1"/>
  <c r="AB129" i="1"/>
  <c r="AB32" i="1" s="1"/>
  <c r="AH129" i="1"/>
  <c r="AH32" i="1" s="1"/>
  <c r="AN129" i="1"/>
  <c r="AN32" i="1" s="1"/>
  <c r="AT129" i="1"/>
  <c r="AT32" i="1" s="1"/>
  <c r="BA131" i="1"/>
  <c r="BA129" i="1" s="1"/>
  <c r="BA32" i="1" s="1"/>
  <c r="H135" i="1"/>
  <c r="K138" i="1"/>
  <c r="E138" i="1"/>
  <c r="CQ140" i="1"/>
  <c r="K141" i="1"/>
  <c r="E141" i="1"/>
  <c r="CU144" i="1"/>
  <c r="CT144" i="1"/>
  <c r="CY144" i="1"/>
  <c r="CS144" i="1"/>
  <c r="CX144" i="1"/>
  <c r="CR144" i="1"/>
  <c r="CW144" i="1"/>
  <c r="CV144" i="1"/>
  <c r="F151" i="1"/>
  <c r="J151" i="1"/>
  <c r="CW153" i="1"/>
  <c r="CW171" i="1"/>
  <c r="AZ285" i="1"/>
  <c r="AZ282" i="1" s="1"/>
  <c r="BI282" i="1"/>
  <c r="BF285" i="1"/>
  <c r="BF282" i="1" s="1"/>
  <c r="BO282" i="1"/>
  <c r="CV285" i="1"/>
  <c r="BU282" i="1"/>
  <c r="BC285" i="1"/>
  <c r="BC282" i="1" s="1"/>
  <c r="CS285" i="1"/>
  <c r="CT118" i="1"/>
  <c r="CT121" i="1"/>
  <c r="CT124" i="1"/>
  <c r="CT127" i="1"/>
  <c r="CT130" i="1"/>
  <c r="CT133" i="1"/>
  <c r="CT139" i="1"/>
  <c r="F145" i="1"/>
  <c r="J145" i="1"/>
  <c r="CR149" i="1"/>
  <c r="CS152" i="1"/>
  <c r="F160" i="1"/>
  <c r="J160" i="1"/>
  <c r="J161" i="1"/>
  <c r="F169" i="1"/>
  <c r="J169" i="1"/>
  <c r="J170" i="1"/>
  <c r="K185" i="1"/>
  <c r="E185" i="1"/>
  <c r="I185" i="1"/>
  <c r="H185" i="1"/>
  <c r="F191" i="1"/>
  <c r="CR191" i="1"/>
  <c r="I115" i="1"/>
  <c r="CU118" i="1"/>
  <c r="CU121" i="1"/>
  <c r="I124" i="1"/>
  <c r="CU124" i="1"/>
  <c r="CU127" i="1"/>
  <c r="CU130" i="1"/>
  <c r="K142" i="1"/>
  <c r="E142" i="1"/>
  <c r="K163" i="1"/>
  <c r="E163" i="1"/>
  <c r="K172" i="1"/>
  <c r="E172" i="1"/>
  <c r="CX174" i="1"/>
  <c r="G191" i="1"/>
  <c r="CS191" i="1"/>
  <c r="CV210" i="1"/>
  <c r="CU210" i="1"/>
  <c r="CT210" i="1"/>
  <c r="CY210" i="1"/>
  <c r="CS210" i="1"/>
  <c r="CW210" i="1"/>
  <c r="CR210" i="1"/>
  <c r="CQ210" i="1"/>
  <c r="CX210" i="1"/>
  <c r="CV118" i="1"/>
  <c r="CV121" i="1"/>
  <c r="CV124" i="1"/>
  <c r="CV127" i="1"/>
  <c r="CV130" i="1"/>
  <c r="CV133" i="1"/>
  <c r="CV139" i="1"/>
  <c r="F142" i="1"/>
  <c r="J142" i="1"/>
  <c r="CS146" i="1"/>
  <c r="CX149" i="1"/>
  <c r="CY152" i="1"/>
  <c r="K154" i="1"/>
  <c r="E154" i="1"/>
  <c r="F163" i="1"/>
  <c r="J163" i="1"/>
  <c r="F172" i="1"/>
  <c r="J172" i="1"/>
  <c r="K175" i="1"/>
  <c r="E175" i="1"/>
  <c r="I175" i="1"/>
  <c r="H175" i="1"/>
  <c r="CU177" i="1"/>
  <c r="CY177" i="1"/>
  <c r="CS177" i="1"/>
  <c r="CR177" i="1"/>
  <c r="CQ177" i="1"/>
  <c r="CX177" i="1"/>
  <c r="CW177" i="1"/>
  <c r="CT177" i="1"/>
  <c r="CU180" i="1"/>
  <c r="CT180" i="1"/>
  <c r="CY180" i="1"/>
  <c r="CS180" i="1"/>
  <c r="CV180" i="1"/>
  <c r="CR180" i="1"/>
  <c r="CQ180" i="1"/>
  <c r="CW180" i="1"/>
  <c r="CV198" i="1"/>
  <c r="CU198" i="1"/>
  <c r="CY198" i="1"/>
  <c r="CS198" i="1"/>
  <c r="CR198" i="1"/>
  <c r="CQ198" i="1"/>
  <c r="CX198" i="1"/>
  <c r="CT198" i="1"/>
  <c r="CW198" i="1"/>
  <c r="E115" i="1"/>
  <c r="CQ118" i="1"/>
  <c r="CQ121" i="1"/>
  <c r="CQ124" i="1"/>
  <c r="CQ127" i="1"/>
  <c r="CQ130" i="1"/>
  <c r="CQ133" i="1"/>
  <c r="E136" i="1"/>
  <c r="CQ139" i="1"/>
  <c r="CX146" i="1"/>
  <c r="CY149" i="1"/>
  <c r="CU150" i="1"/>
  <c r="CT150" i="1"/>
  <c r="CY150" i="1"/>
  <c r="CS150" i="1"/>
  <c r="CX150" i="1"/>
  <c r="CR150" i="1"/>
  <c r="CQ150" i="1"/>
  <c r="K151" i="1"/>
  <c r="E151" i="1"/>
  <c r="F154" i="1"/>
  <c r="J154" i="1"/>
  <c r="K157" i="1"/>
  <c r="E157" i="1"/>
  <c r="K166" i="1"/>
  <c r="E166" i="1"/>
  <c r="CV177" i="1"/>
  <c r="CX180" i="1"/>
  <c r="F184" i="1"/>
  <c r="J184" i="1"/>
  <c r="CQ188" i="1"/>
  <c r="BE197" i="1"/>
  <c r="CX197" i="1"/>
  <c r="CT143" i="1"/>
  <c r="CT146" i="1"/>
  <c r="CT149" i="1"/>
  <c r="CT152" i="1"/>
  <c r="CT155" i="1"/>
  <c r="CU174" i="1"/>
  <c r="CY174" i="1"/>
  <c r="CS174" i="1"/>
  <c r="I174" i="1"/>
  <c r="CQ174" i="1"/>
  <c r="K178" i="1"/>
  <c r="E178" i="1"/>
  <c r="CT186" i="1"/>
  <c r="CY186" i="1"/>
  <c r="CS186" i="1"/>
  <c r="CX186" i="1"/>
  <c r="CR186" i="1"/>
  <c r="CW186" i="1"/>
  <c r="CV186" i="1"/>
  <c r="K187" i="1"/>
  <c r="E187" i="1"/>
  <c r="H187" i="1"/>
  <c r="CV188" i="1"/>
  <c r="CU188" i="1"/>
  <c r="CT188" i="1"/>
  <c r="CX188" i="1"/>
  <c r="CW188" i="1"/>
  <c r="CS188" i="1"/>
  <c r="CY188" i="1"/>
  <c r="CU189" i="1"/>
  <c r="CT189" i="1"/>
  <c r="CY189" i="1"/>
  <c r="CS189" i="1"/>
  <c r="CX189" i="1"/>
  <c r="CR189" i="1"/>
  <c r="CW189" i="1"/>
  <c r="CV189" i="1"/>
  <c r="CQ189" i="1"/>
  <c r="BF197" i="1"/>
  <c r="CY197" i="1"/>
  <c r="BB199" i="1"/>
  <c r="I143" i="1"/>
  <c r="CU143" i="1"/>
  <c r="CU146" i="1"/>
  <c r="CU149" i="1"/>
  <c r="CU152" i="1"/>
  <c r="CU155" i="1"/>
  <c r="I158" i="1"/>
  <c r="I161" i="1"/>
  <c r="I164" i="1"/>
  <c r="I167" i="1"/>
  <c r="I170" i="1"/>
  <c r="I173" i="1"/>
  <c r="CR174" i="1"/>
  <c r="K193" i="1"/>
  <c r="E193" i="1"/>
  <c r="I193" i="1"/>
  <c r="H193" i="1"/>
  <c r="K203" i="1"/>
  <c r="E203" i="1"/>
  <c r="I203" i="1"/>
  <c r="H203" i="1"/>
  <c r="CV143" i="1"/>
  <c r="CV146" i="1"/>
  <c r="CV149" i="1"/>
  <c r="CV152" i="1"/>
  <c r="CV155" i="1"/>
  <c r="H174" i="1"/>
  <c r="CT174" i="1"/>
  <c r="I177" i="1"/>
  <c r="H178" i="1"/>
  <c r="K179" i="1"/>
  <c r="E179" i="1"/>
  <c r="I179" i="1"/>
  <c r="K181" i="1"/>
  <c r="E181" i="1"/>
  <c r="CU192" i="1"/>
  <c r="CT192" i="1"/>
  <c r="CY192" i="1"/>
  <c r="CS192" i="1"/>
  <c r="CX192" i="1"/>
  <c r="CR192" i="1"/>
  <c r="F193" i="1"/>
  <c r="J193" i="1"/>
  <c r="CQ143" i="1"/>
  <c r="CQ146" i="1"/>
  <c r="CQ149" i="1"/>
  <c r="CQ152" i="1"/>
  <c r="CQ155" i="1"/>
  <c r="E158" i="1"/>
  <c r="E161" i="1"/>
  <c r="E164" i="1"/>
  <c r="E167" i="1"/>
  <c r="E170" i="1"/>
  <c r="E173" i="1"/>
  <c r="CV174" i="1"/>
  <c r="K176" i="1"/>
  <c r="E176" i="1"/>
  <c r="I176" i="1"/>
  <c r="I178" i="1"/>
  <c r="I180" i="1"/>
  <c r="K182" i="1"/>
  <c r="E182" i="1"/>
  <c r="I182" i="1"/>
  <c r="K184" i="1"/>
  <c r="E184" i="1"/>
  <c r="CQ186" i="1"/>
  <c r="BF191" i="1"/>
  <c r="CY191" i="1"/>
  <c r="CX191" i="1"/>
  <c r="CQ192" i="1"/>
  <c r="CU195" i="1"/>
  <c r="CT195" i="1"/>
  <c r="CY195" i="1"/>
  <c r="CS195" i="1"/>
  <c r="CX195" i="1"/>
  <c r="CR195" i="1"/>
  <c r="CW195" i="1"/>
  <c r="CV195" i="1"/>
  <c r="CQ195" i="1"/>
  <c r="F187" i="1"/>
  <c r="J187" i="1"/>
  <c r="K190" i="1"/>
  <c r="E190" i="1"/>
  <c r="CR194" i="1"/>
  <c r="K196" i="1"/>
  <c r="E196" i="1"/>
  <c r="F190" i="1"/>
  <c r="J190" i="1"/>
  <c r="F196" i="1"/>
  <c r="J196" i="1"/>
  <c r="CR199" i="1"/>
  <c r="J200" i="1"/>
  <c r="CV207" i="1"/>
  <c r="CU207" i="1"/>
  <c r="CT207" i="1"/>
  <c r="CY207" i="1"/>
  <c r="CS207" i="1"/>
  <c r="CW207" i="1"/>
  <c r="CR207" i="1"/>
  <c r="CQ207" i="1"/>
  <c r="F214" i="1"/>
  <c r="J214" i="1"/>
  <c r="F217" i="1"/>
  <c r="J217" i="1"/>
  <c r="K284" i="1"/>
  <c r="K282" i="1" s="1"/>
  <c r="E284" i="1"/>
  <c r="N282" i="1"/>
  <c r="I284" i="1"/>
  <c r="I282" i="1" s="1"/>
  <c r="CX194" i="1"/>
  <c r="BD198" i="1"/>
  <c r="F199" i="1"/>
  <c r="L199" i="1"/>
  <c r="L129" i="1" s="1"/>
  <c r="L32" i="1" s="1"/>
  <c r="F220" i="1"/>
  <c r="J220" i="1"/>
  <c r="CT191" i="1"/>
  <c r="CT194" i="1"/>
  <c r="CT197" i="1"/>
  <c r="E201" i="1"/>
  <c r="CT204" i="1"/>
  <c r="CQ213" i="1"/>
  <c r="CR216" i="1"/>
  <c r="CR219" i="1"/>
  <c r="CU191" i="1"/>
  <c r="CU194" i="1"/>
  <c r="CU197" i="1"/>
  <c r="AY199" i="1"/>
  <c r="K204" i="1"/>
  <c r="CW204" i="1"/>
  <c r="CR213" i="1"/>
  <c r="CU283" i="1"/>
  <c r="J285" i="1"/>
  <c r="J282" i="1" s="1"/>
  <c r="S282" i="1"/>
  <c r="CV191" i="1"/>
  <c r="CV194" i="1"/>
  <c r="CV197" i="1"/>
  <c r="K200" i="1"/>
  <c r="E200" i="1"/>
  <c r="I200" i="1"/>
  <c r="K206" i="1"/>
  <c r="E206" i="1"/>
  <c r="I206" i="1"/>
  <c r="CV216" i="1"/>
  <c r="CU216" i="1"/>
  <c r="CT216" i="1"/>
  <c r="CY216" i="1"/>
  <c r="CS216" i="1"/>
  <c r="CX216" i="1"/>
  <c r="CV219" i="1"/>
  <c r="CU219" i="1"/>
  <c r="CT219" i="1"/>
  <c r="CY219" i="1"/>
  <c r="CS219" i="1"/>
  <c r="CX219" i="1"/>
  <c r="BE282" i="1"/>
  <c r="BK282" i="1"/>
  <c r="BB283" i="1"/>
  <c r="BB282" i="1" s="1"/>
  <c r="BQ282" i="1"/>
  <c r="CR283" i="1"/>
  <c r="BW282" i="1"/>
  <c r="CX283" i="1"/>
  <c r="G285" i="1"/>
  <c r="G282" i="1" s="1"/>
  <c r="CQ191" i="1"/>
  <c r="CQ194" i="1"/>
  <c r="CQ197" i="1"/>
  <c r="CV204" i="1"/>
  <c r="CU204" i="1"/>
  <c r="CY204" i="1"/>
  <c r="CS204" i="1"/>
  <c r="CV213" i="1"/>
  <c r="CU213" i="1"/>
  <c r="CT213" i="1"/>
  <c r="CY213" i="1"/>
  <c r="CS213" i="1"/>
  <c r="CX213" i="1"/>
  <c r="O282" i="1"/>
  <c r="F283" i="1"/>
  <c r="F282" i="1" s="1"/>
  <c r="U282" i="1"/>
  <c r="L283" i="1"/>
  <c r="L282" i="1" s="1"/>
  <c r="AY282" i="1"/>
  <c r="BA284" i="1"/>
  <c r="BA282" i="1" s="1"/>
  <c r="BJ282" i="1"/>
  <c r="CQ199" i="1"/>
  <c r="CW199" i="1"/>
  <c r="CQ202" i="1"/>
  <c r="CW202" i="1"/>
  <c r="E205" i="1"/>
  <c r="CU209" i="1"/>
  <c r="CU218" i="1"/>
  <c r="CQ220" i="1"/>
  <c r="CW220" i="1"/>
  <c r="CR220" i="1"/>
  <c r="CX220" i="1"/>
  <c r="CS199" i="1"/>
  <c r="CY199" i="1"/>
  <c r="CS202" i="1"/>
  <c r="CY202" i="1"/>
  <c r="CQ209" i="1"/>
  <c r="CW209" i="1"/>
  <c r="CQ218" i="1"/>
  <c r="CW218" i="1"/>
  <c r="CS220" i="1"/>
  <c r="CY220" i="1"/>
  <c r="CR209" i="1"/>
  <c r="CR218" i="1"/>
  <c r="BV28" i="1" l="1"/>
  <c r="BV26" i="1" s="1"/>
  <c r="BV25" i="1" s="1"/>
  <c r="BV49" i="1"/>
  <c r="BV48" i="1" s="1"/>
  <c r="CP49" i="1"/>
  <c r="CP48" i="1" s="1"/>
  <c r="CP27" i="1"/>
  <c r="CP26" i="1" s="1"/>
  <c r="CP25" i="1" s="1"/>
  <c r="CO27" i="1"/>
  <c r="CO26" i="1" s="1"/>
  <c r="CO25" i="1" s="1"/>
  <c r="CO49" i="1"/>
  <c r="CO48" i="1" s="1"/>
  <c r="AY27" i="1"/>
  <c r="AN28" i="1"/>
  <c r="AN49" i="1"/>
  <c r="AN48" i="1" s="1"/>
  <c r="AR28" i="1"/>
  <c r="AR26" i="1" s="1"/>
  <c r="AR25" i="1" s="1"/>
  <c r="AR49" i="1"/>
  <c r="AR48" i="1" s="1"/>
  <c r="CJ27" i="1"/>
  <c r="BE27" i="1"/>
  <c r="CI27" i="1"/>
  <c r="CI26" i="1" s="1"/>
  <c r="CI25" i="1" s="1"/>
  <c r="CI49" i="1"/>
  <c r="CI48" i="1" s="1"/>
  <c r="AV49" i="1"/>
  <c r="AV48" i="1" s="1"/>
  <c r="AV27" i="1"/>
  <c r="AV26" i="1" s="1"/>
  <c r="AV25" i="1" s="1"/>
  <c r="AZ27" i="1"/>
  <c r="AH28" i="1"/>
  <c r="AH26" i="1" s="1"/>
  <c r="AH25" i="1" s="1"/>
  <c r="AH49" i="1"/>
  <c r="AH48" i="1" s="1"/>
  <c r="BF83" i="1"/>
  <c r="BF28" i="1" s="1"/>
  <c r="AL28" i="1"/>
  <c r="AL26" i="1" s="1"/>
  <c r="AL25" i="1" s="1"/>
  <c r="AL49" i="1"/>
  <c r="AL48" i="1" s="1"/>
  <c r="CD49" i="1"/>
  <c r="CD48" i="1" s="1"/>
  <c r="CD27" i="1"/>
  <c r="CD26" i="1" s="1"/>
  <c r="CD25" i="1" s="1"/>
  <c r="CC27" i="1"/>
  <c r="CC26" i="1" s="1"/>
  <c r="CC25" i="1" s="1"/>
  <c r="CC49" i="1"/>
  <c r="CC48" i="1" s="1"/>
  <c r="AP49" i="1"/>
  <c r="AP48" i="1" s="1"/>
  <c r="AP27" i="1"/>
  <c r="AP26" i="1" s="1"/>
  <c r="AP25" i="1" s="1"/>
  <c r="I260" i="1"/>
  <c r="I41" i="1" s="1"/>
  <c r="I46" i="1"/>
  <c r="AF28" i="1"/>
  <c r="AF26" i="1" s="1"/>
  <c r="AF25" i="1" s="1"/>
  <c r="AF49" i="1"/>
  <c r="AF48" i="1" s="1"/>
  <c r="CW77" i="1"/>
  <c r="CQ77" i="1"/>
  <c r="CV77" i="1"/>
  <c r="CU77" i="1"/>
  <c r="CT77" i="1"/>
  <c r="CX77" i="1"/>
  <c r="E75" i="1"/>
  <c r="CS77" i="1"/>
  <c r="CR77" i="1"/>
  <c r="CY77" i="1"/>
  <c r="BX49" i="1"/>
  <c r="BX48" i="1" s="1"/>
  <c r="BX27" i="1"/>
  <c r="BX26" i="1" s="1"/>
  <c r="BX25" i="1" s="1"/>
  <c r="AJ49" i="1"/>
  <c r="AJ48" i="1" s="1"/>
  <c r="AJ27" i="1"/>
  <c r="AJ26" i="1" s="1"/>
  <c r="AJ25" i="1" s="1"/>
  <c r="BI49" i="1"/>
  <c r="BI48" i="1" s="1"/>
  <c r="BI27" i="1"/>
  <c r="BI26" i="1" s="1"/>
  <c r="BI25" i="1" s="1"/>
  <c r="J260" i="1"/>
  <c r="J41" i="1" s="1"/>
  <c r="J46" i="1"/>
  <c r="I83" i="1"/>
  <c r="I28" i="1" s="1"/>
  <c r="Z28" i="1"/>
  <c r="Z26" i="1" s="1"/>
  <c r="Z25" i="1" s="1"/>
  <c r="Z49" i="1"/>
  <c r="Z48" i="1" s="1"/>
  <c r="BR49" i="1"/>
  <c r="BR48" i="1" s="1"/>
  <c r="BR27" i="1"/>
  <c r="BR26" i="1" s="1"/>
  <c r="BR25" i="1" s="1"/>
  <c r="BQ27" i="1"/>
  <c r="BQ26" i="1" s="1"/>
  <c r="BQ49" i="1"/>
  <c r="AD49" i="1"/>
  <c r="AD48" i="1" s="1"/>
  <c r="AD27" i="1"/>
  <c r="AD26" i="1" s="1"/>
  <c r="AD25" i="1" s="1"/>
  <c r="CN28" i="1"/>
  <c r="CN26" i="1" s="1"/>
  <c r="CN25" i="1" s="1"/>
  <c r="CN49" i="1"/>
  <c r="CN48" i="1" s="1"/>
  <c r="CB28" i="1"/>
  <c r="CB26" i="1" s="1"/>
  <c r="CB25" i="1" s="1"/>
  <c r="CB49" i="1"/>
  <c r="CB48" i="1" s="1"/>
  <c r="X49" i="1"/>
  <c r="X48" i="1" s="1"/>
  <c r="X27" i="1"/>
  <c r="X26" i="1" s="1"/>
  <c r="X25" i="1" s="1"/>
  <c r="W28" i="1"/>
  <c r="W49" i="1"/>
  <c r="W48" i="1" s="1"/>
  <c r="CU131" i="1"/>
  <c r="CT131" i="1"/>
  <c r="CY131" i="1"/>
  <c r="CS131" i="1"/>
  <c r="E129" i="1"/>
  <c r="CX131" i="1"/>
  <c r="CR131" i="1"/>
  <c r="CW131" i="1"/>
  <c r="CV131" i="1"/>
  <c r="CQ131" i="1"/>
  <c r="CV91" i="1"/>
  <c r="CU91" i="1"/>
  <c r="CT91" i="1"/>
  <c r="CY91" i="1"/>
  <c r="CS91" i="1"/>
  <c r="CX91" i="1"/>
  <c r="CW91" i="1"/>
  <c r="CR91" i="1"/>
  <c r="CQ91" i="1"/>
  <c r="I51" i="1"/>
  <c r="I50" i="1" s="1"/>
  <c r="CA49" i="1"/>
  <c r="CA48" i="1" s="1"/>
  <c r="CA27" i="1"/>
  <c r="CA26" i="1" s="1"/>
  <c r="CA25" i="1" s="1"/>
  <c r="F77" i="1"/>
  <c r="F75" i="1" s="1"/>
  <c r="BM27" i="1"/>
  <c r="BM26" i="1" s="1"/>
  <c r="BM25" i="1" s="1"/>
  <c r="BM49" i="1"/>
  <c r="BM48" i="1" s="1"/>
  <c r="U27" i="1"/>
  <c r="F260" i="1"/>
  <c r="F41" i="1" s="1"/>
  <c r="F46" i="1"/>
  <c r="CX206" i="1"/>
  <c r="CR206" i="1"/>
  <c r="CW206" i="1"/>
  <c r="CQ206" i="1"/>
  <c r="CV206" i="1"/>
  <c r="CU206" i="1"/>
  <c r="CT206" i="1"/>
  <c r="CS206" i="1"/>
  <c r="CY206" i="1"/>
  <c r="CY196" i="1"/>
  <c r="CS196" i="1"/>
  <c r="CX196" i="1"/>
  <c r="CR196" i="1"/>
  <c r="CW196" i="1"/>
  <c r="CQ196" i="1"/>
  <c r="CV196" i="1"/>
  <c r="CU196" i="1"/>
  <c r="CT196" i="1"/>
  <c r="CW182" i="1"/>
  <c r="CQ182" i="1"/>
  <c r="CV182" i="1"/>
  <c r="CU182" i="1"/>
  <c r="CT182" i="1"/>
  <c r="CS182" i="1"/>
  <c r="CR182" i="1"/>
  <c r="CY182" i="1"/>
  <c r="CX182" i="1"/>
  <c r="CW161" i="1"/>
  <c r="CQ161" i="1"/>
  <c r="CV161" i="1"/>
  <c r="CU161" i="1"/>
  <c r="CT161" i="1"/>
  <c r="CR161" i="1"/>
  <c r="CY161" i="1"/>
  <c r="CX161" i="1"/>
  <c r="CS161" i="1"/>
  <c r="CW179" i="1"/>
  <c r="CQ179" i="1"/>
  <c r="CV179" i="1"/>
  <c r="CU179" i="1"/>
  <c r="CX179" i="1"/>
  <c r="CT179" i="1"/>
  <c r="CS179" i="1"/>
  <c r="CR179" i="1"/>
  <c r="CY179" i="1"/>
  <c r="CY160" i="1"/>
  <c r="CS160" i="1"/>
  <c r="CX160" i="1"/>
  <c r="CR160" i="1"/>
  <c r="CW160" i="1"/>
  <c r="CQ160" i="1"/>
  <c r="CV160" i="1"/>
  <c r="CU160" i="1"/>
  <c r="CT160" i="1"/>
  <c r="K129" i="1"/>
  <c r="K32" i="1" s="1"/>
  <c r="CY123" i="1"/>
  <c r="CS123" i="1"/>
  <c r="CX123" i="1"/>
  <c r="CR123" i="1"/>
  <c r="CW123" i="1"/>
  <c r="CQ123" i="1"/>
  <c r="CV123" i="1"/>
  <c r="CU123" i="1"/>
  <c r="CT123" i="1"/>
  <c r="CX96" i="1"/>
  <c r="CR96" i="1"/>
  <c r="CW96" i="1"/>
  <c r="CQ96" i="1"/>
  <c r="CV96" i="1"/>
  <c r="CU96" i="1"/>
  <c r="CY96" i="1"/>
  <c r="CT96" i="1"/>
  <c r="CS96" i="1"/>
  <c r="E94" i="1"/>
  <c r="BE83" i="1"/>
  <c r="BE28" i="1" s="1"/>
  <c r="AB83" i="1"/>
  <c r="V49" i="1"/>
  <c r="V48" i="1" s="1"/>
  <c r="V27" i="1"/>
  <c r="V26" i="1" s="1"/>
  <c r="V25" i="1" s="1"/>
  <c r="BC50" i="1"/>
  <c r="BA27" i="1"/>
  <c r="BA26" i="1" s="1"/>
  <c r="BA49" i="1"/>
  <c r="AU49" i="1"/>
  <c r="AU48" i="1" s="1"/>
  <c r="S49" i="1"/>
  <c r="S48" i="1" s="1"/>
  <c r="BU49" i="1"/>
  <c r="BU27" i="1"/>
  <c r="BU26" i="1" s="1"/>
  <c r="M50" i="1"/>
  <c r="AO26" i="1"/>
  <c r="AO25" i="1" s="1"/>
  <c r="CK49" i="1"/>
  <c r="CK48" i="1" s="1"/>
  <c r="CK27" i="1"/>
  <c r="CK26" i="1" s="1"/>
  <c r="CK25" i="1" s="1"/>
  <c r="BZ50" i="1"/>
  <c r="O27" i="1"/>
  <c r="O26" i="1" s="1"/>
  <c r="O49" i="1"/>
  <c r="O48" i="1" s="1"/>
  <c r="AK49" i="1"/>
  <c r="AK48" i="1" s="1"/>
  <c r="U260" i="1"/>
  <c r="U41" i="1" s="1"/>
  <c r="U46" i="1"/>
  <c r="BW260" i="1"/>
  <c r="BW41" i="1" s="1"/>
  <c r="BW46" i="1"/>
  <c r="BP27" i="1"/>
  <c r="BP26" i="1" s="1"/>
  <c r="BP25" i="1" s="1"/>
  <c r="BP49" i="1"/>
  <c r="BP48" i="1" s="1"/>
  <c r="CF49" i="1"/>
  <c r="CF48" i="1" s="1"/>
  <c r="CF27" i="1"/>
  <c r="CF26" i="1" s="1"/>
  <c r="CF25" i="1" s="1"/>
  <c r="BJ260" i="1"/>
  <c r="BJ41" i="1" s="1"/>
  <c r="BJ46" i="1"/>
  <c r="O260" i="1"/>
  <c r="O41" i="1" s="1"/>
  <c r="O46" i="1"/>
  <c r="BQ260" i="1"/>
  <c r="BQ41" i="1" s="1"/>
  <c r="BQ46" i="1"/>
  <c r="CW158" i="1"/>
  <c r="CQ158" i="1"/>
  <c r="CV158" i="1"/>
  <c r="CU158" i="1"/>
  <c r="CT158" i="1"/>
  <c r="CX158" i="1"/>
  <c r="CS158" i="1"/>
  <c r="CR158" i="1"/>
  <c r="CY158" i="1"/>
  <c r="CX203" i="1"/>
  <c r="CR203" i="1"/>
  <c r="CW203" i="1"/>
  <c r="CQ203" i="1"/>
  <c r="CU203" i="1"/>
  <c r="CY203" i="1"/>
  <c r="CV203" i="1"/>
  <c r="CT203" i="1"/>
  <c r="CS203" i="1"/>
  <c r="CY178" i="1"/>
  <c r="CS178" i="1"/>
  <c r="CX178" i="1"/>
  <c r="CR178" i="1"/>
  <c r="CW178" i="1"/>
  <c r="CQ178" i="1"/>
  <c r="CV178" i="1"/>
  <c r="CU178" i="1"/>
  <c r="CT178" i="1"/>
  <c r="CY175" i="1"/>
  <c r="CS175" i="1"/>
  <c r="CW175" i="1"/>
  <c r="CQ175" i="1"/>
  <c r="CX175" i="1"/>
  <c r="CV175" i="1"/>
  <c r="CU175" i="1"/>
  <c r="CT175" i="1"/>
  <c r="CR175" i="1"/>
  <c r="CY154" i="1"/>
  <c r="CS154" i="1"/>
  <c r="CX154" i="1"/>
  <c r="CR154" i="1"/>
  <c r="CW154" i="1"/>
  <c r="CQ154" i="1"/>
  <c r="CV154" i="1"/>
  <c r="CT154" i="1"/>
  <c r="CU154" i="1"/>
  <c r="CY142" i="1"/>
  <c r="CS142" i="1"/>
  <c r="CX142" i="1"/>
  <c r="CR142" i="1"/>
  <c r="CW142" i="1"/>
  <c r="CQ142" i="1"/>
  <c r="CV142" i="1"/>
  <c r="CU142" i="1"/>
  <c r="CT142" i="1"/>
  <c r="BO260" i="1"/>
  <c r="BO41" i="1" s="1"/>
  <c r="BO46" i="1"/>
  <c r="I129" i="1"/>
  <c r="I32" i="1" s="1"/>
  <c r="CY148" i="1"/>
  <c r="CS148" i="1"/>
  <c r="CX148" i="1"/>
  <c r="CR148" i="1"/>
  <c r="CW148" i="1"/>
  <c r="CQ148" i="1"/>
  <c r="CV148" i="1"/>
  <c r="CU148" i="1"/>
  <c r="CT148" i="1"/>
  <c r="BF129" i="1"/>
  <c r="BF32" i="1" s="1"/>
  <c r="AZ94" i="1"/>
  <c r="AZ83" i="1" s="1"/>
  <c r="AG83" i="1"/>
  <c r="AG28" i="1" s="1"/>
  <c r="CX66" i="1"/>
  <c r="CR66" i="1"/>
  <c r="CW66" i="1"/>
  <c r="CQ66" i="1"/>
  <c r="CV66" i="1"/>
  <c r="CU66" i="1"/>
  <c r="CY66" i="1"/>
  <c r="CT66" i="1"/>
  <c r="CS66" i="1"/>
  <c r="I111" i="1"/>
  <c r="I30" i="1" s="1"/>
  <c r="P50" i="1"/>
  <c r="G50" i="1"/>
  <c r="BJ27" i="1"/>
  <c r="BJ26" i="1" s="1"/>
  <c r="BJ25" i="1" s="1"/>
  <c r="BJ49" i="1"/>
  <c r="BJ48" i="1" s="1"/>
  <c r="H54" i="1"/>
  <c r="K54" i="1"/>
  <c r="AN26" i="1"/>
  <c r="AN25" i="1" s="1"/>
  <c r="R50" i="1"/>
  <c r="AO49" i="1"/>
  <c r="AO48" i="1" s="1"/>
  <c r="CE49" i="1"/>
  <c r="CE48" i="1" s="1"/>
  <c r="CE27" i="1"/>
  <c r="CE26" i="1" s="1"/>
  <c r="CE25" i="1" s="1"/>
  <c r="BG50" i="1"/>
  <c r="BT50" i="1"/>
  <c r="AS27" i="1"/>
  <c r="AS26" i="1" s="1"/>
  <c r="AS25" i="1" s="1"/>
  <c r="AS49" i="1"/>
  <c r="AS48" i="1" s="1"/>
  <c r="Y50" i="1"/>
  <c r="CW176" i="1"/>
  <c r="CQ176" i="1"/>
  <c r="CU176" i="1"/>
  <c r="CR176" i="1"/>
  <c r="CY176" i="1"/>
  <c r="CX176" i="1"/>
  <c r="CV176" i="1"/>
  <c r="CT176" i="1"/>
  <c r="CS176" i="1"/>
  <c r="CY193" i="1"/>
  <c r="CS193" i="1"/>
  <c r="CX193" i="1"/>
  <c r="CR193" i="1"/>
  <c r="CW193" i="1"/>
  <c r="CQ193" i="1"/>
  <c r="CV193" i="1"/>
  <c r="CT193" i="1"/>
  <c r="CU193" i="1"/>
  <c r="CY163" i="1"/>
  <c r="CS163" i="1"/>
  <c r="CX163" i="1"/>
  <c r="CR163" i="1"/>
  <c r="CW163" i="1"/>
  <c r="CQ163" i="1"/>
  <c r="CV163" i="1"/>
  <c r="CU163" i="1"/>
  <c r="CT163" i="1"/>
  <c r="CU141" i="1"/>
  <c r="CT141" i="1"/>
  <c r="CY141" i="1"/>
  <c r="CS141" i="1"/>
  <c r="CX141" i="1"/>
  <c r="CR141" i="1"/>
  <c r="CW141" i="1"/>
  <c r="CV141" i="1"/>
  <c r="CQ141" i="1"/>
  <c r="CY135" i="1"/>
  <c r="CS135" i="1"/>
  <c r="CX135" i="1"/>
  <c r="CR135" i="1"/>
  <c r="CW135" i="1"/>
  <c r="CQ135" i="1"/>
  <c r="CV135" i="1"/>
  <c r="CU135" i="1"/>
  <c r="CT135" i="1"/>
  <c r="J129" i="1"/>
  <c r="J32" i="1" s="1"/>
  <c r="CY79" i="1"/>
  <c r="CS79" i="1"/>
  <c r="CX79" i="1"/>
  <c r="CR79" i="1"/>
  <c r="CW79" i="1"/>
  <c r="CQ79" i="1"/>
  <c r="CV79" i="1"/>
  <c r="CT79" i="1"/>
  <c r="CU79" i="1"/>
  <c r="F50" i="1"/>
  <c r="BL49" i="1"/>
  <c r="BL48" i="1" s="1"/>
  <c r="BL27" i="1"/>
  <c r="BL26" i="1" s="1"/>
  <c r="BL25" i="1" s="1"/>
  <c r="CY82" i="1"/>
  <c r="CS82" i="1"/>
  <c r="CX82" i="1"/>
  <c r="CR82" i="1"/>
  <c r="CW82" i="1"/>
  <c r="CQ82" i="1"/>
  <c r="CV82" i="1"/>
  <c r="CU82" i="1"/>
  <c r="CT82" i="1"/>
  <c r="AK26" i="1"/>
  <c r="AK25" i="1" s="1"/>
  <c r="BB260" i="1"/>
  <c r="BB41" i="1" s="1"/>
  <c r="BB46" i="1"/>
  <c r="S260" i="1"/>
  <c r="S41" i="1" s="1"/>
  <c r="S25" i="1" s="1"/>
  <c r="S46" i="1"/>
  <c r="BF260" i="1"/>
  <c r="BF41" i="1" s="1"/>
  <c r="BF46" i="1"/>
  <c r="CY138" i="1"/>
  <c r="CS138" i="1"/>
  <c r="CX138" i="1"/>
  <c r="CR138" i="1"/>
  <c r="CW138" i="1"/>
  <c r="CQ138" i="1"/>
  <c r="CV138" i="1"/>
  <c r="CU138" i="1"/>
  <c r="CT138" i="1"/>
  <c r="CY126" i="1"/>
  <c r="CS126" i="1"/>
  <c r="CX126" i="1"/>
  <c r="CR126" i="1"/>
  <c r="CW126" i="1"/>
  <c r="CQ126" i="1"/>
  <c r="CV126" i="1"/>
  <c r="CT126" i="1"/>
  <c r="CU126" i="1"/>
  <c r="G94" i="1"/>
  <c r="G83" i="1" s="1"/>
  <c r="G28" i="1" s="1"/>
  <c r="BC88" i="1"/>
  <c r="BC87" i="1" s="1"/>
  <c r="BC83" i="1" s="1"/>
  <c r="BC28" i="1" s="1"/>
  <c r="CY169" i="1"/>
  <c r="CS169" i="1"/>
  <c r="CX169" i="1"/>
  <c r="CR169" i="1"/>
  <c r="CW169" i="1"/>
  <c r="CQ169" i="1"/>
  <c r="CV169" i="1"/>
  <c r="CU169" i="1"/>
  <c r="CT169" i="1"/>
  <c r="H129" i="1"/>
  <c r="H32" i="1" s="1"/>
  <c r="BE129" i="1"/>
  <c r="BE32" i="1" s="1"/>
  <c r="CY112" i="1"/>
  <c r="CS112" i="1"/>
  <c r="CX112" i="1"/>
  <c r="CR112" i="1"/>
  <c r="CW112" i="1"/>
  <c r="CQ112" i="1"/>
  <c r="CV112" i="1"/>
  <c r="E111" i="1"/>
  <c r="CT112" i="1"/>
  <c r="CU112" i="1"/>
  <c r="CX102" i="1"/>
  <c r="CR102" i="1"/>
  <c r="CW102" i="1"/>
  <c r="CQ102" i="1"/>
  <c r="CV102" i="1"/>
  <c r="CU102" i="1"/>
  <c r="CS102" i="1"/>
  <c r="CY102" i="1"/>
  <c r="CT102" i="1"/>
  <c r="CX57" i="1"/>
  <c r="CR57" i="1"/>
  <c r="CT57" i="1"/>
  <c r="CW57" i="1"/>
  <c r="CQ57" i="1"/>
  <c r="CV57" i="1"/>
  <c r="CU57" i="1"/>
  <c r="CY57" i="1"/>
  <c r="CS57" i="1"/>
  <c r="BF50" i="1"/>
  <c r="BO49" i="1"/>
  <c r="BO48" i="1" s="1"/>
  <c r="BO27" i="1"/>
  <c r="BO26" i="1" s="1"/>
  <c r="BO25" i="1" s="1"/>
  <c r="J111" i="1"/>
  <c r="J30" i="1" s="1"/>
  <c r="BD27" i="1"/>
  <c r="BD26" i="1" s="1"/>
  <c r="BD25" i="1" s="1"/>
  <c r="Q49" i="1"/>
  <c r="Q48" i="1" s="1"/>
  <c r="Q27" i="1"/>
  <c r="Q26" i="1" s="1"/>
  <c r="Q25" i="1" s="1"/>
  <c r="CV61" i="1"/>
  <c r="CU61" i="1"/>
  <c r="CT61" i="1"/>
  <c r="CY61" i="1"/>
  <c r="CS61" i="1"/>
  <c r="CX61" i="1"/>
  <c r="CW61" i="1"/>
  <c r="CR61" i="1"/>
  <c r="CQ61" i="1"/>
  <c r="CY52" i="1"/>
  <c r="CS52" i="1"/>
  <c r="CX52" i="1"/>
  <c r="CR52" i="1"/>
  <c r="CW52" i="1"/>
  <c r="CQ52" i="1"/>
  <c r="CU52" i="1"/>
  <c r="CV52" i="1"/>
  <c r="E51" i="1"/>
  <c r="CT52" i="1"/>
  <c r="CV55" i="1"/>
  <c r="CU55" i="1"/>
  <c r="E54" i="1"/>
  <c r="CR55" i="1"/>
  <c r="CT55" i="1"/>
  <c r="CX55" i="1"/>
  <c r="CY55" i="1"/>
  <c r="CS55" i="1"/>
  <c r="CW55" i="1"/>
  <c r="CQ55" i="1"/>
  <c r="T49" i="1"/>
  <c r="T48" i="1" s="1"/>
  <c r="BY27" i="1"/>
  <c r="BY26" i="1" s="1"/>
  <c r="BY25" i="1" s="1"/>
  <c r="BY49" i="1"/>
  <c r="BY48" i="1" s="1"/>
  <c r="BN50" i="1"/>
  <c r="AM27" i="1"/>
  <c r="AM26" i="1" s="1"/>
  <c r="AM25" i="1" s="1"/>
  <c r="AM49" i="1"/>
  <c r="AM48" i="1" s="1"/>
  <c r="CH49" i="1"/>
  <c r="CH48" i="1" s="1"/>
  <c r="CX60" i="1"/>
  <c r="CR60" i="1"/>
  <c r="CW60" i="1"/>
  <c r="CQ60" i="1"/>
  <c r="CU60" i="1"/>
  <c r="CY60" i="1"/>
  <c r="CV60" i="1"/>
  <c r="CT60" i="1"/>
  <c r="CS60" i="1"/>
  <c r="J54" i="1"/>
  <c r="AX50" i="1"/>
  <c r="AI49" i="1"/>
  <c r="AI48" i="1" s="1"/>
  <c r="K260" i="1"/>
  <c r="K41" i="1" s="1"/>
  <c r="K46" i="1"/>
  <c r="BU260" i="1"/>
  <c r="BU41" i="1" s="1"/>
  <c r="BU46" i="1"/>
  <c r="CY120" i="1"/>
  <c r="CS120" i="1"/>
  <c r="CX120" i="1"/>
  <c r="CR120" i="1"/>
  <c r="CW120" i="1"/>
  <c r="CQ120" i="1"/>
  <c r="CV120" i="1"/>
  <c r="CU120" i="1"/>
  <c r="CT120" i="1"/>
  <c r="CT205" i="1"/>
  <c r="CY205" i="1"/>
  <c r="CS205" i="1"/>
  <c r="CX205" i="1"/>
  <c r="CR205" i="1"/>
  <c r="CW205" i="1"/>
  <c r="CQ205" i="1"/>
  <c r="CV205" i="1"/>
  <c r="CU205" i="1"/>
  <c r="CW136" i="1"/>
  <c r="CQ136" i="1"/>
  <c r="CV136" i="1"/>
  <c r="CU136" i="1"/>
  <c r="CT136" i="1"/>
  <c r="CY136" i="1"/>
  <c r="CX136" i="1"/>
  <c r="CS136" i="1"/>
  <c r="CR136" i="1"/>
  <c r="AY260" i="1"/>
  <c r="AY41" i="1" s="1"/>
  <c r="AY46" i="1"/>
  <c r="BK260" i="1"/>
  <c r="BK41" i="1" s="1"/>
  <c r="BK46" i="1"/>
  <c r="CX200" i="1"/>
  <c r="CR200" i="1"/>
  <c r="CW200" i="1"/>
  <c r="CQ200" i="1"/>
  <c r="CU200" i="1"/>
  <c r="CS200" i="1"/>
  <c r="CY200" i="1"/>
  <c r="CT200" i="1"/>
  <c r="CV200" i="1"/>
  <c r="N260" i="1"/>
  <c r="N41" i="1" s="1"/>
  <c r="N46" i="1"/>
  <c r="CY190" i="1"/>
  <c r="CS190" i="1"/>
  <c r="CX190" i="1"/>
  <c r="CR190" i="1"/>
  <c r="CW190" i="1"/>
  <c r="CQ190" i="1"/>
  <c r="CV190" i="1"/>
  <c r="CU190" i="1"/>
  <c r="CT190" i="1"/>
  <c r="CY184" i="1"/>
  <c r="CS184" i="1"/>
  <c r="CX184" i="1"/>
  <c r="CR184" i="1"/>
  <c r="CW184" i="1"/>
  <c r="CQ184" i="1"/>
  <c r="CT184" i="1"/>
  <c r="CV184" i="1"/>
  <c r="CU184" i="1"/>
  <c r="CW170" i="1"/>
  <c r="CQ170" i="1"/>
  <c r="CV170" i="1"/>
  <c r="CU170" i="1"/>
  <c r="CT170" i="1"/>
  <c r="CR170" i="1"/>
  <c r="CY170" i="1"/>
  <c r="CX170" i="1"/>
  <c r="CS170" i="1"/>
  <c r="CY181" i="1"/>
  <c r="CS181" i="1"/>
  <c r="CX181" i="1"/>
  <c r="CR181" i="1"/>
  <c r="CW181" i="1"/>
  <c r="CQ181" i="1"/>
  <c r="CU181" i="1"/>
  <c r="CT181" i="1"/>
  <c r="CV181" i="1"/>
  <c r="CW115" i="1"/>
  <c r="CQ115" i="1"/>
  <c r="CV115" i="1"/>
  <c r="CU115" i="1"/>
  <c r="CT115" i="1"/>
  <c r="CY115" i="1"/>
  <c r="CX115" i="1"/>
  <c r="CS115" i="1"/>
  <c r="CR115" i="1"/>
  <c r="CY172" i="1"/>
  <c r="CS172" i="1"/>
  <c r="CX172" i="1"/>
  <c r="CR172" i="1"/>
  <c r="CW172" i="1"/>
  <c r="CQ172" i="1"/>
  <c r="CV172" i="1"/>
  <c r="CU172" i="1"/>
  <c r="CT172" i="1"/>
  <c r="BI260" i="1"/>
  <c r="BI41" i="1" s="1"/>
  <c r="BI46" i="1"/>
  <c r="BD94" i="1"/>
  <c r="BD83" i="1" s="1"/>
  <c r="BD28" i="1" s="1"/>
  <c r="U83" i="1"/>
  <c r="U28" i="1" s="1"/>
  <c r="CX99" i="1"/>
  <c r="CR99" i="1"/>
  <c r="CW99" i="1"/>
  <c r="CQ99" i="1"/>
  <c r="CV99" i="1"/>
  <c r="CU99" i="1"/>
  <c r="CY99" i="1"/>
  <c r="CT99" i="1"/>
  <c r="CS99" i="1"/>
  <c r="F94" i="1"/>
  <c r="F83" i="1" s="1"/>
  <c r="F28" i="1" s="1"/>
  <c r="CX90" i="1"/>
  <c r="CR90" i="1"/>
  <c r="CW90" i="1"/>
  <c r="CQ90" i="1"/>
  <c r="CU90" i="1"/>
  <c r="CS90" i="1"/>
  <c r="CY90" i="1"/>
  <c r="E88" i="1"/>
  <c r="CV90" i="1"/>
  <c r="CT90" i="1"/>
  <c r="K111" i="1"/>
  <c r="K30" i="1" s="1"/>
  <c r="BB51" i="1"/>
  <c r="BB50" i="1" s="1"/>
  <c r="J51" i="1"/>
  <c r="J50" i="1" s="1"/>
  <c r="F111" i="1"/>
  <c r="F30" i="1" s="1"/>
  <c r="H51" i="1"/>
  <c r="H50" i="1" s="1"/>
  <c r="AQ26" i="1"/>
  <c r="AQ25" i="1" s="1"/>
  <c r="K51" i="1"/>
  <c r="K50" i="1" s="1"/>
  <c r="CV97" i="1"/>
  <c r="CU97" i="1"/>
  <c r="CT97" i="1"/>
  <c r="CY97" i="1"/>
  <c r="CS97" i="1"/>
  <c r="CX97" i="1"/>
  <c r="CW97" i="1"/>
  <c r="CR97" i="1"/>
  <c r="CQ97" i="1"/>
  <c r="CM49" i="1"/>
  <c r="CM48" i="1" s="1"/>
  <c r="CM27" i="1"/>
  <c r="CM26" i="1" s="1"/>
  <c r="CM25" i="1" s="1"/>
  <c r="AW49" i="1"/>
  <c r="AW48" i="1" s="1"/>
  <c r="AW27" i="1"/>
  <c r="AW26" i="1" s="1"/>
  <c r="AW25" i="1" s="1"/>
  <c r="W26" i="1"/>
  <c r="W25" i="1" s="1"/>
  <c r="BS49" i="1"/>
  <c r="BS48" i="1" s="1"/>
  <c r="BS27" i="1"/>
  <c r="BS26" i="1" s="1"/>
  <c r="BS25" i="1" s="1"/>
  <c r="AG27" i="1"/>
  <c r="AG26" i="1" s="1"/>
  <c r="AG25" i="1" s="1"/>
  <c r="AG49" i="1"/>
  <c r="AG48" i="1" s="1"/>
  <c r="AI26" i="1"/>
  <c r="AI25" i="1" s="1"/>
  <c r="CW164" i="1"/>
  <c r="CQ164" i="1"/>
  <c r="CV164" i="1"/>
  <c r="CU164" i="1"/>
  <c r="CT164" i="1"/>
  <c r="CY164" i="1"/>
  <c r="CX164" i="1"/>
  <c r="CS164" i="1"/>
  <c r="CR164" i="1"/>
  <c r="CY145" i="1"/>
  <c r="CS145" i="1"/>
  <c r="CX145" i="1"/>
  <c r="CR145" i="1"/>
  <c r="CW145" i="1"/>
  <c r="CQ145" i="1"/>
  <c r="CV145" i="1"/>
  <c r="CU145" i="1"/>
  <c r="CT145" i="1"/>
  <c r="BK27" i="1"/>
  <c r="BK26" i="1" s="1"/>
  <c r="BK25" i="1" s="1"/>
  <c r="BK49" i="1"/>
  <c r="BK48" i="1" s="1"/>
  <c r="BA260" i="1"/>
  <c r="BA41" i="1" s="1"/>
  <c r="BA46" i="1"/>
  <c r="CW173" i="1"/>
  <c r="CQ173" i="1"/>
  <c r="CU173" i="1"/>
  <c r="CT173" i="1"/>
  <c r="CS173" i="1"/>
  <c r="CR173" i="1"/>
  <c r="CY173" i="1"/>
  <c r="CX173" i="1"/>
  <c r="CV173" i="1"/>
  <c r="CY166" i="1"/>
  <c r="CS166" i="1"/>
  <c r="CX166" i="1"/>
  <c r="CR166" i="1"/>
  <c r="CW166" i="1"/>
  <c r="CQ166" i="1"/>
  <c r="CV166" i="1"/>
  <c r="CT166" i="1"/>
  <c r="CU166" i="1"/>
  <c r="CY151" i="1"/>
  <c r="CS151" i="1"/>
  <c r="CX151" i="1"/>
  <c r="CR151" i="1"/>
  <c r="CW151" i="1"/>
  <c r="CQ151" i="1"/>
  <c r="CV151" i="1"/>
  <c r="CU151" i="1"/>
  <c r="CT151" i="1"/>
  <c r="CW185" i="1"/>
  <c r="CQ185" i="1"/>
  <c r="CV185" i="1"/>
  <c r="CU185" i="1"/>
  <c r="CS185" i="1"/>
  <c r="CR185" i="1"/>
  <c r="CY185" i="1"/>
  <c r="CX185" i="1"/>
  <c r="CT185" i="1"/>
  <c r="CY117" i="1"/>
  <c r="CS117" i="1"/>
  <c r="CX117" i="1"/>
  <c r="CR117" i="1"/>
  <c r="CW117" i="1"/>
  <c r="CQ117" i="1"/>
  <c r="CV117" i="1"/>
  <c r="CT117" i="1"/>
  <c r="CU117" i="1"/>
  <c r="G260" i="1"/>
  <c r="G41" i="1" s="1"/>
  <c r="G46" i="1"/>
  <c r="L260" i="1"/>
  <c r="L41" i="1" s="1"/>
  <c r="L46" i="1"/>
  <c r="BE260" i="1"/>
  <c r="BE41" i="1" s="1"/>
  <c r="BE46" i="1"/>
  <c r="CV201" i="1"/>
  <c r="CU201" i="1"/>
  <c r="CY201" i="1"/>
  <c r="CS201" i="1"/>
  <c r="CQ201" i="1"/>
  <c r="CX201" i="1"/>
  <c r="CW201" i="1"/>
  <c r="CT201" i="1"/>
  <c r="CR201" i="1"/>
  <c r="CY284" i="1"/>
  <c r="CS284" i="1"/>
  <c r="CX284" i="1"/>
  <c r="CR284" i="1"/>
  <c r="CW284" i="1"/>
  <c r="CQ284" i="1"/>
  <c r="CV284" i="1"/>
  <c r="CU284" i="1"/>
  <c r="CT284" i="1"/>
  <c r="E282" i="1"/>
  <c r="CW167" i="1"/>
  <c r="CQ167" i="1"/>
  <c r="CV167" i="1"/>
  <c r="CU167" i="1"/>
  <c r="CT167" i="1"/>
  <c r="CX167" i="1"/>
  <c r="CS167" i="1"/>
  <c r="CR167" i="1"/>
  <c r="CY167" i="1"/>
  <c r="CX187" i="1"/>
  <c r="CR187" i="1"/>
  <c r="CW187" i="1"/>
  <c r="CQ187" i="1"/>
  <c r="CV187" i="1"/>
  <c r="CY187" i="1"/>
  <c r="CU187" i="1"/>
  <c r="CS187" i="1"/>
  <c r="CT187" i="1"/>
  <c r="CY157" i="1"/>
  <c r="CS157" i="1"/>
  <c r="CX157" i="1"/>
  <c r="CR157" i="1"/>
  <c r="CW157" i="1"/>
  <c r="CQ157" i="1"/>
  <c r="CV157" i="1"/>
  <c r="CT157" i="1"/>
  <c r="CU157" i="1"/>
  <c r="BC260" i="1"/>
  <c r="BC41" i="1" s="1"/>
  <c r="BC46" i="1"/>
  <c r="AZ260" i="1"/>
  <c r="AZ41" i="1" s="1"/>
  <c r="AZ46" i="1"/>
  <c r="CW113" i="1"/>
  <c r="CQ113" i="1"/>
  <c r="CV113" i="1"/>
  <c r="CU113" i="1"/>
  <c r="CT113" i="1"/>
  <c r="CS113" i="1"/>
  <c r="CR113" i="1"/>
  <c r="CX113" i="1"/>
  <c r="CY113" i="1"/>
  <c r="CY132" i="1"/>
  <c r="CS132" i="1"/>
  <c r="CX132" i="1"/>
  <c r="CR132" i="1"/>
  <c r="CW132" i="1"/>
  <c r="CQ132" i="1"/>
  <c r="CV132" i="1"/>
  <c r="CU132" i="1"/>
  <c r="CT132" i="1"/>
  <c r="CJ83" i="1"/>
  <c r="CJ28" i="1" s="1"/>
  <c r="AY129" i="1"/>
  <c r="AY32" i="1" s="1"/>
  <c r="BN83" i="1"/>
  <c r="BN28" i="1" s="1"/>
  <c r="L50" i="1"/>
  <c r="BW27" i="1"/>
  <c r="BW26" i="1" s="1"/>
  <c r="BW25" i="1" s="1"/>
  <c r="BW49" i="1"/>
  <c r="BW48" i="1" s="1"/>
  <c r="AT49" i="1"/>
  <c r="AT48" i="1" s="1"/>
  <c r="AQ49" i="1"/>
  <c r="AQ48" i="1" s="1"/>
  <c r="N50" i="1"/>
  <c r="AC26" i="1"/>
  <c r="AC25" i="1" s="1"/>
  <c r="CG49" i="1"/>
  <c r="CG48" i="1" s="1"/>
  <c r="CG27" i="1"/>
  <c r="CG26" i="1" s="1"/>
  <c r="CG25" i="1" s="1"/>
  <c r="AE26" i="1"/>
  <c r="AE25" i="1" s="1"/>
  <c r="CL50" i="1"/>
  <c r="BH50" i="1"/>
  <c r="AA50" i="1"/>
  <c r="AZ28" i="1" l="1"/>
  <c r="AZ49" i="1"/>
  <c r="AZ48" i="1" s="1"/>
  <c r="H27" i="1"/>
  <c r="H26" i="1" s="1"/>
  <c r="H25" i="1" s="1"/>
  <c r="H49" i="1"/>
  <c r="H48" i="1" s="1"/>
  <c r="AB28" i="1"/>
  <c r="AB26" i="1" s="1"/>
  <c r="AB25" i="1" s="1"/>
  <c r="AB49" i="1"/>
  <c r="AB48" i="1" s="1"/>
  <c r="AZ26" i="1"/>
  <c r="AZ25" i="1" s="1"/>
  <c r="AA27" i="1"/>
  <c r="AA26" i="1" s="1"/>
  <c r="AA25" i="1" s="1"/>
  <c r="AA49" i="1"/>
  <c r="AA48" i="1" s="1"/>
  <c r="L49" i="1"/>
  <c r="L48" i="1" s="1"/>
  <c r="L27" i="1"/>
  <c r="L26" i="1" s="1"/>
  <c r="L25" i="1" s="1"/>
  <c r="J49" i="1"/>
  <c r="J48" i="1" s="1"/>
  <c r="J27" i="1"/>
  <c r="J26" i="1" s="1"/>
  <c r="J25" i="1" s="1"/>
  <c r="R49" i="1"/>
  <c r="R48" i="1" s="1"/>
  <c r="R27" i="1"/>
  <c r="R26" i="1" s="1"/>
  <c r="R25" i="1" s="1"/>
  <c r="G49" i="1"/>
  <c r="G48" i="1" s="1"/>
  <c r="G27" i="1"/>
  <c r="G26" i="1" s="1"/>
  <c r="G25" i="1" s="1"/>
  <c r="BA48" i="1"/>
  <c r="U26" i="1"/>
  <c r="U25" i="1" s="1"/>
  <c r="I27" i="1"/>
  <c r="I26" i="1" s="1"/>
  <c r="I25" i="1" s="1"/>
  <c r="I49" i="1"/>
  <c r="I48" i="1" s="1"/>
  <c r="BQ48" i="1"/>
  <c r="BE49" i="1"/>
  <c r="BE48" i="1" s="1"/>
  <c r="BH49" i="1"/>
  <c r="BH48" i="1" s="1"/>
  <c r="BH27" i="1"/>
  <c r="BH26" i="1" s="1"/>
  <c r="BH25" i="1" s="1"/>
  <c r="BB49" i="1"/>
  <c r="BB48" i="1" s="1"/>
  <c r="BB27" i="1"/>
  <c r="BB26" i="1" s="1"/>
  <c r="BB25" i="1" s="1"/>
  <c r="BT49" i="1"/>
  <c r="BT48" i="1" s="1"/>
  <c r="BT27" i="1"/>
  <c r="BT26" i="1" s="1"/>
  <c r="BT25" i="1" s="1"/>
  <c r="P49" i="1"/>
  <c r="P48" i="1" s="1"/>
  <c r="P27" i="1"/>
  <c r="P26" i="1" s="1"/>
  <c r="P25" i="1" s="1"/>
  <c r="M49" i="1"/>
  <c r="M48" i="1" s="1"/>
  <c r="M27" i="1"/>
  <c r="M26" i="1" s="1"/>
  <c r="M25" i="1" s="1"/>
  <c r="BA25" i="1"/>
  <c r="CV94" i="1"/>
  <c r="CU94" i="1"/>
  <c r="CT94" i="1"/>
  <c r="CY94" i="1"/>
  <c r="CS94" i="1"/>
  <c r="CX94" i="1"/>
  <c r="CW94" i="1"/>
  <c r="CR94" i="1"/>
  <c r="CQ94" i="1"/>
  <c r="BQ25" i="1"/>
  <c r="CU75" i="1"/>
  <c r="CT75" i="1"/>
  <c r="CY75" i="1"/>
  <c r="CS75" i="1"/>
  <c r="CX75" i="1"/>
  <c r="CR75" i="1"/>
  <c r="CQ75" i="1"/>
  <c r="CW75" i="1"/>
  <c r="CV75" i="1"/>
  <c r="BE26" i="1"/>
  <c r="BE25" i="1" s="1"/>
  <c r="BN49" i="1"/>
  <c r="BN48" i="1" s="1"/>
  <c r="BN27" i="1"/>
  <c r="BN26" i="1" s="1"/>
  <c r="BN25" i="1" s="1"/>
  <c r="Y49" i="1"/>
  <c r="Y48" i="1" s="1"/>
  <c r="Y27" i="1"/>
  <c r="Y26" i="1" s="1"/>
  <c r="Y25" i="1" s="1"/>
  <c r="U49" i="1"/>
  <c r="U48" i="1" s="1"/>
  <c r="N27" i="1"/>
  <c r="N26" i="1" s="1"/>
  <c r="N25" i="1" s="1"/>
  <c r="N49" i="1"/>
  <c r="N48" i="1" s="1"/>
  <c r="CL49" i="1"/>
  <c r="CL48" i="1" s="1"/>
  <c r="CL27" i="1"/>
  <c r="CL26" i="1" s="1"/>
  <c r="CL25" i="1" s="1"/>
  <c r="K49" i="1"/>
  <c r="K48" i="1" s="1"/>
  <c r="K27" i="1"/>
  <c r="K26" i="1" s="1"/>
  <c r="K25" i="1" s="1"/>
  <c r="AX27" i="1"/>
  <c r="AX26" i="1" s="1"/>
  <c r="AX25" i="1" s="1"/>
  <c r="AX49" i="1"/>
  <c r="AX48" i="1" s="1"/>
  <c r="BF49" i="1"/>
  <c r="BF48" i="1" s="1"/>
  <c r="BF27" i="1"/>
  <c r="BF26" i="1" s="1"/>
  <c r="BF25" i="1" s="1"/>
  <c r="F49" i="1"/>
  <c r="F48" i="1" s="1"/>
  <c r="F27" i="1"/>
  <c r="F26" i="1" s="1"/>
  <c r="F25" i="1" s="1"/>
  <c r="BG49" i="1"/>
  <c r="BG48" i="1" s="1"/>
  <c r="BG27" i="1"/>
  <c r="BG26" i="1" s="1"/>
  <c r="BG25" i="1" s="1"/>
  <c r="O25" i="1"/>
  <c r="BU25" i="1"/>
  <c r="BC49" i="1"/>
  <c r="BC48" i="1" s="1"/>
  <c r="BC27" i="1"/>
  <c r="BC26" i="1" s="1"/>
  <c r="BC25" i="1" s="1"/>
  <c r="CJ26" i="1"/>
  <c r="CJ25" i="1" s="1"/>
  <c r="AY49" i="1"/>
  <c r="AY48" i="1" s="1"/>
  <c r="CV282" i="1"/>
  <c r="CU282" i="1"/>
  <c r="E260" i="1"/>
  <c r="CT282" i="1"/>
  <c r="CY282" i="1"/>
  <c r="CS282" i="1"/>
  <c r="CX282" i="1"/>
  <c r="CW282" i="1"/>
  <c r="CR282" i="1"/>
  <c r="CQ282" i="1"/>
  <c r="E46" i="1"/>
  <c r="CV88" i="1"/>
  <c r="CU88" i="1"/>
  <c r="CY88" i="1"/>
  <c r="CS88" i="1"/>
  <c r="CQ88" i="1"/>
  <c r="E87" i="1"/>
  <c r="CX88" i="1"/>
  <c r="CW88" i="1"/>
  <c r="CT88" i="1"/>
  <c r="CR88" i="1"/>
  <c r="CU111" i="1"/>
  <c r="CT111" i="1"/>
  <c r="CY111" i="1"/>
  <c r="CS111" i="1"/>
  <c r="CX111" i="1"/>
  <c r="CR111" i="1"/>
  <c r="CW111" i="1"/>
  <c r="CV111" i="1"/>
  <c r="CQ111" i="1"/>
  <c r="E30" i="1"/>
  <c r="CU51" i="1"/>
  <c r="CT51" i="1"/>
  <c r="CY51" i="1"/>
  <c r="CS51" i="1"/>
  <c r="CX51" i="1"/>
  <c r="CR51" i="1"/>
  <c r="E50" i="1"/>
  <c r="CW51" i="1"/>
  <c r="CQ51" i="1"/>
  <c r="CV51" i="1"/>
  <c r="CX54" i="1"/>
  <c r="CR54" i="1"/>
  <c r="CT54" i="1"/>
  <c r="CW54" i="1"/>
  <c r="CQ54" i="1"/>
  <c r="CV54" i="1"/>
  <c r="CU54" i="1"/>
  <c r="CY54" i="1"/>
  <c r="CS54" i="1"/>
  <c r="BD49" i="1"/>
  <c r="BD48" i="1" s="1"/>
  <c r="BZ49" i="1"/>
  <c r="BZ48" i="1" s="1"/>
  <c r="BZ27" i="1"/>
  <c r="BZ26" i="1" s="1"/>
  <c r="BZ25" i="1" s="1"/>
  <c r="BU48" i="1"/>
  <c r="CY129" i="1"/>
  <c r="CS129" i="1"/>
  <c r="CX129" i="1"/>
  <c r="CR129" i="1"/>
  <c r="CW129" i="1"/>
  <c r="CQ129" i="1"/>
  <c r="CV129" i="1"/>
  <c r="CT129" i="1"/>
  <c r="CU129" i="1"/>
  <c r="E32" i="1"/>
  <c r="CJ49" i="1"/>
  <c r="CJ48" i="1" s="1"/>
  <c r="AY26" i="1"/>
  <c r="AY25" i="1" s="1"/>
  <c r="CV46" i="1" l="1"/>
  <c r="CX46" i="1"/>
  <c r="CU46" i="1"/>
  <c r="CR46" i="1"/>
  <c r="CT46" i="1"/>
  <c r="CY46" i="1"/>
  <c r="CS46" i="1"/>
  <c r="CW46" i="1"/>
  <c r="CQ46" i="1"/>
  <c r="CX87" i="1"/>
  <c r="CY87" i="1"/>
  <c r="CR87" i="1"/>
  <c r="CW87" i="1"/>
  <c r="CQ87" i="1"/>
  <c r="CV87" i="1"/>
  <c r="CU87" i="1"/>
  <c r="CS87" i="1"/>
  <c r="CT87" i="1"/>
  <c r="E83" i="1"/>
  <c r="CT32" i="1"/>
  <c r="CY32" i="1"/>
  <c r="CS32" i="1"/>
  <c r="CX32" i="1"/>
  <c r="CR32" i="1"/>
  <c r="CV32" i="1"/>
  <c r="CW32" i="1"/>
  <c r="CQ32" i="1"/>
  <c r="CU32" i="1"/>
  <c r="CX260" i="1"/>
  <c r="CR260" i="1"/>
  <c r="CW260" i="1"/>
  <c r="CQ260" i="1"/>
  <c r="CV260" i="1"/>
  <c r="CU260" i="1"/>
  <c r="CT260" i="1"/>
  <c r="CS260" i="1"/>
  <c r="CY260" i="1"/>
  <c r="E41" i="1"/>
  <c r="CT50" i="1"/>
  <c r="CY50" i="1"/>
  <c r="CS50" i="1"/>
  <c r="CX50" i="1"/>
  <c r="CR50" i="1"/>
  <c r="E49" i="1"/>
  <c r="CW50" i="1"/>
  <c r="CQ50" i="1"/>
  <c r="CV50" i="1"/>
  <c r="E27" i="1"/>
  <c r="CU50" i="1"/>
  <c r="CX30" i="1"/>
  <c r="CR30" i="1"/>
  <c r="CT30" i="1"/>
  <c r="CW30" i="1"/>
  <c r="CQ30" i="1"/>
  <c r="CV30" i="1"/>
  <c r="CU30" i="1"/>
  <c r="CS30" i="1"/>
  <c r="CY30" i="1"/>
  <c r="CU27" i="1" l="1"/>
  <c r="CT27" i="1"/>
  <c r="CQ27" i="1"/>
  <c r="CY27" i="1"/>
  <c r="CS27" i="1"/>
  <c r="CX27" i="1"/>
  <c r="CR27" i="1"/>
  <c r="CW27" i="1"/>
  <c r="CV27" i="1"/>
  <c r="CY49" i="1"/>
  <c r="CS49" i="1"/>
  <c r="CU49" i="1"/>
  <c r="CX49" i="1"/>
  <c r="CR49" i="1"/>
  <c r="E48" i="1"/>
  <c r="CW49" i="1"/>
  <c r="CQ49" i="1"/>
  <c r="CV49" i="1"/>
  <c r="CT49" i="1"/>
  <c r="CW41" i="1"/>
  <c r="CQ41" i="1"/>
  <c r="CS41" i="1"/>
  <c r="CV41" i="1"/>
  <c r="CU41" i="1"/>
  <c r="CT41" i="1"/>
  <c r="CY41" i="1"/>
  <c r="CR41" i="1"/>
  <c r="CX41" i="1"/>
  <c r="CT83" i="1"/>
  <c r="CY83" i="1"/>
  <c r="CS83" i="1"/>
  <c r="CX83" i="1"/>
  <c r="CR83" i="1"/>
  <c r="CW83" i="1"/>
  <c r="CQ83" i="1"/>
  <c r="CV83" i="1"/>
  <c r="CU83" i="1"/>
  <c r="E28" i="1"/>
  <c r="CX48" i="1" l="1"/>
  <c r="CR48" i="1"/>
  <c r="CW48" i="1"/>
  <c r="CQ48" i="1"/>
  <c r="CV48" i="1"/>
  <c r="CU48" i="1"/>
  <c r="CT48" i="1"/>
  <c r="CY48" i="1"/>
  <c r="CS48" i="1"/>
  <c r="CV28" i="1"/>
  <c r="CU28" i="1"/>
  <c r="CT28" i="1"/>
  <c r="CR28" i="1"/>
  <c r="CY28" i="1"/>
  <c r="CS28" i="1"/>
  <c r="CX28" i="1"/>
  <c r="CW28" i="1"/>
  <c r="CQ28" i="1"/>
  <c r="E26" i="1"/>
  <c r="CT26" i="1" l="1"/>
  <c r="CY26" i="1"/>
  <c r="CS26" i="1"/>
  <c r="CX26" i="1"/>
  <c r="CR26" i="1"/>
  <c r="E25" i="1"/>
  <c r="CW26" i="1"/>
  <c r="CQ26" i="1"/>
  <c r="CU26" i="1"/>
  <c r="CV26" i="1"/>
  <c r="CY25" i="1" l="1"/>
  <c r="CS25" i="1"/>
  <c r="CX25" i="1"/>
  <c r="CR25" i="1"/>
  <c r="CW25" i="1"/>
  <c r="CQ25" i="1"/>
  <c r="CV25" i="1"/>
  <c r="CT25" i="1"/>
  <c r="CU25" i="1"/>
</calcChain>
</file>

<file path=xl/sharedStrings.xml><?xml version="1.0" encoding="utf-8"?>
<sst xmlns="http://schemas.openxmlformats.org/spreadsheetml/2006/main" count="603" uniqueCount="358">
  <si>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</si>
  <si>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</si>
  <si>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</si>
  <si>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</si>
  <si>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</si>
  <si>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</si>
  <si>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</si>
  <si>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</si>
  <si>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</si>
  <si>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</si>
  <si>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2023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</si>
  <si>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</si>
  <si>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</si>
  <si>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</si>
  <si>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</si>
  <si>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</si>
  <si>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</si>
  <si>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</si>
  <si>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</si>
  <si>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</si>
  <si>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II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</si>
  <si>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</si>
  <si>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</si>
  <si>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</si>
  <si>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</si>
  <si>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</si>
  <si>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</si>
  <si>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</si>
  <si>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</si>
  <si>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</si>
  <si>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</si>
  <si>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</si>
  <si>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</si>
  <si>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</si>
  <si>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</si>
  <si>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</si>
  <si>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</si>
  <si>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</si>
  <si>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</si>
  <si>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</si>
  <si>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</si>
  <si>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</si>
  <si>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</si>
  <si>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</si>
  <si>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</si>
  <si>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</si>
  <si>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</si>
  <si>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</si>
  <si>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</si>
  <si>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</si>
  <si>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</si>
  <si>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</si>
  <si>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</si>
  <si>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</si>
  <si>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</si>
  <si>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</si>
  <si>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</si>
  <si>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</si>
  <si>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</si>
  <si>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</si>
  <si>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</si>
  <si>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</si>
  <si>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</si>
  <si>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</si>
  <si>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</si>
  <si>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</si>
  <si>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</si>
  <si>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</si>
  <si>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</si>
  <si>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</si>
  <si>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</si>
  <si>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</si>
  <si>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</si>
  <si>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</si>
  <si>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</si>
  <si>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</si>
  <si>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</si>
  <si>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</si>
  <si>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</si>
  <si>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</si>
  <si>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</si>
  <si>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</si>
  <si>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</si>
  <si>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</si>
  <si>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</si>
  <si>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</si>
  <si>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</si>
  <si>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</si>
  <si>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</si>
  <si>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</si>
  <si>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</si>
  <si>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</si>
  <si>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</si>
  <si>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</si>
  <si>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</si>
  <si>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</si>
  <si>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</si>
  <si>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</si>
  <si>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</si>
  <si>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</si>
  <si>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</si>
  <si>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</si>
  <si>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</si>
  <si>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</si>
  <si>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</si>
  <si>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</si>
  <si>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</si>
  <si>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</si>
  <si>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</si>
  <si>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</si>
  <si>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</si>
  <si>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</si>
  <si>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</si>
  <si>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</si>
  <si>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</si>
  <si>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</si>
  <si>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</si>
  <si>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</si>
  <si>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</si>
  <si>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</si>
  <si>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</si>
  <si>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</si>
  <si>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</si>
  <si>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</si>
  <si>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</si>
  <si>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</si>
  <si>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</si>
  <si>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</si>
  <si>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</si>
  <si>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</si>
  <si>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</si>
  <si>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</si>
  <si>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</si>
  <si>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</si>
  <si>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</si>
  <si>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</si>
  <si>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</si>
  <si>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</si>
  <si>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</si>
  <si>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</si>
  <si>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</si>
  <si>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</si>
  <si>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</si>
  <si>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</si>
  <si>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</si>
  <si>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</si>
  <si>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</si>
  <si>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</si>
  <si>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</si>
  <si>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</si>
  <si>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</si>
  <si>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</si>
  <si>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</si>
  <si>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</si>
  <si>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</si>
  <si>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</si>
  <si>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</si>
  <si>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</si>
  <si>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</si>
  <si>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</si>
  <si>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</si>
  <si>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</si>
  <si>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</si>
  <si>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</si>
  <si>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</si>
  <si>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</si>
  <si>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</si>
  <si>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</si>
  <si>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</si>
  <si>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</si>
  <si>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</si>
  <si>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</si>
  <si>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</si>
  <si>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</si>
  <si>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</si>
  <si>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</si>
  <si>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</si>
  <si>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</si>
  <si>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</si>
  <si>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</si>
  <si>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</si>
  <si>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</si>
  <si>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</si>
  <si>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</si>
  <si>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</si>
  <si>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</si>
  <si>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</si>
  <si>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</si>
  <si>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</si>
  <si>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</si>
  <si>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</si>
  <si>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</si>
  <si>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</si>
  <si>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</si>
  <si>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</si>
  <si>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</si>
  <si>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</si>
  <si>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</si>
  <si>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</si>
  <si>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</si>
  <si>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</si>
  <si>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</si>
  <si>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</si>
  <si>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</si>
  <si>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</si>
  <si>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</si>
  <si>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</si>
  <si>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</si>
  <si>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</si>
  <si>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</si>
  <si>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</si>
  <si>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</si>
  <si>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</si>
  <si>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</si>
  <si>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</si>
  <si>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</si>
  <si>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</si>
  <si>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</si>
  <si>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</si>
  <si>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</si>
  <si>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</si>
  <si>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</si>
  <si>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</si>
  <si>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</si>
  <si>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</si>
  <si>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</si>
  <si>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</si>
  <si>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</si>
  <si>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</si>
  <si>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</si>
  <si>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</si>
  <si>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</si>
  <si>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</si>
  <si>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</si>
  <si>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</si>
  <si>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</si>
  <si>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</si>
  <si>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</si>
  <si>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</si>
  <si>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</si>
  <si>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</si>
  <si>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</si>
  <si>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</si>
  <si>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</si>
  <si>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</si>
  <si>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</si>
  <si>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</si>
  <si>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</si>
  <si>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</si>
  <si>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</si>
  <si>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</si>
  <si>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</si>
  <si>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</si>
  <si>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</si>
  <si>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</si>
  <si>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</si>
  <si>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</si>
  <si>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</si>
  <si>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</si>
  <si>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</si>
  <si>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</si>
  <si>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</si>
  <si>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</si>
  <si>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</si>
  <si>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</si>
  <si>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</si>
  <si>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</si>
  <si>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</si>
  <si>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</si>
  <si>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</si>
  <si>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</si>
  <si>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</si>
  <si>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</si>
  <si>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</si>
  <si>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</si>
  <si>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</si>
  <si>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</si>
  <si>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</si>
  <si>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</si>
  <si>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</si>
  <si>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</si>
  <si>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</si>
  <si>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</si>
  <si>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</si>
  <si>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</si>
  <si>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</si>
  <si>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</si>
  <si>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</si>
  <si>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</si>
  <si>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</si>
  <si>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</si>
  <si>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</si>
  <si>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</si>
  <si>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</si>
  <si>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</si>
  <si>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</si>
  <si>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</si>
  <si>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</si>
  <si>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</si>
  <si>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</si>
  <si>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</si>
  <si>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</si>
  <si>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</si>
  <si>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</si>
  <si>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</si>
  <si>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</si>
  <si>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</si>
  <si>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</si>
  <si>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</si>
  <si>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</si>
  <si>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</si>
  <si>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</si>
  <si>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</si>
  <si>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</si>
  <si>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</si>
  <si>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</si>
  <si>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</si>
  <si>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</si>
  <si>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</si>
  <si>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</si>
  <si>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</si>
  <si>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</si>
  <si>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</si>
  <si>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</si>
  <si>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</si>
  <si>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</si>
  <si>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</si>
  <si>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</si>
  <si>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</si>
  <si>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</si>
  <si>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</si>
  <si>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</si>
  <si>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</si>
  <si>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</si>
  <si>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</si>
  <si>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</si>
  <si>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</si>
  <si>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</si>
  <si>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</si>
  <si>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</si>
  <si>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</si>
  <si>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</si>
  <si>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</si>
  <si>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</si>
  <si>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</si>
  <si>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</si>
  <si>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нд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</si>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</sst>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2" fillId="0" borderId="0"/>
  </cellStyleXfs>
  <cellXfs count="101">
    <xf numFmtId="0" fontId="0" fillId="0" borderId="0" xfId="0"/>
    <xf numFmtId="0" fontId="2" fillId="0" borderId="0" xfId="2" applyFont="1" applyFill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 applyAlignment="1">
      <alignment horizontal="center" vertical="center"/>
    </xf>
    <xf numFmtId="0" fontId="7" fillId="0" borderId="0" xfId="2" applyFont="1" applyFill="1"/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8" fillId="0" borderId="0" xfId="2" applyNumberFormat="1" applyFont="1" applyFill="1"/>
    <xf numFmtId="2" fontId="2" fillId="0" borderId="0" xfId="2" applyNumberFormat="1" applyFont="1" applyFill="1"/>
    <xf numFmtId="2" fontId="2" fillId="0" borderId="0" xfId="2" applyNumberFormat="1" applyFont="1" applyFill="1" applyBorder="1"/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10" xfId="4" applyFont="1" applyFill="1" applyBorder="1" applyAlignment="1">
      <alignment horizontal="center" vertical="center"/>
    </xf>
    <xf numFmtId="0" fontId="10" fillId="0" borderId="11" xfId="4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14" fontId="10" fillId="0" borderId="1" xfId="5" applyNumberFormat="1" applyFont="1" applyFill="1" applyBorder="1" applyAlignment="1">
      <alignment horizontal="center" vertical="center"/>
    </xf>
    <xf numFmtId="1" fontId="10" fillId="0" borderId="1" xfId="5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1" xfId="6" applyNumberFormat="1" applyFont="1" applyFill="1" applyBorder="1" applyAlignment="1">
      <alignment horizontal="center" vertical="center"/>
    </xf>
    <xf numFmtId="0" fontId="10" fillId="0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10" fillId="0" borderId="1" xfId="6" applyNumberFormat="1" applyFont="1" applyFill="1" applyBorder="1" applyAlignment="1">
      <alignment horizontal="center" vertical="center"/>
    </xf>
    <xf numFmtId="2" fontId="2" fillId="0" borderId="2" xfId="7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2" fontId="5" fillId="0" borderId="2" xfId="6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2" fontId="13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14" fillId="0" borderId="0" xfId="2" applyFont="1" applyFill="1"/>
    <xf numFmtId="0" fontId="14" fillId="0" borderId="0" xfId="2" applyFont="1" applyFill="1" applyAlignment="1">
      <alignment horizontal="center" vertical="center"/>
    </xf>
    <xf numFmtId="0" fontId="14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</cellXfs>
  <cellStyles count="11">
    <cellStyle name="Обычный" xfId="0" builtinId="0"/>
    <cellStyle name="Обычный 11 2" xfId="7"/>
    <cellStyle name="Обычный 18 2" xfId="9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42.473999999999997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20</v>
          </cell>
          <cell r="HM44">
            <v>0</v>
          </cell>
          <cell r="HN44">
            <v>0</v>
          </cell>
          <cell r="HO44">
            <v>70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0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GK48" t="str">
            <v>нд</v>
          </cell>
          <cell r="GL48" t="str">
            <v>нд</v>
          </cell>
          <cell r="GM48" t="str">
            <v>нд</v>
          </cell>
          <cell r="GN48" t="str">
            <v>нд</v>
          </cell>
          <cell r="GO48" t="str">
            <v>нд</v>
          </cell>
          <cell r="GP48" t="str">
            <v>нд</v>
          </cell>
          <cell r="GQ48" t="str">
            <v>нд</v>
          </cell>
          <cell r="GR48" t="str">
            <v>нд</v>
          </cell>
          <cell r="GS48" t="str">
            <v>нд</v>
          </cell>
          <cell r="GT48" t="str">
            <v>нд</v>
          </cell>
          <cell r="GU48" t="str">
            <v>нд</v>
          </cell>
          <cell r="GV48" t="str">
            <v>нд</v>
          </cell>
          <cell r="GW48" t="str">
            <v>нд</v>
          </cell>
          <cell r="GX48" t="str">
            <v>нд</v>
          </cell>
          <cell r="GY48" t="str">
            <v>нд</v>
          </cell>
          <cell r="GZ48" t="str">
            <v>нд</v>
          </cell>
          <cell r="HA48" t="str">
            <v>нд</v>
          </cell>
          <cell r="HB48" t="str">
            <v>нд</v>
          </cell>
          <cell r="HC48" t="str">
            <v>нд</v>
          </cell>
          <cell r="HD48" t="str">
            <v>нд</v>
          </cell>
          <cell r="HE48" t="str">
            <v>нд</v>
          </cell>
          <cell r="HF48" t="str">
            <v>нд</v>
          </cell>
          <cell r="HG48" t="str">
            <v>нд</v>
          </cell>
          <cell r="HH48" t="str">
            <v>нд</v>
          </cell>
          <cell r="HI48" t="str">
            <v>нд</v>
          </cell>
          <cell r="HJ48" t="str">
            <v>нд</v>
          </cell>
          <cell r="HK48" t="str">
            <v>нд</v>
          </cell>
          <cell r="HL48" t="str">
            <v>нд</v>
          </cell>
          <cell r="HM48" t="str">
            <v>нд</v>
          </cell>
          <cell r="HN48" t="str">
            <v>нд</v>
          </cell>
          <cell r="HO48" t="str">
            <v>нд</v>
          </cell>
          <cell r="HP48" t="str">
            <v>нд</v>
          </cell>
          <cell r="HQ48" t="str">
            <v>нд</v>
          </cell>
          <cell r="HR48" t="str">
            <v>нд</v>
          </cell>
          <cell r="HS48" t="str">
            <v>нд</v>
          </cell>
          <cell r="HT48" t="str">
            <v>нд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GK49" t="str">
            <v>нд</v>
          </cell>
          <cell r="GL49" t="str">
            <v>нд</v>
          </cell>
          <cell r="GM49" t="str">
            <v>нд</v>
          </cell>
          <cell r="GN49" t="str">
            <v>нд</v>
          </cell>
          <cell r="GO49" t="str">
            <v>нд</v>
          </cell>
          <cell r="GP49" t="str">
            <v>нд</v>
          </cell>
          <cell r="GQ49" t="str">
            <v>нд</v>
          </cell>
          <cell r="GR49" t="str">
            <v>нд</v>
          </cell>
          <cell r="GS49" t="str">
            <v>нд</v>
          </cell>
          <cell r="GT49" t="str">
            <v>нд</v>
          </cell>
          <cell r="GU49" t="str">
            <v>нд</v>
          </cell>
          <cell r="GV49" t="str">
            <v>нд</v>
          </cell>
          <cell r="GW49" t="str">
            <v>нд</v>
          </cell>
          <cell r="GX49" t="str">
            <v>нд</v>
          </cell>
          <cell r="GY49" t="str">
            <v>нд</v>
          </cell>
          <cell r="GZ49" t="str">
            <v>нд</v>
          </cell>
          <cell r="HA49" t="str">
            <v>нд</v>
          </cell>
          <cell r="HB49" t="str">
            <v>нд</v>
          </cell>
          <cell r="HC49" t="str">
            <v>нд</v>
          </cell>
          <cell r="HD49" t="str">
            <v>нд</v>
          </cell>
          <cell r="HE49" t="str">
            <v>нд</v>
          </cell>
          <cell r="HF49" t="str">
            <v>нд</v>
          </cell>
          <cell r="HG49" t="str">
            <v>нд</v>
          </cell>
          <cell r="HH49" t="str">
            <v>нд</v>
          </cell>
          <cell r="HI49" t="str">
            <v>нд</v>
          </cell>
          <cell r="HJ49" t="str">
            <v>нд</v>
          </cell>
          <cell r="HK49" t="str">
            <v>нд</v>
          </cell>
          <cell r="HL49" t="str">
            <v>нд</v>
          </cell>
          <cell r="HM49" t="str">
            <v>нд</v>
          </cell>
          <cell r="HN49" t="str">
            <v>нд</v>
          </cell>
          <cell r="HO49" t="str">
            <v>нд</v>
          </cell>
          <cell r="HP49" t="str">
            <v>нд</v>
          </cell>
          <cell r="HQ49" t="str">
            <v>нд</v>
          </cell>
          <cell r="HR49" t="str">
            <v>нд</v>
          </cell>
          <cell r="HS49" t="str">
            <v>нд</v>
          </cell>
          <cell r="HT49" t="str">
            <v>нд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P66">
            <v>0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0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0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GK67">
            <v>0</v>
          </cell>
          <cell r="GL67">
            <v>0</v>
          </cell>
          <cell r="GM67">
            <v>0</v>
          </cell>
          <cell r="GN67">
            <v>0</v>
          </cell>
          <cell r="GO67">
            <v>0</v>
          </cell>
          <cell r="GP67">
            <v>0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25.3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0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0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0</v>
          </cell>
          <cell r="GT69">
            <v>0</v>
          </cell>
          <cell r="GU69">
            <v>0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0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0</v>
          </cell>
          <cell r="JH69">
            <v>0</v>
          </cell>
          <cell r="JI69">
            <v>0</v>
          </cell>
          <cell r="JJ69">
            <v>0</v>
          </cell>
          <cell r="JK69">
            <v>0</v>
          </cell>
          <cell r="JL69">
            <v>0</v>
          </cell>
          <cell r="JM69">
            <v>0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P77">
            <v>0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5.6870000000000003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0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0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P78">
            <v>0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38.573999999999998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0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0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15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0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38180</v>
          </cell>
          <cell r="HT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26175</v>
          </cell>
          <cell r="HT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17332</v>
          </cell>
          <cell r="HT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15162</v>
          </cell>
          <cell r="HT88">
            <v>0</v>
          </cell>
          <cell r="ID88">
            <v>0</v>
          </cell>
          <cell r="IE88">
            <v>0</v>
          </cell>
          <cell r="IF88">
            <v>0</v>
          </cell>
          <cell r="IG88">
            <v>0</v>
          </cell>
          <cell r="IH88">
            <v>0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0</v>
          </cell>
          <cell r="IO88">
            <v>0</v>
          </cell>
          <cell r="IP88">
            <v>0</v>
          </cell>
          <cell r="IQ88">
            <v>0</v>
          </cell>
          <cell r="IR88">
            <v>0</v>
          </cell>
          <cell r="IS88">
            <v>0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10346</v>
          </cell>
          <cell r="HT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22439</v>
          </cell>
          <cell r="HT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21995</v>
          </cell>
          <cell r="HT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0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U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10618</v>
          </cell>
          <cell r="HT92">
            <v>0</v>
          </cell>
          <cell r="ID92">
            <v>0</v>
          </cell>
          <cell r="IE92">
            <v>0</v>
          </cell>
          <cell r="IF92">
            <v>0</v>
          </cell>
          <cell r="IG92">
            <v>0</v>
          </cell>
          <cell r="IH92">
            <v>0</v>
          </cell>
          <cell r="II92">
            <v>0</v>
          </cell>
          <cell r="IJ92">
            <v>0</v>
          </cell>
          <cell r="IK92">
            <v>0</v>
          </cell>
          <cell r="IL92">
            <v>0</v>
          </cell>
          <cell r="IM92">
            <v>0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P100">
            <v>0</v>
          </cell>
          <cell r="GQ100">
            <v>0</v>
          </cell>
          <cell r="GR100">
            <v>0</v>
          </cell>
          <cell r="GS100">
            <v>0</v>
          </cell>
          <cell r="GT100">
            <v>0</v>
          </cell>
          <cell r="GU100">
            <v>0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ID100">
            <v>0</v>
          </cell>
          <cell r="IE100">
            <v>0</v>
          </cell>
          <cell r="IF100">
            <v>0</v>
          </cell>
          <cell r="IG100">
            <v>0</v>
          </cell>
          <cell r="IH100">
            <v>0</v>
          </cell>
          <cell r="II100">
            <v>0</v>
          </cell>
          <cell r="IJ100">
            <v>0</v>
          </cell>
          <cell r="IK100">
            <v>0</v>
          </cell>
          <cell r="IL100">
            <v>0</v>
          </cell>
          <cell r="IM100">
            <v>0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0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0</v>
          </cell>
          <cell r="JH100">
            <v>0</v>
          </cell>
          <cell r="JI100">
            <v>0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P101">
            <v>0</v>
          </cell>
          <cell r="GQ101">
            <v>0</v>
          </cell>
          <cell r="GR101">
            <v>0</v>
          </cell>
          <cell r="GS101">
            <v>0</v>
          </cell>
          <cell r="GT101">
            <v>0</v>
          </cell>
          <cell r="GU101">
            <v>0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ID101">
            <v>0</v>
          </cell>
          <cell r="IE101">
            <v>0</v>
          </cell>
          <cell r="IF101">
            <v>0</v>
          </cell>
          <cell r="IG101">
            <v>0</v>
          </cell>
          <cell r="IH101">
            <v>0</v>
          </cell>
          <cell r="II101">
            <v>0</v>
          </cell>
          <cell r="IJ101">
            <v>0</v>
          </cell>
          <cell r="IK101">
            <v>0</v>
          </cell>
          <cell r="IL101">
            <v>0</v>
          </cell>
          <cell r="IM101">
            <v>0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0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0</v>
          </cell>
          <cell r="JH101">
            <v>0</v>
          </cell>
          <cell r="JI101">
            <v>0</v>
          </cell>
          <cell r="JJ101">
            <v>0</v>
          </cell>
          <cell r="JK101">
            <v>0</v>
          </cell>
          <cell r="JL101">
            <v>0</v>
          </cell>
          <cell r="JM101">
            <v>0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P102">
            <v>0</v>
          </cell>
          <cell r="GQ102">
            <v>0</v>
          </cell>
          <cell r="GR102">
            <v>0</v>
          </cell>
          <cell r="GS102">
            <v>0</v>
          </cell>
          <cell r="GT102">
            <v>0</v>
          </cell>
          <cell r="GU102">
            <v>0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6.75</v>
          </cell>
          <cell r="HM102">
            <v>0</v>
          </cell>
          <cell r="HN102">
            <v>71.588999999999999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ID102">
            <v>0</v>
          </cell>
          <cell r="IE102">
            <v>0</v>
          </cell>
          <cell r="IF102">
            <v>0</v>
          </cell>
          <cell r="IG102">
            <v>0</v>
          </cell>
          <cell r="IH102">
            <v>0</v>
          </cell>
          <cell r="II102">
            <v>0</v>
          </cell>
          <cell r="IJ102">
            <v>0</v>
          </cell>
          <cell r="IK102">
            <v>0</v>
          </cell>
          <cell r="IL102">
            <v>0</v>
          </cell>
          <cell r="IM102">
            <v>0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0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0</v>
          </cell>
          <cell r="JH102">
            <v>0</v>
          </cell>
          <cell r="JI102">
            <v>0</v>
          </cell>
          <cell r="JJ102">
            <v>0</v>
          </cell>
          <cell r="JK102">
            <v>0</v>
          </cell>
          <cell r="JL102">
            <v>0</v>
          </cell>
          <cell r="JM102">
            <v>0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P103">
            <v>0</v>
          </cell>
          <cell r="GQ103">
            <v>0</v>
          </cell>
          <cell r="GR103">
            <v>0</v>
          </cell>
          <cell r="GS103">
            <v>0</v>
          </cell>
          <cell r="GT103">
            <v>0</v>
          </cell>
          <cell r="GU103">
            <v>0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2.129</v>
          </cell>
          <cell r="HM103">
            <v>0</v>
          </cell>
          <cell r="HN103">
            <v>60.326000000000001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ID103">
            <v>0</v>
          </cell>
          <cell r="IE103">
            <v>0</v>
          </cell>
          <cell r="IF103">
            <v>0</v>
          </cell>
          <cell r="IG103">
            <v>0</v>
          </cell>
          <cell r="IH103">
            <v>0</v>
          </cell>
          <cell r="II103">
            <v>0</v>
          </cell>
          <cell r="IJ103">
            <v>0</v>
          </cell>
          <cell r="IK103">
            <v>0</v>
          </cell>
          <cell r="IL103">
            <v>0</v>
          </cell>
          <cell r="IM103">
            <v>0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0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0</v>
          </cell>
          <cell r="JH103">
            <v>0</v>
          </cell>
          <cell r="JI103">
            <v>0</v>
          </cell>
          <cell r="JJ103">
            <v>0</v>
          </cell>
          <cell r="JK103">
            <v>0</v>
          </cell>
          <cell r="JL103">
            <v>0</v>
          </cell>
          <cell r="JM103">
            <v>0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P104">
            <v>0</v>
          </cell>
          <cell r="GQ104">
            <v>0</v>
          </cell>
          <cell r="GR104">
            <v>0</v>
          </cell>
          <cell r="GS104">
            <v>0</v>
          </cell>
          <cell r="GT104">
            <v>0</v>
          </cell>
          <cell r="GU104">
            <v>0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7.09</v>
          </cell>
          <cell r="HM104">
            <v>0</v>
          </cell>
          <cell r="HN104">
            <v>242.328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ID104">
            <v>0</v>
          </cell>
          <cell r="IE104">
            <v>0</v>
          </cell>
          <cell r="IF104">
            <v>0</v>
          </cell>
          <cell r="IG104">
            <v>0</v>
          </cell>
          <cell r="IH104">
            <v>0</v>
          </cell>
          <cell r="II104">
            <v>0</v>
          </cell>
          <cell r="IJ104">
            <v>0</v>
          </cell>
          <cell r="IK104">
            <v>0</v>
          </cell>
          <cell r="IL104">
            <v>0</v>
          </cell>
          <cell r="IM104">
            <v>0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0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0</v>
          </cell>
          <cell r="JH104">
            <v>0</v>
          </cell>
          <cell r="JI104">
            <v>0</v>
          </cell>
          <cell r="JJ104">
            <v>0</v>
          </cell>
          <cell r="JK104">
            <v>0</v>
          </cell>
          <cell r="JL104">
            <v>0</v>
          </cell>
          <cell r="JM104">
            <v>0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P105">
            <v>0</v>
          </cell>
          <cell r="GQ105">
            <v>0</v>
          </cell>
          <cell r="GR105">
            <v>0</v>
          </cell>
          <cell r="GS105">
            <v>0</v>
          </cell>
          <cell r="GT105">
            <v>0</v>
          </cell>
          <cell r="GU105">
            <v>0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14.132999999999999</v>
          </cell>
          <cell r="HM105">
            <v>0</v>
          </cell>
          <cell r="HN105">
            <v>252.809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ID105">
            <v>0</v>
          </cell>
          <cell r="IE105">
            <v>0</v>
          </cell>
          <cell r="IF105">
            <v>0</v>
          </cell>
          <cell r="IG105">
            <v>0</v>
          </cell>
          <cell r="IH105">
            <v>0</v>
          </cell>
          <cell r="II105">
            <v>0</v>
          </cell>
          <cell r="IJ105">
            <v>0</v>
          </cell>
          <cell r="IK105">
            <v>0</v>
          </cell>
          <cell r="IL105">
            <v>0</v>
          </cell>
          <cell r="IM105">
            <v>0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0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0</v>
          </cell>
          <cell r="JH105">
            <v>0</v>
          </cell>
          <cell r="JI105">
            <v>0</v>
          </cell>
          <cell r="JJ105">
            <v>0</v>
          </cell>
          <cell r="JK105">
            <v>0</v>
          </cell>
          <cell r="JL105">
            <v>0</v>
          </cell>
          <cell r="JM105">
            <v>0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P106">
            <v>0</v>
          </cell>
          <cell r="GQ106">
            <v>0</v>
          </cell>
          <cell r="GR106">
            <v>0</v>
          </cell>
          <cell r="GS106">
            <v>0</v>
          </cell>
          <cell r="GT106">
            <v>0</v>
          </cell>
          <cell r="GU106">
            <v>0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ID106">
            <v>0</v>
          </cell>
          <cell r="IE106">
            <v>0</v>
          </cell>
          <cell r="IF106">
            <v>0</v>
          </cell>
          <cell r="IG106">
            <v>0</v>
          </cell>
          <cell r="IH106">
            <v>0</v>
          </cell>
          <cell r="II106">
            <v>0</v>
          </cell>
          <cell r="IJ106">
            <v>0</v>
          </cell>
          <cell r="IK106">
            <v>0</v>
          </cell>
          <cell r="IL106">
            <v>0</v>
          </cell>
          <cell r="IM106">
            <v>0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0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0</v>
          </cell>
          <cell r="JH106">
            <v>0</v>
          </cell>
          <cell r="JI106">
            <v>0</v>
          </cell>
          <cell r="JJ106">
            <v>0</v>
          </cell>
          <cell r="JK106">
            <v>0</v>
          </cell>
          <cell r="JL106">
            <v>0</v>
          </cell>
          <cell r="JM106">
            <v>0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GK107">
            <v>0</v>
          </cell>
          <cell r="GL107">
            <v>0</v>
          </cell>
          <cell r="GM107">
            <v>0</v>
          </cell>
          <cell r="GN107">
            <v>0</v>
          </cell>
          <cell r="GO107">
            <v>0</v>
          </cell>
          <cell r="GP107">
            <v>0</v>
          </cell>
          <cell r="GQ107">
            <v>0</v>
          </cell>
          <cell r="GR107">
            <v>0</v>
          </cell>
          <cell r="GS107">
            <v>0</v>
          </cell>
          <cell r="GT107">
            <v>0</v>
          </cell>
          <cell r="GU107">
            <v>0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1.1160000000000001</v>
          </cell>
          <cell r="HM107">
            <v>0</v>
          </cell>
          <cell r="HN107">
            <v>62.091000000000001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ID107">
            <v>0</v>
          </cell>
          <cell r="IE107">
            <v>0</v>
          </cell>
          <cell r="IF107">
            <v>0</v>
          </cell>
          <cell r="IG107">
            <v>0</v>
          </cell>
          <cell r="IH107">
            <v>0</v>
          </cell>
          <cell r="II107">
            <v>0</v>
          </cell>
          <cell r="IJ107">
            <v>0</v>
          </cell>
          <cell r="IK107">
            <v>0</v>
          </cell>
          <cell r="IL107">
            <v>0</v>
          </cell>
          <cell r="IM107">
            <v>0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0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0</v>
          </cell>
          <cell r="JH107">
            <v>0</v>
          </cell>
          <cell r="JI107">
            <v>0</v>
          </cell>
          <cell r="JJ107">
            <v>0</v>
          </cell>
          <cell r="JK107">
            <v>0</v>
          </cell>
          <cell r="JL107">
            <v>0</v>
          </cell>
          <cell r="JM107">
            <v>0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GP108">
            <v>0</v>
          </cell>
          <cell r="GQ108">
            <v>0</v>
          </cell>
          <cell r="GR108">
            <v>0</v>
          </cell>
          <cell r="GS108">
            <v>0</v>
          </cell>
          <cell r="GT108">
            <v>0</v>
          </cell>
          <cell r="GU108">
            <v>0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9.1289999999999996</v>
          </cell>
          <cell r="HM108">
            <v>0</v>
          </cell>
          <cell r="HN108">
            <v>106.07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ID108">
            <v>0</v>
          </cell>
          <cell r="IE108">
            <v>0</v>
          </cell>
          <cell r="IF108">
            <v>0</v>
          </cell>
          <cell r="IG108">
            <v>0</v>
          </cell>
          <cell r="IH108">
            <v>0</v>
          </cell>
          <cell r="II108">
            <v>0</v>
          </cell>
          <cell r="IJ108">
            <v>0</v>
          </cell>
          <cell r="IK108">
            <v>0</v>
          </cell>
          <cell r="IL108">
            <v>0</v>
          </cell>
          <cell r="IM108">
            <v>0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0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0</v>
          </cell>
          <cell r="JH108">
            <v>0</v>
          </cell>
          <cell r="JI108">
            <v>0</v>
          </cell>
          <cell r="JJ108">
            <v>0</v>
          </cell>
          <cell r="JK108">
            <v>0</v>
          </cell>
          <cell r="JL108">
            <v>0</v>
          </cell>
          <cell r="JM108">
            <v>0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GK109">
            <v>0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GP109">
            <v>0</v>
          </cell>
          <cell r="GQ109">
            <v>0</v>
          </cell>
          <cell r="GR109">
            <v>0</v>
          </cell>
          <cell r="GS109">
            <v>0</v>
          </cell>
          <cell r="GT109">
            <v>0</v>
          </cell>
          <cell r="GU109">
            <v>0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ID109">
            <v>0</v>
          </cell>
          <cell r="IE109">
            <v>0</v>
          </cell>
          <cell r="IF109">
            <v>0</v>
          </cell>
          <cell r="IG109">
            <v>0</v>
          </cell>
          <cell r="IH109">
            <v>0</v>
          </cell>
          <cell r="II109">
            <v>0</v>
          </cell>
          <cell r="IJ109">
            <v>0</v>
          </cell>
          <cell r="IK109">
            <v>0</v>
          </cell>
          <cell r="IL109">
            <v>0</v>
          </cell>
          <cell r="IM109">
            <v>0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0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0</v>
          </cell>
          <cell r="JH109">
            <v>0</v>
          </cell>
          <cell r="JI109">
            <v>0</v>
          </cell>
          <cell r="JJ109">
            <v>0</v>
          </cell>
          <cell r="JK109">
            <v>0</v>
          </cell>
          <cell r="JL109">
            <v>0</v>
          </cell>
          <cell r="JM109">
            <v>0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GK110">
            <v>0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GP110">
            <v>0</v>
          </cell>
          <cell r="GQ110">
            <v>0</v>
          </cell>
          <cell r="GR110">
            <v>0</v>
          </cell>
          <cell r="GS110">
            <v>0</v>
          </cell>
          <cell r="GT110">
            <v>0</v>
          </cell>
          <cell r="GU110">
            <v>0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ID110">
            <v>0</v>
          </cell>
          <cell r="IE110">
            <v>0</v>
          </cell>
          <cell r="IF110">
            <v>0</v>
          </cell>
          <cell r="IG110">
            <v>0</v>
          </cell>
          <cell r="IH110">
            <v>0</v>
          </cell>
          <cell r="II110">
            <v>0</v>
          </cell>
          <cell r="IJ110">
            <v>0</v>
          </cell>
          <cell r="IK110">
            <v>0</v>
          </cell>
          <cell r="IL110">
            <v>0</v>
          </cell>
          <cell r="IM110">
            <v>0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0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0</v>
          </cell>
          <cell r="JH110">
            <v>0</v>
          </cell>
          <cell r="JI110">
            <v>0</v>
          </cell>
          <cell r="JJ110">
            <v>0</v>
          </cell>
          <cell r="JK110">
            <v>0</v>
          </cell>
          <cell r="JL110">
            <v>0</v>
          </cell>
          <cell r="JM110">
            <v>0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GK111">
            <v>0</v>
          </cell>
          <cell r="GL111">
            <v>0</v>
          </cell>
          <cell r="GM111">
            <v>0</v>
          </cell>
          <cell r="GN111">
            <v>0</v>
          </cell>
          <cell r="GO111">
            <v>0</v>
          </cell>
          <cell r="GP111">
            <v>0</v>
          </cell>
          <cell r="GQ111">
            <v>0</v>
          </cell>
          <cell r="GR111">
            <v>0</v>
          </cell>
          <cell r="GS111">
            <v>0</v>
          </cell>
          <cell r="GT111">
            <v>0</v>
          </cell>
          <cell r="GU111">
            <v>0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4.2590000000000003</v>
          </cell>
          <cell r="HM111">
            <v>0</v>
          </cell>
          <cell r="HN111">
            <v>97.415000000000006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ID111">
            <v>0</v>
          </cell>
          <cell r="IE111">
            <v>0</v>
          </cell>
          <cell r="IF111">
            <v>0</v>
          </cell>
          <cell r="IG111">
            <v>0</v>
          </cell>
          <cell r="IH111">
            <v>0</v>
          </cell>
          <cell r="II111">
            <v>0</v>
          </cell>
          <cell r="IJ111">
            <v>0</v>
          </cell>
          <cell r="IK111">
            <v>0</v>
          </cell>
          <cell r="IL111">
            <v>0</v>
          </cell>
          <cell r="IM111">
            <v>0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0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0</v>
          </cell>
          <cell r="JH111">
            <v>0</v>
          </cell>
          <cell r="JI111">
            <v>0</v>
          </cell>
          <cell r="JJ111">
            <v>0</v>
          </cell>
          <cell r="JK111">
            <v>0</v>
          </cell>
          <cell r="JL111">
            <v>0</v>
          </cell>
          <cell r="JM111">
            <v>0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GK112">
            <v>0</v>
          </cell>
          <cell r="GL112">
            <v>0</v>
          </cell>
          <cell r="GM112">
            <v>0</v>
          </cell>
          <cell r="GN112">
            <v>0</v>
          </cell>
          <cell r="GO112">
            <v>0</v>
          </cell>
          <cell r="GP112">
            <v>0</v>
          </cell>
          <cell r="GQ112">
            <v>0</v>
          </cell>
          <cell r="GR112">
            <v>0</v>
          </cell>
          <cell r="GS112">
            <v>0</v>
          </cell>
          <cell r="GT112">
            <v>0</v>
          </cell>
          <cell r="GU112">
            <v>0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7.1</v>
          </cell>
          <cell r="HM112">
            <v>0</v>
          </cell>
          <cell r="HN112">
            <v>112.20399999999999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ID112">
            <v>0</v>
          </cell>
          <cell r="IE112">
            <v>0</v>
          </cell>
          <cell r="IF112">
            <v>0</v>
          </cell>
          <cell r="IG112">
            <v>0</v>
          </cell>
          <cell r="IH112">
            <v>0</v>
          </cell>
          <cell r="II112">
            <v>0</v>
          </cell>
          <cell r="IJ112">
            <v>0</v>
          </cell>
          <cell r="IK112">
            <v>0</v>
          </cell>
          <cell r="IL112">
            <v>0</v>
          </cell>
          <cell r="IM112">
            <v>0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0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0</v>
          </cell>
          <cell r="JH112">
            <v>0</v>
          </cell>
          <cell r="JI112">
            <v>0</v>
          </cell>
          <cell r="JJ112">
            <v>0</v>
          </cell>
          <cell r="JK112">
            <v>0</v>
          </cell>
          <cell r="JL112">
            <v>0</v>
          </cell>
          <cell r="JM112">
            <v>0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GK113">
            <v>0</v>
          </cell>
          <cell r="GL113">
            <v>0</v>
          </cell>
          <cell r="GM113">
            <v>0</v>
          </cell>
          <cell r="GN113">
            <v>0</v>
          </cell>
          <cell r="GO113">
            <v>0</v>
          </cell>
          <cell r="GP113">
            <v>0</v>
          </cell>
          <cell r="GQ113">
            <v>0</v>
          </cell>
          <cell r="GR113">
            <v>0</v>
          </cell>
          <cell r="GS113">
            <v>0</v>
          </cell>
          <cell r="GT113">
            <v>0</v>
          </cell>
          <cell r="GU113">
            <v>0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8.86</v>
          </cell>
          <cell r="HM113">
            <v>0</v>
          </cell>
          <cell r="HN113">
            <v>126.229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ID113">
            <v>0</v>
          </cell>
          <cell r="IE113">
            <v>0</v>
          </cell>
          <cell r="IF113">
            <v>0</v>
          </cell>
          <cell r="IG113">
            <v>0</v>
          </cell>
          <cell r="IH113">
            <v>0</v>
          </cell>
          <cell r="II113">
            <v>0</v>
          </cell>
          <cell r="IJ113">
            <v>0</v>
          </cell>
          <cell r="IK113">
            <v>0</v>
          </cell>
          <cell r="IL113">
            <v>0</v>
          </cell>
          <cell r="IM113">
            <v>0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0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0</v>
          </cell>
          <cell r="JH113">
            <v>0</v>
          </cell>
          <cell r="JI113">
            <v>0</v>
          </cell>
          <cell r="JJ113">
            <v>0</v>
          </cell>
          <cell r="JK113">
            <v>0</v>
          </cell>
          <cell r="JL113">
            <v>0</v>
          </cell>
          <cell r="JM113">
            <v>0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GK114">
            <v>0</v>
          </cell>
          <cell r="GL114">
            <v>0</v>
          </cell>
          <cell r="GM114">
            <v>0</v>
          </cell>
          <cell r="GN114">
            <v>0</v>
          </cell>
          <cell r="GO114">
            <v>0</v>
          </cell>
          <cell r="GP114">
            <v>0</v>
          </cell>
          <cell r="GQ114">
            <v>0</v>
          </cell>
          <cell r="GR114">
            <v>0</v>
          </cell>
          <cell r="GS114">
            <v>0</v>
          </cell>
          <cell r="GT114">
            <v>0</v>
          </cell>
          <cell r="GU114">
            <v>0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0.61</v>
          </cell>
          <cell r="HM114">
            <v>0</v>
          </cell>
          <cell r="HN114">
            <v>51.41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ID114">
            <v>0</v>
          </cell>
          <cell r="IE114">
            <v>0</v>
          </cell>
          <cell r="IF114">
            <v>0</v>
          </cell>
          <cell r="IG114">
            <v>0</v>
          </cell>
          <cell r="IH114">
            <v>0</v>
          </cell>
          <cell r="II114">
            <v>0</v>
          </cell>
          <cell r="IJ114">
            <v>0</v>
          </cell>
          <cell r="IK114">
            <v>0</v>
          </cell>
          <cell r="IL114">
            <v>0</v>
          </cell>
          <cell r="IM114">
            <v>0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0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0</v>
          </cell>
          <cell r="JH114">
            <v>0</v>
          </cell>
          <cell r="JI114">
            <v>0</v>
          </cell>
          <cell r="JJ114">
            <v>0</v>
          </cell>
          <cell r="JK114">
            <v>0</v>
          </cell>
          <cell r="JL114">
            <v>0</v>
          </cell>
          <cell r="JM114">
            <v>0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GK115">
            <v>0</v>
          </cell>
          <cell r="GL115">
            <v>0</v>
          </cell>
          <cell r="GM115">
            <v>0</v>
          </cell>
          <cell r="GN115">
            <v>0</v>
          </cell>
          <cell r="GO115">
            <v>0</v>
          </cell>
          <cell r="GP115">
            <v>0</v>
          </cell>
          <cell r="GQ115">
            <v>0</v>
          </cell>
          <cell r="GR115">
            <v>0</v>
          </cell>
          <cell r="GS115">
            <v>0</v>
          </cell>
          <cell r="GT115">
            <v>0</v>
          </cell>
          <cell r="GU115">
            <v>0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ID115">
            <v>0</v>
          </cell>
          <cell r="IE115">
            <v>0</v>
          </cell>
          <cell r="IF115">
            <v>0</v>
          </cell>
          <cell r="IG115">
            <v>0</v>
          </cell>
          <cell r="IH115">
            <v>0</v>
          </cell>
          <cell r="II115">
            <v>0</v>
          </cell>
          <cell r="IJ115">
            <v>0</v>
          </cell>
          <cell r="IK115">
            <v>0</v>
          </cell>
          <cell r="IL115">
            <v>0</v>
          </cell>
          <cell r="IM115">
            <v>0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0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0</v>
          </cell>
          <cell r="JH115">
            <v>0</v>
          </cell>
          <cell r="JI115">
            <v>0</v>
          </cell>
          <cell r="JJ115">
            <v>0</v>
          </cell>
          <cell r="JK115">
            <v>0</v>
          </cell>
          <cell r="JL115">
            <v>0</v>
          </cell>
          <cell r="JM115">
            <v>0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GK118">
            <v>0</v>
          </cell>
          <cell r="GL118">
            <v>0</v>
          </cell>
          <cell r="GM118">
            <v>0</v>
          </cell>
          <cell r="GN118">
            <v>0</v>
          </cell>
          <cell r="GO118">
            <v>0</v>
          </cell>
          <cell r="GP118">
            <v>0</v>
          </cell>
          <cell r="GQ118">
            <v>0</v>
          </cell>
          <cell r="GR118">
            <v>0</v>
          </cell>
          <cell r="GS118">
            <v>0</v>
          </cell>
          <cell r="GT118">
            <v>0</v>
          </cell>
          <cell r="GU118">
            <v>0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ID118">
            <v>0</v>
          </cell>
          <cell r="IE118">
            <v>0</v>
          </cell>
          <cell r="IF118">
            <v>0</v>
          </cell>
          <cell r="IG118">
            <v>0</v>
          </cell>
          <cell r="IH118">
            <v>0</v>
          </cell>
          <cell r="II118">
            <v>0</v>
          </cell>
          <cell r="IJ118">
            <v>0</v>
          </cell>
          <cell r="IK118">
            <v>0</v>
          </cell>
          <cell r="IL118">
            <v>0</v>
          </cell>
          <cell r="IM118">
            <v>0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0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0</v>
          </cell>
          <cell r="JH118">
            <v>0</v>
          </cell>
          <cell r="JI118">
            <v>0</v>
          </cell>
          <cell r="JJ118">
            <v>0</v>
          </cell>
          <cell r="JK118">
            <v>0</v>
          </cell>
          <cell r="JL118">
            <v>0</v>
          </cell>
          <cell r="JM118">
            <v>0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GK119">
            <v>0</v>
          </cell>
          <cell r="GL119">
            <v>0</v>
          </cell>
          <cell r="GM119">
            <v>0</v>
          </cell>
          <cell r="GN119">
            <v>0</v>
          </cell>
          <cell r="GO119">
            <v>0</v>
          </cell>
          <cell r="GP119">
            <v>0</v>
          </cell>
          <cell r="GQ119">
            <v>0</v>
          </cell>
          <cell r="GR119">
            <v>0</v>
          </cell>
          <cell r="GS119">
            <v>0</v>
          </cell>
          <cell r="GT119">
            <v>0</v>
          </cell>
          <cell r="GU119">
            <v>0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ID119">
            <v>0</v>
          </cell>
          <cell r="IE119">
            <v>0</v>
          </cell>
          <cell r="IF119">
            <v>0</v>
          </cell>
          <cell r="IG119">
            <v>0</v>
          </cell>
          <cell r="IH119">
            <v>0</v>
          </cell>
          <cell r="II119">
            <v>0</v>
          </cell>
          <cell r="IJ119">
            <v>0</v>
          </cell>
          <cell r="IK119">
            <v>0</v>
          </cell>
          <cell r="IL119">
            <v>0</v>
          </cell>
          <cell r="IM119">
            <v>0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0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0</v>
          </cell>
          <cell r="JH119">
            <v>0</v>
          </cell>
          <cell r="JI119">
            <v>0</v>
          </cell>
          <cell r="JJ119">
            <v>0</v>
          </cell>
          <cell r="JK119">
            <v>0</v>
          </cell>
          <cell r="JL119">
            <v>0</v>
          </cell>
          <cell r="JM119">
            <v>0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P120">
            <v>0</v>
          </cell>
          <cell r="GQ120">
            <v>0</v>
          </cell>
          <cell r="GR120">
            <v>0</v>
          </cell>
          <cell r="GS120">
            <v>0</v>
          </cell>
          <cell r="GT120">
            <v>0</v>
          </cell>
          <cell r="GU120">
            <v>0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ID120">
            <v>0</v>
          </cell>
          <cell r="IE120">
            <v>0</v>
          </cell>
          <cell r="IF120">
            <v>0</v>
          </cell>
          <cell r="IG120">
            <v>0</v>
          </cell>
          <cell r="IH120">
            <v>0</v>
          </cell>
          <cell r="II120">
            <v>0</v>
          </cell>
          <cell r="IJ120">
            <v>0</v>
          </cell>
          <cell r="IK120">
            <v>0</v>
          </cell>
          <cell r="IL120">
            <v>0</v>
          </cell>
          <cell r="IM120">
            <v>0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0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0</v>
          </cell>
          <cell r="JH120">
            <v>0</v>
          </cell>
          <cell r="JI120">
            <v>0</v>
          </cell>
          <cell r="JJ120">
            <v>0</v>
          </cell>
          <cell r="JK120">
            <v>0</v>
          </cell>
          <cell r="JL120">
            <v>0</v>
          </cell>
          <cell r="JM120">
            <v>0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P121">
            <v>0</v>
          </cell>
          <cell r="GQ121">
            <v>0</v>
          </cell>
          <cell r="GR121">
            <v>0</v>
          </cell>
          <cell r="GS121">
            <v>0</v>
          </cell>
          <cell r="GT121">
            <v>0</v>
          </cell>
          <cell r="GU121">
            <v>0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ID121">
            <v>0</v>
          </cell>
          <cell r="IE121">
            <v>0</v>
          </cell>
          <cell r="IF121">
            <v>0</v>
          </cell>
          <cell r="IG121">
            <v>0</v>
          </cell>
          <cell r="IH121">
            <v>0</v>
          </cell>
          <cell r="II121">
            <v>0</v>
          </cell>
          <cell r="IJ121">
            <v>0</v>
          </cell>
          <cell r="IK121">
            <v>0</v>
          </cell>
          <cell r="IL121">
            <v>0</v>
          </cell>
          <cell r="IM121">
            <v>0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0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0</v>
          </cell>
          <cell r="JH121">
            <v>0</v>
          </cell>
          <cell r="JI121">
            <v>0</v>
          </cell>
          <cell r="JJ121">
            <v>0</v>
          </cell>
          <cell r="JK121">
            <v>0</v>
          </cell>
          <cell r="JL121">
            <v>0</v>
          </cell>
          <cell r="JM121">
            <v>0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P122">
            <v>0</v>
          </cell>
          <cell r="GQ122">
            <v>0</v>
          </cell>
          <cell r="GR122">
            <v>0</v>
          </cell>
          <cell r="GS122">
            <v>0</v>
          </cell>
          <cell r="GT122">
            <v>0</v>
          </cell>
          <cell r="GU122">
            <v>0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ID122">
            <v>0</v>
          </cell>
          <cell r="IE122">
            <v>0</v>
          </cell>
          <cell r="IF122">
            <v>0</v>
          </cell>
          <cell r="IG122">
            <v>0</v>
          </cell>
          <cell r="IH122">
            <v>0</v>
          </cell>
          <cell r="II122">
            <v>0</v>
          </cell>
          <cell r="IJ122">
            <v>0</v>
          </cell>
          <cell r="IK122">
            <v>0</v>
          </cell>
          <cell r="IL122">
            <v>0</v>
          </cell>
          <cell r="IM122">
            <v>0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0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0</v>
          </cell>
          <cell r="JH122">
            <v>0</v>
          </cell>
          <cell r="JI122">
            <v>0</v>
          </cell>
          <cell r="JJ122">
            <v>0</v>
          </cell>
          <cell r="JK122">
            <v>0</v>
          </cell>
          <cell r="JL122">
            <v>0</v>
          </cell>
          <cell r="JM122">
            <v>0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P123">
            <v>0</v>
          </cell>
          <cell r="GQ123">
            <v>0</v>
          </cell>
          <cell r="GR123">
            <v>0</v>
          </cell>
          <cell r="GS123">
            <v>0</v>
          </cell>
          <cell r="GT123">
            <v>0</v>
          </cell>
          <cell r="GU123">
            <v>0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ID123">
            <v>0</v>
          </cell>
          <cell r="IE123">
            <v>0</v>
          </cell>
          <cell r="IF123">
            <v>0</v>
          </cell>
          <cell r="IG123">
            <v>0</v>
          </cell>
          <cell r="IH123">
            <v>0</v>
          </cell>
          <cell r="II123">
            <v>0</v>
          </cell>
          <cell r="IJ123">
            <v>0</v>
          </cell>
          <cell r="IK123">
            <v>0</v>
          </cell>
          <cell r="IL123">
            <v>0</v>
          </cell>
          <cell r="IM123">
            <v>0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0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0</v>
          </cell>
          <cell r="JH123">
            <v>0</v>
          </cell>
          <cell r="JI123">
            <v>0</v>
          </cell>
          <cell r="JJ123">
            <v>0</v>
          </cell>
          <cell r="JK123">
            <v>0</v>
          </cell>
          <cell r="JL123">
            <v>0</v>
          </cell>
          <cell r="JM123">
            <v>0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GK124">
            <v>0</v>
          </cell>
          <cell r="GL124">
            <v>0</v>
          </cell>
          <cell r="GM124">
            <v>0</v>
          </cell>
          <cell r="GN124">
            <v>0</v>
          </cell>
          <cell r="GO124">
            <v>0</v>
          </cell>
          <cell r="GP124">
            <v>0</v>
          </cell>
          <cell r="GQ124">
            <v>0</v>
          </cell>
          <cell r="GR124">
            <v>0</v>
          </cell>
          <cell r="GS124">
            <v>0</v>
          </cell>
          <cell r="GT124">
            <v>0</v>
          </cell>
          <cell r="GU124">
            <v>0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ID124">
            <v>0</v>
          </cell>
          <cell r="IE124">
            <v>0</v>
          </cell>
          <cell r="IF124">
            <v>0</v>
          </cell>
          <cell r="IG124">
            <v>0</v>
          </cell>
          <cell r="IH124">
            <v>0</v>
          </cell>
          <cell r="II124">
            <v>0</v>
          </cell>
          <cell r="IJ124">
            <v>0</v>
          </cell>
          <cell r="IK124">
            <v>0</v>
          </cell>
          <cell r="IL124">
            <v>0</v>
          </cell>
          <cell r="IM124">
            <v>0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0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0</v>
          </cell>
          <cell r="JH124">
            <v>0</v>
          </cell>
          <cell r="JI124">
            <v>0</v>
          </cell>
          <cell r="JJ124">
            <v>0</v>
          </cell>
          <cell r="JK124">
            <v>0</v>
          </cell>
          <cell r="JL124">
            <v>0</v>
          </cell>
          <cell r="JM124">
            <v>0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GK125">
            <v>0</v>
          </cell>
          <cell r="GL125">
            <v>0</v>
          </cell>
          <cell r="GM125">
            <v>0</v>
          </cell>
          <cell r="GN125">
            <v>0</v>
          </cell>
          <cell r="GO125">
            <v>0</v>
          </cell>
          <cell r="GP125">
            <v>0</v>
          </cell>
          <cell r="GQ125">
            <v>0</v>
          </cell>
          <cell r="GR125">
            <v>0</v>
          </cell>
          <cell r="GS125">
            <v>0</v>
          </cell>
          <cell r="GT125">
            <v>0</v>
          </cell>
          <cell r="GU125">
            <v>0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ID125">
            <v>0</v>
          </cell>
          <cell r="IE125">
            <v>0</v>
          </cell>
          <cell r="IF125">
            <v>0</v>
          </cell>
          <cell r="IG125">
            <v>0</v>
          </cell>
          <cell r="IH125">
            <v>0</v>
          </cell>
          <cell r="II125">
            <v>0</v>
          </cell>
          <cell r="IJ125">
            <v>0</v>
          </cell>
          <cell r="IK125">
            <v>0</v>
          </cell>
          <cell r="IL125">
            <v>0</v>
          </cell>
          <cell r="IM125">
            <v>0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0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0</v>
          </cell>
          <cell r="JH125">
            <v>0</v>
          </cell>
          <cell r="JI125">
            <v>0</v>
          </cell>
          <cell r="JJ125">
            <v>0</v>
          </cell>
          <cell r="JK125">
            <v>0</v>
          </cell>
          <cell r="JL125">
            <v>0</v>
          </cell>
          <cell r="JM125">
            <v>0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GK126">
            <v>0</v>
          </cell>
          <cell r="GL126">
            <v>0</v>
          </cell>
          <cell r="GM126">
            <v>0</v>
          </cell>
          <cell r="GN126">
            <v>0</v>
          </cell>
          <cell r="GO126">
            <v>0</v>
          </cell>
          <cell r="GP126">
            <v>0</v>
          </cell>
          <cell r="GQ126">
            <v>0</v>
          </cell>
          <cell r="GR126">
            <v>0</v>
          </cell>
          <cell r="GS126">
            <v>0</v>
          </cell>
          <cell r="GT126">
            <v>0</v>
          </cell>
          <cell r="GU126">
            <v>0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ID126">
            <v>0</v>
          </cell>
          <cell r="IE126">
            <v>0</v>
          </cell>
          <cell r="IF126">
            <v>0</v>
          </cell>
          <cell r="IG126">
            <v>0</v>
          </cell>
          <cell r="IH126">
            <v>0</v>
          </cell>
          <cell r="II126">
            <v>0</v>
          </cell>
          <cell r="IJ126">
            <v>0</v>
          </cell>
          <cell r="IK126">
            <v>0</v>
          </cell>
          <cell r="IL126">
            <v>0</v>
          </cell>
          <cell r="IM126">
            <v>0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0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0</v>
          </cell>
          <cell r="JH126">
            <v>0</v>
          </cell>
          <cell r="JI126">
            <v>0</v>
          </cell>
          <cell r="JJ126">
            <v>0</v>
          </cell>
          <cell r="JK126">
            <v>0</v>
          </cell>
          <cell r="JL126">
            <v>0</v>
          </cell>
          <cell r="JM126">
            <v>0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GK127">
            <v>0</v>
          </cell>
          <cell r="GL127">
            <v>0</v>
          </cell>
          <cell r="GM127">
            <v>0</v>
          </cell>
          <cell r="GN127">
            <v>0</v>
          </cell>
          <cell r="GO127">
            <v>0</v>
          </cell>
          <cell r="GP127">
            <v>0</v>
          </cell>
          <cell r="GQ127">
            <v>0</v>
          </cell>
          <cell r="GR127">
            <v>0</v>
          </cell>
          <cell r="GS127">
            <v>0</v>
          </cell>
          <cell r="GT127">
            <v>0</v>
          </cell>
          <cell r="GU127">
            <v>0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ID127">
            <v>0</v>
          </cell>
          <cell r="IE127">
            <v>0</v>
          </cell>
          <cell r="IF127">
            <v>0</v>
          </cell>
          <cell r="IG127">
            <v>0</v>
          </cell>
          <cell r="IH127">
            <v>0</v>
          </cell>
          <cell r="II127">
            <v>0</v>
          </cell>
          <cell r="IJ127">
            <v>0</v>
          </cell>
          <cell r="IK127">
            <v>0</v>
          </cell>
          <cell r="IL127">
            <v>0</v>
          </cell>
          <cell r="IM127">
            <v>0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0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0</v>
          </cell>
          <cell r="JH127">
            <v>0</v>
          </cell>
          <cell r="JI127">
            <v>0</v>
          </cell>
          <cell r="JJ127">
            <v>0</v>
          </cell>
          <cell r="JK127">
            <v>0</v>
          </cell>
          <cell r="JL127">
            <v>0</v>
          </cell>
          <cell r="JM127">
            <v>0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GK128">
            <v>0</v>
          </cell>
          <cell r="GL128">
            <v>0</v>
          </cell>
          <cell r="GM128">
            <v>0</v>
          </cell>
          <cell r="GN128">
            <v>0</v>
          </cell>
          <cell r="GO128">
            <v>0</v>
          </cell>
          <cell r="GP128">
            <v>0</v>
          </cell>
          <cell r="GQ128">
            <v>0</v>
          </cell>
          <cell r="GR128">
            <v>0</v>
          </cell>
          <cell r="GS128">
            <v>0</v>
          </cell>
          <cell r="GT128">
            <v>0</v>
          </cell>
          <cell r="GU128">
            <v>0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ID128">
            <v>0</v>
          </cell>
          <cell r="IE128">
            <v>0</v>
          </cell>
          <cell r="IF128">
            <v>0</v>
          </cell>
          <cell r="IG128">
            <v>0</v>
          </cell>
          <cell r="IH128">
            <v>0</v>
          </cell>
          <cell r="II128">
            <v>0</v>
          </cell>
          <cell r="IJ128">
            <v>0</v>
          </cell>
          <cell r="IK128">
            <v>0</v>
          </cell>
          <cell r="IL128">
            <v>0</v>
          </cell>
          <cell r="IM128">
            <v>0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0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0</v>
          </cell>
          <cell r="JH128">
            <v>0</v>
          </cell>
          <cell r="JI128">
            <v>0</v>
          </cell>
          <cell r="JJ128">
            <v>0</v>
          </cell>
          <cell r="JK128">
            <v>0</v>
          </cell>
          <cell r="JL128">
            <v>0</v>
          </cell>
          <cell r="JM128">
            <v>0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GK129">
            <v>0</v>
          </cell>
          <cell r="GL129">
            <v>0</v>
          </cell>
          <cell r="GM129">
            <v>0</v>
          </cell>
          <cell r="GN129">
            <v>0</v>
          </cell>
          <cell r="GO129">
            <v>0</v>
          </cell>
          <cell r="GP129">
            <v>0</v>
          </cell>
          <cell r="GQ129">
            <v>0</v>
          </cell>
          <cell r="GR129">
            <v>0</v>
          </cell>
          <cell r="GS129">
            <v>0</v>
          </cell>
          <cell r="GT129">
            <v>0</v>
          </cell>
          <cell r="GU129">
            <v>0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ID129">
            <v>0</v>
          </cell>
          <cell r="IE129">
            <v>0</v>
          </cell>
          <cell r="IF129">
            <v>0</v>
          </cell>
          <cell r="IG129">
            <v>0</v>
          </cell>
          <cell r="IH129">
            <v>0</v>
          </cell>
          <cell r="II129">
            <v>0</v>
          </cell>
          <cell r="IJ129">
            <v>0</v>
          </cell>
          <cell r="IK129">
            <v>0</v>
          </cell>
          <cell r="IL129">
            <v>0</v>
          </cell>
          <cell r="IM129">
            <v>0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0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0</v>
          </cell>
          <cell r="JH129">
            <v>0</v>
          </cell>
          <cell r="JI129">
            <v>0</v>
          </cell>
          <cell r="JJ129">
            <v>0</v>
          </cell>
          <cell r="JK129">
            <v>0</v>
          </cell>
          <cell r="JL129">
            <v>0</v>
          </cell>
          <cell r="JM129">
            <v>0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GK130">
            <v>0</v>
          </cell>
          <cell r="GL130">
            <v>0</v>
          </cell>
          <cell r="GM130">
            <v>0</v>
          </cell>
          <cell r="GN130">
            <v>0</v>
          </cell>
          <cell r="GO130">
            <v>0</v>
          </cell>
          <cell r="GP130">
            <v>0</v>
          </cell>
          <cell r="GQ130">
            <v>0</v>
          </cell>
          <cell r="GR130">
            <v>0</v>
          </cell>
          <cell r="GS130">
            <v>0</v>
          </cell>
          <cell r="GT130">
            <v>0</v>
          </cell>
          <cell r="GU130">
            <v>0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ID130">
            <v>0</v>
          </cell>
          <cell r="IE130">
            <v>0</v>
          </cell>
          <cell r="IF130">
            <v>0</v>
          </cell>
          <cell r="IG130">
            <v>0</v>
          </cell>
          <cell r="IH130">
            <v>0</v>
          </cell>
          <cell r="II130">
            <v>0</v>
          </cell>
          <cell r="IJ130">
            <v>0</v>
          </cell>
          <cell r="IK130">
            <v>0</v>
          </cell>
          <cell r="IL130">
            <v>0</v>
          </cell>
          <cell r="IM130">
            <v>0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0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0</v>
          </cell>
          <cell r="JH130">
            <v>0</v>
          </cell>
          <cell r="JI130">
            <v>0</v>
          </cell>
          <cell r="JJ130">
            <v>0</v>
          </cell>
          <cell r="JK130">
            <v>0</v>
          </cell>
          <cell r="JL130">
            <v>0</v>
          </cell>
          <cell r="JM130">
            <v>0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GK131">
            <v>0</v>
          </cell>
          <cell r="GL131">
            <v>0</v>
          </cell>
          <cell r="GM131">
            <v>0</v>
          </cell>
          <cell r="GN131">
            <v>0</v>
          </cell>
          <cell r="GO131">
            <v>0</v>
          </cell>
          <cell r="GP131">
            <v>0</v>
          </cell>
          <cell r="GQ131">
            <v>0</v>
          </cell>
          <cell r="GR131">
            <v>0</v>
          </cell>
          <cell r="GS131">
            <v>0</v>
          </cell>
          <cell r="GT131">
            <v>0</v>
          </cell>
          <cell r="GU131">
            <v>0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ID131">
            <v>0</v>
          </cell>
          <cell r="IE131">
            <v>0</v>
          </cell>
          <cell r="IF131">
            <v>0</v>
          </cell>
          <cell r="IG131">
            <v>0</v>
          </cell>
          <cell r="IH131">
            <v>0</v>
          </cell>
          <cell r="II131">
            <v>0</v>
          </cell>
          <cell r="IJ131">
            <v>0</v>
          </cell>
          <cell r="IK131">
            <v>0</v>
          </cell>
          <cell r="IL131">
            <v>0</v>
          </cell>
          <cell r="IM131">
            <v>0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0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0</v>
          </cell>
          <cell r="JH131">
            <v>0</v>
          </cell>
          <cell r="JI131">
            <v>0</v>
          </cell>
          <cell r="JJ131">
            <v>0</v>
          </cell>
          <cell r="JK131">
            <v>0</v>
          </cell>
          <cell r="JL131">
            <v>0</v>
          </cell>
          <cell r="JM131">
            <v>0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GK132">
            <v>0</v>
          </cell>
          <cell r="GL132">
            <v>0</v>
          </cell>
          <cell r="GM132">
            <v>0</v>
          </cell>
          <cell r="GN132">
            <v>0</v>
          </cell>
          <cell r="GO132">
            <v>0</v>
          </cell>
          <cell r="GP132">
            <v>0</v>
          </cell>
          <cell r="GQ132">
            <v>0</v>
          </cell>
          <cell r="GR132">
            <v>0</v>
          </cell>
          <cell r="GS132">
            <v>0</v>
          </cell>
          <cell r="GT132">
            <v>0</v>
          </cell>
          <cell r="GU132">
            <v>0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ID132">
            <v>0</v>
          </cell>
          <cell r="IE132">
            <v>0</v>
          </cell>
          <cell r="IF132">
            <v>0</v>
          </cell>
          <cell r="IG132">
            <v>0</v>
          </cell>
          <cell r="IH132">
            <v>0</v>
          </cell>
          <cell r="II132">
            <v>0</v>
          </cell>
          <cell r="IJ132">
            <v>0</v>
          </cell>
          <cell r="IK132">
            <v>0</v>
          </cell>
          <cell r="IL132">
            <v>0</v>
          </cell>
          <cell r="IM132">
            <v>0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0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0</v>
          </cell>
          <cell r="JH132">
            <v>0</v>
          </cell>
          <cell r="JI132">
            <v>0</v>
          </cell>
          <cell r="JJ132">
            <v>0</v>
          </cell>
          <cell r="JK132">
            <v>0</v>
          </cell>
          <cell r="JL132">
            <v>0</v>
          </cell>
          <cell r="JM132">
            <v>0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GK133">
            <v>0</v>
          </cell>
          <cell r="GL133">
            <v>0</v>
          </cell>
          <cell r="GM133">
            <v>0</v>
          </cell>
          <cell r="GN133">
            <v>0</v>
          </cell>
          <cell r="GO133">
            <v>0</v>
          </cell>
          <cell r="GP133">
            <v>0</v>
          </cell>
          <cell r="GQ133">
            <v>0</v>
          </cell>
          <cell r="GR133">
            <v>0</v>
          </cell>
          <cell r="GS133">
            <v>0</v>
          </cell>
          <cell r="GT133">
            <v>0</v>
          </cell>
          <cell r="GU133">
            <v>0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ID133">
            <v>0</v>
          </cell>
          <cell r="IE133">
            <v>0</v>
          </cell>
          <cell r="IF133">
            <v>0</v>
          </cell>
          <cell r="IG133">
            <v>0</v>
          </cell>
          <cell r="IH133">
            <v>0</v>
          </cell>
          <cell r="II133">
            <v>0</v>
          </cell>
          <cell r="IJ133">
            <v>0</v>
          </cell>
          <cell r="IK133">
            <v>0</v>
          </cell>
          <cell r="IL133">
            <v>0</v>
          </cell>
          <cell r="IM133">
            <v>0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0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0</v>
          </cell>
          <cell r="JH133">
            <v>0</v>
          </cell>
          <cell r="JI133">
            <v>0</v>
          </cell>
          <cell r="JJ133">
            <v>0</v>
          </cell>
          <cell r="JK133">
            <v>0</v>
          </cell>
          <cell r="JL133">
            <v>0</v>
          </cell>
          <cell r="JM133">
            <v>0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GK134">
            <v>0</v>
          </cell>
          <cell r="GL134">
            <v>0</v>
          </cell>
          <cell r="GM134">
            <v>0</v>
          </cell>
          <cell r="GN134">
            <v>0</v>
          </cell>
          <cell r="GO134">
            <v>0</v>
          </cell>
          <cell r="GP134">
            <v>0</v>
          </cell>
          <cell r="GQ134">
            <v>0</v>
          </cell>
          <cell r="GR134">
            <v>0</v>
          </cell>
          <cell r="GS134">
            <v>0</v>
          </cell>
          <cell r="GT134">
            <v>0</v>
          </cell>
          <cell r="GU134">
            <v>0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ID134">
            <v>0</v>
          </cell>
          <cell r="IE134">
            <v>0</v>
          </cell>
          <cell r="IF134">
            <v>0</v>
          </cell>
          <cell r="IG134">
            <v>0</v>
          </cell>
          <cell r="IH134">
            <v>0</v>
          </cell>
          <cell r="II134">
            <v>0</v>
          </cell>
          <cell r="IJ134">
            <v>0</v>
          </cell>
          <cell r="IK134">
            <v>0</v>
          </cell>
          <cell r="IL134">
            <v>0</v>
          </cell>
          <cell r="IM134">
            <v>0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0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0</v>
          </cell>
          <cell r="JH134">
            <v>0</v>
          </cell>
          <cell r="JI134">
            <v>0</v>
          </cell>
          <cell r="JJ134">
            <v>0</v>
          </cell>
          <cell r="JK134">
            <v>0</v>
          </cell>
          <cell r="JL134">
            <v>0</v>
          </cell>
          <cell r="JM134">
            <v>0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GK135">
            <v>0</v>
          </cell>
          <cell r="GL135">
            <v>0</v>
          </cell>
          <cell r="GM135">
            <v>0</v>
          </cell>
          <cell r="GN135">
            <v>0</v>
          </cell>
          <cell r="GO135">
            <v>0</v>
          </cell>
          <cell r="GP135">
            <v>0</v>
          </cell>
          <cell r="GQ135">
            <v>0</v>
          </cell>
          <cell r="GR135">
            <v>0</v>
          </cell>
          <cell r="GS135">
            <v>0</v>
          </cell>
          <cell r="GT135">
            <v>0</v>
          </cell>
          <cell r="GU135">
            <v>0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ID135">
            <v>0</v>
          </cell>
          <cell r="IE135">
            <v>0</v>
          </cell>
          <cell r="IF135">
            <v>0</v>
          </cell>
          <cell r="IG135">
            <v>0</v>
          </cell>
          <cell r="IH135">
            <v>0</v>
          </cell>
          <cell r="II135">
            <v>0</v>
          </cell>
          <cell r="IJ135">
            <v>0</v>
          </cell>
          <cell r="IK135">
            <v>0</v>
          </cell>
          <cell r="IL135">
            <v>0</v>
          </cell>
          <cell r="IM135">
            <v>0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0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0</v>
          </cell>
          <cell r="JH135">
            <v>0</v>
          </cell>
          <cell r="JI135">
            <v>0</v>
          </cell>
          <cell r="JJ135">
            <v>0</v>
          </cell>
          <cell r="JK135">
            <v>0</v>
          </cell>
          <cell r="JL135">
            <v>0</v>
          </cell>
          <cell r="JM135">
            <v>0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GK136">
            <v>0</v>
          </cell>
          <cell r="GL136">
            <v>0</v>
          </cell>
          <cell r="GM136">
            <v>0</v>
          </cell>
          <cell r="GN136">
            <v>0</v>
          </cell>
          <cell r="GO136">
            <v>0</v>
          </cell>
          <cell r="GP136">
            <v>0</v>
          </cell>
          <cell r="GQ136">
            <v>0</v>
          </cell>
          <cell r="GR136">
            <v>0</v>
          </cell>
          <cell r="GS136">
            <v>0</v>
          </cell>
          <cell r="GT136">
            <v>0</v>
          </cell>
          <cell r="GU136">
            <v>0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ID136">
            <v>0</v>
          </cell>
          <cell r="IE136">
            <v>0</v>
          </cell>
          <cell r="IF136">
            <v>0</v>
          </cell>
          <cell r="IG136">
            <v>0</v>
          </cell>
          <cell r="IH136">
            <v>0</v>
          </cell>
          <cell r="II136">
            <v>0</v>
          </cell>
          <cell r="IJ136">
            <v>0</v>
          </cell>
          <cell r="IK136">
            <v>0</v>
          </cell>
          <cell r="IL136">
            <v>0</v>
          </cell>
          <cell r="IM136">
            <v>0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0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0</v>
          </cell>
          <cell r="JH136">
            <v>0</v>
          </cell>
          <cell r="JI136">
            <v>0</v>
          </cell>
          <cell r="JJ136">
            <v>0</v>
          </cell>
          <cell r="JK136">
            <v>0</v>
          </cell>
          <cell r="JL136">
            <v>0</v>
          </cell>
          <cell r="JM136">
            <v>0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GK137">
            <v>0</v>
          </cell>
          <cell r="GL137">
            <v>0</v>
          </cell>
          <cell r="GM137">
            <v>0</v>
          </cell>
          <cell r="GN137">
            <v>0</v>
          </cell>
          <cell r="GO137">
            <v>0</v>
          </cell>
          <cell r="GP137">
            <v>0</v>
          </cell>
          <cell r="GQ137">
            <v>0</v>
          </cell>
          <cell r="GR137">
            <v>0</v>
          </cell>
          <cell r="GS137">
            <v>0</v>
          </cell>
          <cell r="GT137">
            <v>0</v>
          </cell>
          <cell r="GU137">
            <v>0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ID137">
            <v>0</v>
          </cell>
          <cell r="IE137">
            <v>0</v>
          </cell>
          <cell r="IF137">
            <v>0</v>
          </cell>
          <cell r="IG137">
            <v>0</v>
          </cell>
          <cell r="IH137">
            <v>0</v>
          </cell>
          <cell r="II137">
            <v>0</v>
          </cell>
          <cell r="IJ137">
            <v>0</v>
          </cell>
          <cell r="IK137">
            <v>0</v>
          </cell>
          <cell r="IL137">
            <v>0</v>
          </cell>
          <cell r="IM137">
            <v>0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0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0</v>
          </cell>
          <cell r="JH137">
            <v>0</v>
          </cell>
          <cell r="JI137">
            <v>0</v>
          </cell>
          <cell r="JJ137">
            <v>0</v>
          </cell>
          <cell r="JK137">
            <v>0</v>
          </cell>
          <cell r="JL137">
            <v>0</v>
          </cell>
          <cell r="JM137">
            <v>0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GK138">
            <v>0</v>
          </cell>
          <cell r="GL138">
            <v>0</v>
          </cell>
          <cell r="GM138">
            <v>0</v>
          </cell>
          <cell r="GN138">
            <v>0</v>
          </cell>
          <cell r="GO138">
            <v>0</v>
          </cell>
          <cell r="GP138">
            <v>0</v>
          </cell>
          <cell r="GQ138">
            <v>0</v>
          </cell>
          <cell r="GR138">
            <v>0</v>
          </cell>
          <cell r="GS138">
            <v>0</v>
          </cell>
          <cell r="GT138">
            <v>0</v>
          </cell>
          <cell r="GU138">
            <v>0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ID138">
            <v>0</v>
          </cell>
          <cell r="IE138">
            <v>0</v>
          </cell>
          <cell r="IF138">
            <v>0</v>
          </cell>
          <cell r="IG138">
            <v>0</v>
          </cell>
          <cell r="IH138">
            <v>0</v>
          </cell>
          <cell r="II138">
            <v>0</v>
          </cell>
          <cell r="IJ138">
            <v>0</v>
          </cell>
          <cell r="IK138">
            <v>0</v>
          </cell>
          <cell r="IL138">
            <v>0</v>
          </cell>
          <cell r="IM138">
            <v>0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0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0</v>
          </cell>
          <cell r="JH138">
            <v>0</v>
          </cell>
          <cell r="JI138">
            <v>0</v>
          </cell>
          <cell r="JJ138">
            <v>0</v>
          </cell>
          <cell r="JK138">
            <v>0</v>
          </cell>
          <cell r="JL138">
            <v>0</v>
          </cell>
          <cell r="JM138">
            <v>0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GK139">
            <v>0</v>
          </cell>
          <cell r="GL139">
            <v>0</v>
          </cell>
          <cell r="GM139">
            <v>0</v>
          </cell>
          <cell r="GN139">
            <v>0</v>
          </cell>
          <cell r="GO139">
            <v>0</v>
          </cell>
          <cell r="GP139">
            <v>0</v>
          </cell>
          <cell r="GQ139">
            <v>0</v>
          </cell>
          <cell r="GR139">
            <v>0</v>
          </cell>
          <cell r="GS139">
            <v>0</v>
          </cell>
          <cell r="GT139">
            <v>0</v>
          </cell>
          <cell r="GU139">
            <v>0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ID139">
            <v>0</v>
          </cell>
          <cell r="IE139">
            <v>0</v>
          </cell>
          <cell r="IF139">
            <v>0</v>
          </cell>
          <cell r="IG139">
            <v>0</v>
          </cell>
          <cell r="IH139">
            <v>0</v>
          </cell>
          <cell r="II139">
            <v>0</v>
          </cell>
          <cell r="IJ139">
            <v>0</v>
          </cell>
          <cell r="IK139">
            <v>0</v>
          </cell>
          <cell r="IL139">
            <v>0</v>
          </cell>
          <cell r="IM139">
            <v>0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0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0</v>
          </cell>
          <cell r="JH139">
            <v>0</v>
          </cell>
          <cell r="JI139">
            <v>0</v>
          </cell>
          <cell r="JJ139">
            <v>0</v>
          </cell>
          <cell r="JK139">
            <v>0</v>
          </cell>
          <cell r="JL139">
            <v>0</v>
          </cell>
          <cell r="JM139">
            <v>0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GK140">
            <v>0</v>
          </cell>
          <cell r="GL140">
            <v>0</v>
          </cell>
          <cell r="GM140">
            <v>0</v>
          </cell>
          <cell r="GN140">
            <v>0</v>
          </cell>
          <cell r="GO140">
            <v>0</v>
          </cell>
          <cell r="GP140">
            <v>0</v>
          </cell>
          <cell r="GQ140">
            <v>0</v>
          </cell>
          <cell r="GR140">
            <v>0</v>
          </cell>
          <cell r="GS140">
            <v>0</v>
          </cell>
          <cell r="GT140">
            <v>0</v>
          </cell>
          <cell r="GU140">
            <v>0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ID140">
            <v>0</v>
          </cell>
          <cell r="IE140">
            <v>0</v>
          </cell>
          <cell r="IF140">
            <v>0</v>
          </cell>
          <cell r="IG140">
            <v>0</v>
          </cell>
          <cell r="IH140">
            <v>0</v>
          </cell>
          <cell r="II140">
            <v>0</v>
          </cell>
          <cell r="IJ140">
            <v>0</v>
          </cell>
          <cell r="IK140">
            <v>0</v>
          </cell>
          <cell r="IL140">
            <v>0</v>
          </cell>
          <cell r="IM140">
            <v>0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0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0</v>
          </cell>
          <cell r="JH140">
            <v>0</v>
          </cell>
          <cell r="JI140">
            <v>0</v>
          </cell>
          <cell r="JJ140">
            <v>0</v>
          </cell>
          <cell r="JK140">
            <v>0</v>
          </cell>
          <cell r="JL140">
            <v>0</v>
          </cell>
          <cell r="JM140">
            <v>0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GK141">
            <v>0</v>
          </cell>
          <cell r="GL141">
            <v>0</v>
          </cell>
          <cell r="GM141">
            <v>0</v>
          </cell>
          <cell r="GN141">
            <v>0</v>
          </cell>
          <cell r="GO141">
            <v>0</v>
          </cell>
          <cell r="GP141">
            <v>0</v>
          </cell>
          <cell r="GQ141">
            <v>0</v>
          </cell>
          <cell r="GR141">
            <v>0</v>
          </cell>
          <cell r="GS141">
            <v>0</v>
          </cell>
          <cell r="GT141">
            <v>0</v>
          </cell>
          <cell r="GU141">
            <v>0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ID141">
            <v>0</v>
          </cell>
          <cell r="IE141">
            <v>0</v>
          </cell>
          <cell r="IF141">
            <v>0</v>
          </cell>
          <cell r="IG141">
            <v>0</v>
          </cell>
          <cell r="IH141">
            <v>0</v>
          </cell>
          <cell r="II141">
            <v>0</v>
          </cell>
          <cell r="IJ141">
            <v>0</v>
          </cell>
          <cell r="IK141">
            <v>0</v>
          </cell>
          <cell r="IL141">
            <v>0</v>
          </cell>
          <cell r="IM141">
            <v>0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0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0</v>
          </cell>
          <cell r="JH141">
            <v>0</v>
          </cell>
          <cell r="JI141">
            <v>0</v>
          </cell>
          <cell r="JJ141">
            <v>0</v>
          </cell>
          <cell r="JK141">
            <v>0</v>
          </cell>
          <cell r="JL141">
            <v>0</v>
          </cell>
          <cell r="JM141">
            <v>0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GK142">
            <v>0</v>
          </cell>
          <cell r="GL142">
            <v>0</v>
          </cell>
          <cell r="GM142">
            <v>0</v>
          </cell>
          <cell r="GN142">
            <v>0</v>
          </cell>
          <cell r="GO142">
            <v>0</v>
          </cell>
          <cell r="GP142">
            <v>0</v>
          </cell>
          <cell r="GQ142">
            <v>0</v>
          </cell>
          <cell r="GR142">
            <v>0</v>
          </cell>
          <cell r="GS142">
            <v>0</v>
          </cell>
          <cell r="GT142">
            <v>0</v>
          </cell>
          <cell r="GU142">
            <v>0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ID142">
            <v>0</v>
          </cell>
          <cell r="IE142">
            <v>0</v>
          </cell>
          <cell r="IF142">
            <v>0</v>
          </cell>
          <cell r="IG142">
            <v>0</v>
          </cell>
          <cell r="IH142">
            <v>0</v>
          </cell>
          <cell r="II142">
            <v>0</v>
          </cell>
          <cell r="IJ142">
            <v>0</v>
          </cell>
          <cell r="IK142">
            <v>0</v>
          </cell>
          <cell r="IL142">
            <v>0</v>
          </cell>
          <cell r="IM142">
            <v>0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0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0</v>
          </cell>
          <cell r="JH142">
            <v>0</v>
          </cell>
          <cell r="JI142">
            <v>0</v>
          </cell>
          <cell r="JJ142">
            <v>0</v>
          </cell>
          <cell r="JK142">
            <v>0</v>
          </cell>
          <cell r="JL142">
            <v>0</v>
          </cell>
          <cell r="JM142">
            <v>0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GK143">
            <v>0</v>
          </cell>
          <cell r="GL143">
            <v>0</v>
          </cell>
          <cell r="GM143">
            <v>0</v>
          </cell>
          <cell r="GN143">
            <v>0</v>
          </cell>
          <cell r="GO143">
            <v>0</v>
          </cell>
          <cell r="GP143">
            <v>0</v>
          </cell>
          <cell r="GQ143">
            <v>0</v>
          </cell>
          <cell r="GR143">
            <v>0</v>
          </cell>
          <cell r="GS143">
            <v>0</v>
          </cell>
          <cell r="GT143">
            <v>0</v>
          </cell>
          <cell r="GU143">
            <v>0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ID143">
            <v>0</v>
          </cell>
          <cell r="IE143">
            <v>0</v>
          </cell>
          <cell r="IF143">
            <v>0</v>
          </cell>
          <cell r="IG143">
            <v>0</v>
          </cell>
          <cell r="IH143">
            <v>0</v>
          </cell>
          <cell r="II143">
            <v>0</v>
          </cell>
          <cell r="IJ143">
            <v>0</v>
          </cell>
          <cell r="IK143">
            <v>0</v>
          </cell>
          <cell r="IL143">
            <v>0</v>
          </cell>
          <cell r="IM143">
            <v>0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0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0</v>
          </cell>
          <cell r="JH143">
            <v>0</v>
          </cell>
          <cell r="JI143">
            <v>0</v>
          </cell>
          <cell r="JJ143">
            <v>0</v>
          </cell>
          <cell r="JK143">
            <v>0</v>
          </cell>
          <cell r="JL143">
            <v>0</v>
          </cell>
          <cell r="JM143">
            <v>0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GK144">
            <v>0</v>
          </cell>
          <cell r="GL144">
            <v>0</v>
          </cell>
          <cell r="GM144">
            <v>0</v>
          </cell>
          <cell r="GN144">
            <v>0</v>
          </cell>
          <cell r="GO144">
            <v>0</v>
          </cell>
          <cell r="GP144">
            <v>0</v>
          </cell>
          <cell r="GQ144">
            <v>0</v>
          </cell>
          <cell r="GR144">
            <v>0</v>
          </cell>
          <cell r="GS144">
            <v>0</v>
          </cell>
          <cell r="GT144">
            <v>0</v>
          </cell>
          <cell r="GU144">
            <v>0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ID144">
            <v>0</v>
          </cell>
          <cell r="IE144">
            <v>0</v>
          </cell>
          <cell r="IF144">
            <v>0</v>
          </cell>
          <cell r="IG144">
            <v>0</v>
          </cell>
          <cell r="IH144">
            <v>0</v>
          </cell>
          <cell r="II144">
            <v>0</v>
          </cell>
          <cell r="IJ144">
            <v>0</v>
          </cell>
          <cell r="IK144">
            <v>0</v>
          </cell>
          <cell r="IL144">
            <v>0</v>
          </cell>
          <cell r="IM144">
            <v>0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0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0</v>
          </cell>
          <cell r="JH144">
            <v>0</v>
          </cell>
          <cell r="JI144">
            <v>0</v>
          </cell>
          <cell r="JJ144">
            <v>0</v>
          </cell>
          <cell r="JK144">
            <v>0</v>
          </cell>
          <cell r="JL144">
            <v>0</v>
          </cell>
          <cell r="JM144">
            <v>0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GK145">
            <v>0</v>
          </cell>
          <cell r="GL145">
            <v>0</v>
          </cell>
          <cell r="GM145">
            <v>0</v>
          </cell>
          <cell r="GN145">
            <v>0</v>
          </cell>
          <cell r="GO145">
            <v>0</v>
          </cell>
          <cell r="GP145">
            <v>0</v>
          </cell>
          <cell r="GQ145">
            <v>0</v>
          </cell>
          <cell r="GR145">
            <v>0</v>
          </cell>
          <cell r="GS145">
            <v>0</v>
          </cell>
          <cell r="GT145">
            <v>0</v>
          </cell>
          <cell r="GU145">
            <v>0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ID145">
            <v>0</v>
          </cell>
          <cell r="IE145">
            <v>0</v>
          </cell>
          <cell r="IF145">
            <v>0</v>
          </cell>
          <cell r="IG145">
            <v>0</v>
          </cell>
          <cell r="IH145">
            <v>0</v>
          </cell>
          <cell r="II145">
            <v>0</v>
          </cell>
          <cell r="IJ145">
            <v>0</v>
          </cell>
          <cell r="IK145">
            <v>0</v>
          </cell>
          <cell r="IL145">
            <v>0</v>
          </cell>
          <cell r="IM145">
            <v>0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0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0</v>
          </cell>
          <cell r="JH145">
            <v>0</v>
          </cell>
          <cell r="JI145">
            <v>0</v>
          </cell>
          <cell r="JJ145">
            <v>0</v>
          </cell>
          <cell r="JK145">
            <v>0</v>
          </cell>
          <cell r="JL145">
            <v>0</v>
          </cell>
          <cell r="JM145">
            <v>0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GK146">
            <v>0</v>
          </cell>
          <cell r="GL146">
            <v>0</v>
          </cell>
          <cell r="GM146">
            <v>0</v>
          </cell>
          <cell r="GN146">
            <v>0</v>
          </cell>
          <cell r="GO146">
            <v>0</v>
          </cell>
          <cell r="GP146">
            <v>0</v>
          </cell>
          <cell r="GQ146">
            <v>0</v>
          </cell>
          <cell r="GR146">
            <v>0</v>
          </cell>
          <cell r="GS146">
            <v>0</v>
          </cell>
          <cell r="GT146">
            <v>0</v>
          </cell>
          <cell r="GU146">
            <v>0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ID146">
            <v>0</v>
          </cell>
          <cell r="IE146">
            <v>0</v>
          </cell>
          <cell r="IF146">
            <v>0</v>
          </cell>
          <cell r="IG146">
            <v>0</v>
          </cell>
          <cell r="IH146">
            <v>0</v>
          </cell>
          <cell r="II146">
            <v>0</v>
          </cell>
          <cell r="IJ146">
            <v>0</v>
          </cell>
          <cell r="IK146">
            <v>0</v>
          </cell>
          <cell r="IL146">
            <v>0</v>
          </cell>
          <cell r="IM146">
            <v>0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0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0</v>
          </cell>
          <cell r="JH146">
            <v>0</v>
          </cell>
          <cell r="JI146">
            <v>0</v>
          </cell>
          <cell r="JJ146">
            <v>0</v>
          </cell>
          <cell r="JK146">
            <v>0</v>
          </cell>
          <cell r="JL146">
            <v>0</v>
          </cell>
          <cell r="JM146">
            <v>0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GK147">
            <v>0</v>
          </cell>
          <cell r="GL147">
            <v>0</v>
          </cell>
          <cell r="GM147">
            <v>0</v>
          </cell>
          <cell r="GN147">
            <v>0</v>
          </cell>
          <cell r="GO147">
            <v>0</v>
          </cell>
          <cell r="GP147">
            <v>0</v>
          </cell>
          <cell r="GQ147">
            <v>0</v>
          </cell>
          <cell r="GR147">
            <v>0</v>
          </cell>
          <cell r="GS147">
            <v>0</v>
          </cell>
          <cell r="GT147">
            <v>0</v>
          </cell>
          <cell r="GU147">
            <v>0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ID147">
            <v>0</v>
          </cell>
          <cell r="IE147">
            <v>0</v>
          </cell>
          <cell r="IF147">
            <v>0</v>
          </cell>
          <cell r="IG147">
            <v>0</v>
          </cell>
          <cell r="IH147">
            <v>0</v>
          </cell>
          <cell r="II147">
            <v>0</v>
          </cell>
          <cell r="IJ147">
            <v>0</v>
          </cell>
          <cell r="IK147">
            <v>0</v>
          </cell>
          <cell r="IL147">
            <v>0</v>
          </cell>
          <cell r="IM147">
            <v>0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0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0</v>
          </cell>
          <cell r="JH147">
            <v>0</v>
          </cell>
          <cell r="JI147">
            <v>0</v>
          </cell>
          <cell r="JJ147">
            <v>0</v>
          </cell>
          <cell r="JK147">
            <v>0</v>
          </cell>
          <cell r="JL147">
            <v>0</v>
          </cell>
          <cell r="JM147">
            <v>0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GK148">
            <v>0</v>
          </cell>
          <cell r="GL148">
            <v>0</v>
          </cell>
          <cell r="GM148">
            <v>0</v>
          </cell>
          <cell r="GN148">
            <v>0</v>
          </cell>
          <cell r="GO148">
            <v>0</v>
          </cell>
          <cell r="GP148">
            <v>0</v>
          </cell>
          <cell r="GQ148">
            <v>0</v>
          </cell>
          <cell r="GR148">
            <v>0</v>
          </cell>
          <cell r="GS148">
            <v>0</v>
          </cell>
          <cell r="GT148">
            <v>0</v>
          </cell>
          <cell r="GU148">
            <v>0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ID148">
            <v>0</v>
          </cell>
          <cell r="IE148">
            <v>0</v>
          </cell>
          <cell r="IF148">
            <v>0</v>
          </cell>
          <cell r="IG148">
            <v>0</v>
          </cell>
          <cell r="IH148">
            <v>0</v>
          </cell>
          <cell r="II148">
            <v>0</v>
          </cell>
          <cell r="IJ148">
            <v>0</v>
          </cell>
          <cell r="IK148">
            <v>0</v>
          </cell>
          <cell r="IL148">
            <v>0</v>
          </cell>
          <cell r="IM148">
            <v>0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0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0</v>
          </cell>
          <cell r="JH148">
            <v>0</v>
          </cell>
          <cell r="JI148">
            <v>0</v>
          </cell>
          <cell r="JJ148">
            <v>0</v>
          </cell>
          <cell r="JK148">
            <v>0</v>
          </cell>
          <cell r="JL148">
            <v>0</v>
          </cell>
          <cell r="JM148">
            <v>0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GK149">
            <v>0</v>
          </cell>
          <cell r="GL149">
            <v>0</v>
          </cell>
          <cell r="GM149">
            <v>0</v>
          </cell>
          <cell r="GN149">
            <v>0</v>
          </cell>
          <cell r="GO149">
            <v>0</v>
          </cell>
          <cell r="GP149">
            <v>0</v>
          </cell>
          <cell r="GQ149">
            <v>0</v>
          </cell>
          <cell r="GR149">
            <v>0</v>
          </cell>
          <cell r="GS149">
            <v>0</v>
          </cell>
          <cell r="GT149">
            <v>0</v>
          </cell>
          <cell r="GU149">
            <v>0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ID149">
            <v>0</v>
          </cell>
          <cell r="IE149">
            <v>0</v>
          </cell>
          <cell r="IF149">
            <v>0</v>
          </cell>
          <cell r="IG149">
            <v>0</v>
          </cell>
          <cell r="IH149">
            <v>0</v>
          </cell>
          <cell r="II149">
            <v>0</v>
          </cell>
          <cell r="IJ149">
            <v>0</v>
          </cell>
          <cell r="IK149">
            <v>0</v>
          </cell>
          <cell r="IL149">
            <v>0</v>
          </cell>
          <cell r="IM149">
            <v>0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0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0</v>
          </cell>
          <cell r="JH149">
            <v>0</v>
          </cell>
          <cell r="JI149">
            <v>0</v>
          </cell>
          <cell r="JJ149">
            <v>0</v>
          </cell>
          <cell r="JK149">
            <v>0</v>
          </cell>
          <cell r="JL149">
            <v>0</v>
          </cell>
          <cell r="JM149">
            <v>0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GK150">
            <v>0</v>
          </cell>
          <cell r="GL150">
            <v>0</v>
          </cell>
          <cell r="GM150">
            <v>0</v>
          </cell>
          <cell r="GN150">
            <v>0</v>
          </cell>
          <cell r="GO150">
            <v>0</v>
          </cell>
          <cell r="GP150">
            <v>0</v>
          </cell>
          <cell r="GQ150">
            <v>0</v>
          </cell>
          <cell r="GR150">
            <v>0</v>
          </cell>
          <cell r="GS150">
            <v>0</v>
          </cell>
          <cell r="GT150">
            <v>0</v>
          </cell>
          <cell r="GU150">
            <v>0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ID150">
            <v>0</v>
          </cell>
          <cell r="IE150">
            <v>0</v>
          </cell>
          <cell r="IF150">
            <v>0</v>
          </cell>
          <cell r="IG150">
            <v>0</v>
          </cell>
          <cell r="IH150">
            <v>0</v>
          </cell>
          <cell r="II150">
            <v>0</v>
          </cell>
          <cell r="IJ150">
            <v>0</v>
          </cell>
          <cell r="IK150">
            <v>0</v>
          </cell>
          <cell r="IL150">
            <v>0</v>
          </cell>
          <cell r="IM150">
            <v>0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0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0</v>
          </cell>
          <cell r="JH150">
            <v>0</v>
          </cell>
          <cell r="JI150">
            <v>0</v>
          </cell>
          <cell r="JJ150">
            <v>0</v>
          </cell>
          <cell r="JK150">
            <v>0</v>
          </cell>
          <cell r="JL150">
            <v>0</v>
          </cell>
          <cell r="JM150">
            <v>0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GK151">
            <v>0</v>
          </cell>
          <cell r="GL151">
            <v>0</v>
          </cell>
          <cell r="GM151">
            <v>0</v>
          </cell>
          <cell r="GN151">
            <v>0</v>
          </cell>
          <cell r="GO151">
            <v>0</v>
          </cell>
          <cell r="GP151">
            <v>0</v>
          </cell>
          <cell r="GQ151">
            <v>0</v>
          </cell>
          <cell r="GR151">
            <v>0</v>
          </cell>
          <cell r="GS151">
            <v>0</v>
          </cell>
          <cell r="GT151">
            <v>0</v>
          </cell>
          <cell r="GU151">
            <v>0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ID151">
            <v>0</v>
          </cell>
          <cell r="IE151">
            <v>0</v>
          </cell>
          <cell r="IF151">
            <v>0</v>
          </cell>
          <cell r="IG151">
            <v>0</v>
          </cell>
          <cell r="IH151">
            <v>0</v>
          </cell>
          <cell r="II151">
            <v>0</v>
          </cell>
          <cell r="IJ151">
            <v>0</v>
          </cell>
          <cell r="IK151">
            <v>0</v>
          </cell>
          <cell r="IL151">
            <v>0</v>
          </cell>
          <cell r="IM151">
            <v>0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0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0</v>
          </cell>
          <cell r="JH151">
            <v>0</v>
          </cell>
          <cell r="JI151">
            <v>0</v>
          </cell>
          <cell r="JJ151">
            <v>0</v>
          </cell>
          <cell r="JK151">
            <v>0</v>
          </cell>
          <cell r="JL151">
            <v>0</v>
          </cell>
          <cell r="JM151">
            <v>0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GK152">
            <v>0</v>
          </cell>
          <cell r="GL152">
            <v>0</v>
          </cell>
          <cell r="GM152">
            <v>0</v>
          </cell>
          <cell r="GN152">
            <v>0</v>
          </cell>
          <cell r="GO152">
            <v>0</v>
          </cell>
          <cell r="GP152">
            <v>0</v>
          </cell>
          <cell r="GQ152">
            <v>0</v>
          </cell>
          <cell r="GR152">
            <v>0</v>
          </cell>
          <cell r="GS152">
            <v>0</v>
          </cell>
          <cell r="GT152">
            <v>0</v>
          </cell>
          <cell r="GU152">
            <v>0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ID152">
            <v>0</v>
          </cell>
          <cell r="IE152">
            <v>0</v>
          </cell>
          <cell r="IF152">
            <v>0</v>
          </cell>
          <cell r="IG152">
            <v>0</v>
          </cell>
          <cell r="IH152">
            <v>0</v>
          </cell>
          <cell r="II152">
            <v>0</v>
          </cell>
          <cell r="IJ152">
            <v>0</v>
          </cell>
          <cell r="IK152">
            <v>0</v>
          </cell>
          <cell r="IL152">
            <v>0</v>
          </cell>
          <cell r="IM152">
            <v>0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0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0</v>
          </cell>
          <cell r="JH152">
            <v>0</v>
          </cell>
          <cell r="JI152">
            <v>0</v>
          </cell>
          <cell r="JJ152">
            <v>0</v>
          </cell>
          <cell r="JK152">
            <v>0</v>
          </cell>
          <cell r="JL152">
            <v>0</v>
          </cell>
          <cell r="JM152">
            <v>0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GK153">
            <v>0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0</v>
          </cell>
          <cell r="GT153">
            <v>0</v>
          </cell>
          <cell r="GU153">
            <v>0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0</v>
          </cell>
          <cell r="IL153">
            <v>0</v>
          </cell>
          <cell r="IM153">
            <v>0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GK154">
            <v>0</v>
          </cell>
          <cell r="GL154">
            <v>0</v>
          </cell>
          <cell r="GM154">
            <v>0</v>
          </cell>
          <cell r="GN154">
            <v>0</v>
          </cell>
          <cell r="GO154">
            <v>0</v>
          </cell>
          <cell r="GP154">
            <v>0</v>
          </cell>
          <cell r="GQ154">
            <v>0</v>
          </cell>
          <cell r="GR154">
            <v>0</v>
          </cell>
          <cell r="GS154">
            <v>0</v>
          </cell>
          <cell r="GT154">
            <v>0</v>
          </cell>
          <cell r="GU154">
            <v>0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ID154">
            <v>0</v>
          </cell>
          <cell r="IE154">
            <v>0</v>
          </cell>
          <cell r="IF154">
            <v>0</v>
          </cell>
          <cell r="IG154">
            <v>0</v>
          </cell>
          <cell r="IH154">
            <v>0</v>
          </cell>
          <cell r="II154">
            <v>0</v>
          </cell>
          <cell r="IJ154">
            <v>0</v>
          </cell>
          <cell r="IK154">
            <v>0</v>
          </cell>
          <cell r="IL154">
            <v>0</v>
          </cell>
          <cell r="IM154">
            <v>0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0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0</v>
          </cell>
          <cell r="JH154">
            <v>0</v>
          </cell>
          <cell r="JI154">
            <v>0</v>
          </cell>
          <cell r="JJ154">
            <v>0</v>
          </cell>
          <cell r="JK154">
            <v>0</v>
          </cell>
          <cell r="JL154">
            <v>0</v>
          </cell>
          <cell r="JM154">
            <v>0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GK155">
            <v>0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0</v>
          </cell>
          <cell r="GT155">
            <v>0</v>
          </cell>
          <cell r="GU155">
            <v>0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0</v>
          </cell>
          <cell r="IL155">
            <v>0</v>
          </cell>
          <cell r="IM155">
            <v>0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GK156">
            <v>0</v>
          </cell>
          <cell r="GL156">
            <v>0</v>
          </cell>
          <cell r="GM156">
            <v>0</v>
          </cell>
          <cell r="GN156">
            <v>0</v>
          </cell>
          <cell r="GO156">
            <v>0</v>
          </cell>
          <cell r="GP156">
            <v>0</v>
          </cell>
          <cell r="GQ156">
            <v>0</v>
          </cell>
          <cell r="GR156">
            <v>0</v>
          </cell>
          <cell r="GS156">
            <v>0</v>
          </cell>
          <cell r="GT156">
            <v>0</v>
          </cell>
          <cell r="GU156">
            <v>0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ID156">
            <v>0</v>
          </cell>
          <cell r="IE156">
            <v>0</v>
          </cell>
          <cell r="IF156">
            <v>0</v>
          </cell>
          <cell r="IG156">
            <v>0</v>
          </cell>
          <cell r="IH156">
            <v>0</v>
          </cell>
          <cell r="II156">
            <v>0</v>
          </cell>
          <cell r="IJ156">
            <v>0</v>
          </cell>
          <cell r="IK156">
            <v>0</v>
          </cell>
          <cell r="IL156">
            <v>0</v>
          </cell>
          <cell r="IM156">
            <v>0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0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0</v>
          </cell>
          <cell r="JH156">
            <v>0</v>
          </cell>
          <cell r="JI156">
            <v>0</v>
          </cell>
          <cell r="JJ156">
            <v>0</v>
          </cell>
          <cell r="JK156">
            <v>0</v>
          </cell>
          <cell r="JL156">
            <v>0</v>
          </cell>
          <cell r="JM156">
            <v>0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GK157">
            <v>0</v>
          </cell>
          <cell r="GL157">
            <v>0</v>
          </cell>
          <cell r="GM157">
            <v>0</v>
          </cell>
          <cell r="GN157">
            <v>0</v>
          </cell>
          <cell r="GO157">
            <v>0</v>
          </cell>
          <cell r="GP157">
            <v>0</v>
          </cell>
          <cell r="GQ157">
            <v>0</v>
          </cell>
          <cell r="GR157">
            <v>0</v>
          </cell>
          <cell r="GS157">
            <v>0</v>
          </cell>
          <cell r="GT157">
            <v>0</v>
          </cell>
          <cell r="GU157">
            <v>0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ID157">
            <v>0</v>
          </cell>
          <cell r="IE157">
            <v>0</v>
          </cell>
          <cell r="IF157">
            <v>0</v>
          </cell>
          <cell r="IG157">
            <v>0</v>
          </cell>
          <cell r="IH157">
            <v>0</v>
          </cell>
          <cell r="II157">
            <v>0</v>
          </cell>
          <cell r="IJ157">
            <v>0</v>
          </cell>
          <cell r="IK157">
            <v>0</v>
          </cell>
          <cell r="IL157">
            <v>0</v>
          </cell>
          <cell r="IM157">
            <v>0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0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0</v>
          </cell>
          <cell r="JH157">
            <v>0</v>
          </cell>
          <cell r="JI157">
            <v>0</v>
          </cell>
          <cell r="JJ157">
            <v>0</v>
          </cell>
          <cell r="JK157">
            <v>0</v>
          </cell>
          <cell r="JL157">
            <v>0</v>
          </cell>
          <cell r="JM157">
            <v>0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GK158">
            <v>0</v>
          </cell>
          <cell r="GL158">
            <v>0</v>
          </cell>
          <cell r="GM158">
            <v>0</v>
          </cell>
          <cell r="GN158">
            <v>0</v>
          </cell>
          <cell r="GO158">
            <v>0</v>
          </cell>
          <cell r="GP158">
            <v>0</v>
          </cell>
          <cell r="GQ158">
            <v>0</v>
          </cell>
          <cell r="GR158">
            <v>0</v>
          </cell>
          <cell r="GS158">
            <v>0</v>
          </cell>
          <cell r="GT158">
            <v>0</v>
          </cell>
          <cell r="GU158">
            <v>0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ID158">
            <v>0</v>
          </cell>
          <cell r="IE158">
            <v>0</v>
          </cell>
          <cell r="IF158">
            <v>0</v>
          </cell>
          <cell r="IG158">
            <v>0</v>
          </cell>
          <cell r="IH158">
            <v>0</v>
          </cell>
          <cell r="II158">
            <v>0</v>
          </cell>
          <cell r="IJ158">
            <v>0</v>
          </cell>
          <cell r="IK158">
            <v>0</v>
          </cell>
          <cell r="IL158">
            <v>0</v>
          </cell>
          <cell r="IM158">
            <v>0</v>
          </cell>
          <cell r="IN158">
            <v>0</v>
          </cell>
          <cell r="IO158">
            <v>0</v>
          </cell>
          <cell r="IP158">
            <v>0</v>
          </cell>
          <cell r="IQ158">
            <v>0</v>
          </cell>
          <cell r="IR158">
            <v>0</v>
          </cell>
          <cell r="IS158">
            <v>0</v>
          </cell>
          <cell r="IT158">
            <v>0</v>
          </cell>
          <cell r="IU158">
            <v>0</v>
          </cell>
          <cell r="IV158">
            <v>0</v>
          </cell>
          <cell r="IW158">
            <v>0</v>
          </cell>
          <cell r="IX158">
            <v>0</v>
          </cell>
          <cell r="IY158">
            <v>0</v>
          </cell>
          <cell r="IZ158">
            <v>0</v>
          </cell>
          <cell r="JA158">
            <v>0</v>
          </cell>
          <cell r="JB158">
            <v>0</v>
          </cell>
          <cell r="JC158">
            <v>0</v>
          </cell>
          <cell r="JD158">
            <v>0</v>
          </cell>
          <cell r="JE158">
            <v>0</v>
          </cell>
          <cell r="JF158">
            <v>0</v>
          </cell>
          <cell r="JG158">
            <v>0</v>
          </cell>
          <cell r="JH158">
            <v>0</v>
          </cell>
          <cell r="JI158">
            <v>0</v>
          </cell>
          <cell r="JJ158">
            <v>0</v>
          </cell>
          <cell r="JK158">
            <v>0</v>
          </cell>
          <cell r="JL158">
            <v>0</v>
          </cell>
          <cell r="JM158">
            <v>0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GK159">
            <v>0</v>
          </cell>
          <cell r="GL159">
            <v>0</v>
          </cell>
          <cell r="GM159">
            <v>0</v>
          </cell>
          <cell r="GN159">
            <v>0</v>
          </cell>
          <cell r="GO159">
            <v>0</v>
          </cell>
          <cell r="GP159">
            <v>0</v>
          </cell>
          <cell r="GQ159">
            <v>0</v>
          </cell>
          <cell r="GR159">
            <v>0</v>
          </cell>
          <cell r="GS159">
            <v>0</v>
          </cell>
          <cell r="GT159">
            <v>0</v>
          </cell>
          <cell r="GU159">
            <v>0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ID159">
            <v>0</v>
          </cell>
          <cell r="IE159">
            <v>0</v>
          </cell>
          <cell r="IF159">
            <v>0</v>
          </cell>
          <cell r="IG159">
            <v>0</v>
          </cell>
          <cell r="IH159">
            <v>0</v>
          </cell>
          <cell r="II159">
            <v>0</v>
          </cell>
          <cell r="IJ159">
            <v>0</v>
          </cell>
          <cell r="IK159">
            <v>0</v>
          </cell>
          <cell r="IL159">
            <v>0</v>
          </cell>
          <cell r="IM159">
            <v>0</v>
          </cell>
          <cell r="IN159">
            <v>0</v>
          </cell>
          <cell r="IO159">
            <v>0</v>
          </cell>
          <cell r="IP159">
            <v>0</v>
          </cell>
          <cell r="IQ159">
            <v>0</v>
          </cell>
          <cell r="IR159">
            <v>0</v>
          </cell>
          <cell r="IS159">
            <v>0</v>
          </cell>
          <cell r="IT159">
            <v>0</v>
          </cell>
          <cell r="IU159">
            <v>0</v>
          </cell>
          <cell r="IV159">
            <v>0</v>
          </cell>
          <cell r="IW159">
            <v>0</v>
          </cell>
          <cell r="IX159">
            <v>0</v>
          </cell>
          <cell r="IY159">
            <v>0</v>
          </cell>
          <cell r="IZ159">
            <v>0</v>
          </cell>
          <cell r="JA159">
            <v>0</v>
          </cell>
          <cell r="JB159">
            <v>0</v>
          </cell>
          <cell r="JC159">
            <v>0</v>
          </cell>
          <cell r="JD159">
            <v>0</v>
          </cell>
          <cell r="JE159">
            <v>0</v>
          </cell>
          <cell r="JF159">
            <v>0</v>
          </cell>
          <cell r="JG159">
            <v>0</v>
          </cell>
          <cell r="JH159">
            <v>0</v>
          </cell>
          <cell r="JI159">
            <v>0</v>
          </cell>
          <cell r="JJ159">
            <v>0</v>
          </cell>
          <cell r="JK159">
            <v>0</v>
          </cell>
          <cell r="JL159">
            <v>0</v>
          </cell>
          <cell r="JM159">
            <v>0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GK160">
            <v>0</v>
          </cell>
          <cell r="GL160">
            <v>0</v>
          </cell>
          <cell r="GM160">
            <v>0</v>
          </cell>
          <cell r="GN160">
            <v>0</v>
          </cell>
          <cell r="GO160">
            <v>0</v>
          </cell>
          <cell r="GP160">
            <v>0</v>
          </cell>
          <cell r="GQ160">
            <v>0</v>
          </cell>
          <cell r="GR160">
            <v>0</v>
          </cell>
          <cell r="GS160">
            <v>0</v>
          </cell>
          <cell r="GT160">
            <v>0</v>
          </cell>
          <cell r="GU160">
            <v>0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ID160">
            <v>0</v>
          </cell>
          <cell r="IE160">
            <v>0</v>
          </cell>
          <cell r="IF160">
            <v>0</v>
          </cell>
          <cell r="IG160">
            <v>0</v>
          </cell>
          <cell r="IH160">
            <v>0</v>
          </cell>
          <cell r="II160">
            <v>0</v>
          </cell>
          <cell r="IJ160">
            <v>0</v>
          </cell>
          <cell r="IK160">
            <v>0</v>
          </cell>
          <cell r="IL160">
            <v>0</v>
          </cell>
          <cell r="IM160">
            <v>0</v>
          </cell>
          <cell r="IN160">
            <v>0</v>
          </cell>
          <cell r="IO160">
            <v>0</v>
          </cell>
          <cell r="IP160">
            <v>0</v>
          </cell>
          <cell r="IQ160">
            <v>0</v>
          </cell>
          <cell r="IR160">
            <v>0</v>
          </cell>
          <cell r="IS160">
            <v>0</v>
          </cell>
          <cell r="IT160">
            <v>0</v>
          </cell>
          <cell r="IU160">
            <v>0</v>
          </cell>
          <cell r="IV160">
            <v>0</v>
          </cell>
          <cell r="IW160">
            <v>0</v>
          </cell>
          <cell r="IX160">
            <v>0</v>
          </cell>
          <cell r="IY160">
            <v>0</v>
          </cell>
          <cell r="IZ160">
            <v>0</v>
          </cell>
          <cell r="JA160">
            <v>0</v>
          </cell>
          <cell r="JB160">
            <v>0</v>
          </cell>
          <cell r="JC160">
            <v>0</v>
          </cell>
          <cell r="JD160">
            <v>0</v>
          </cell>
          <cell r="JE160">
            <v>0</v>
          </cell>
          <cell r="JF160">
            <v>0</v>
          </cell>
          <cell r="JG160">
            <v>0</v>
          </cell>
          <cell r="JH160">
            <v>0</v>
          </cell>
          <cell r="JI160">
            <v>0</v>
          </cell>
          <cell r="JJ160">
            <v>0</v>
          </cell>
          <cell r="JK160">
            <v>0</v>
          </cell>
          <cell r="JL160">
            <v>0</v>
          </cell>
          <cell r="JM160">
            <v>0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GK161">
            <v>0</v>
          </cell>
          <cell r="GL161">
            <v>0</v>
          </cell>
          <cell r="GM161">
            <v>0</v>
          </cell>
          <cell r="GN161">
            <v>0</v>
          </cell>
          <cell r="GO161">
            <v>0</v>
          </cell>
          <cell r="GP161">
            <v>0</v>
          </cell>
          <cell r="GQ161">
            <v>0</v>
          </cell>
          <cell r="GR161">
            <v>0</v>
          </cell>
          <cell r="GS161">
            <v>0</v>
          </cell>
          <cell r="GT161">
            <v>0</v>
          </cell>
          <cell r="GU161">
            <v>0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ID161">
            <v>0</v>
          </cell>
          <cell r="IE161">
            <v>0</v>
          </cell>
          <cell r="IF161">
            <v>0</v>
          </cell>
          <cell r="IG161">
            <v>0</v>
          </cell>
          <cell r="IH161">
            <v>0</v>
          </cell>
          <cell r="II161">
            <v>0</v>
          </cell>
          <cell r="IJ161">
            <v>0</v>
          </cell>
          <cell r="IK161">
            <v>0</v>
          </cell>
          <cell r="IL161">
            <v>0</v>
          </cell>
          <cell r="IM161">
            <v>0</v>
          </cell>
          <cell r="IN161">
            <v>0</v>
          </cell>
          <cell r="IO161">
            <v>0</v>
          </cell>
          <cell r="IP161">
            <v>0</v>
          </cell>
          <cell r="IQ161">
            <v>0</v>
          </cell>
          <cell r="IR161">
            <v>0</v>
          </cell>
          <cell r="IS161">
            <v>0</v>
          </cell>
          <cell r="IT161">
            <v>0</v>
          </cell>
          <cell r="IU161">
            <v>0</v>
          </cell>
          <cell r="IV161">
            <v>0</v>
          </cell>
          <cell r="IW161">
            <v>0</v>
          </cell>
          <cell r="IX161">
            <v>0</v>
          </cell>
          <cell r="IY161">
            <v>0</v>
          </cell>
          <cell r="IZ161">
            <v>0</v>
          </cell>
          <cell r="JA161">
            <v>0</v>
          </cell>
          <cell r="JB161">
            <v>0</v>
          </cell>
          <cell r="JC161">
            <v>0</v>
          </cell>
          <cell r="JD161">
            <v>0</v>
          </cell>
          <cell r="JE161">
            <v>0</v>
          </cell>
          <cell r="JF161">
            <v>0</v>
          </cell>
          <cell r="JG161">
            <v>0</v>
          </cell>
          <cell r="JH161">
            <v>0</v>
          </cell>
          <cell r="JI161">
            <v>0</v>
          </cell>
          <cell r="JJ161">
            <v>0</v>
          </cell>
          <cell r="JK161">
            <v>0</v>
          </cell>
          <cell r="JL161">
            <v>0</v>
          </cell>
          <cell r="JM161">
            <v>0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GK162">
            <v>0</v>
          </cell>
          <cell r="GL162">
            <v>0</v>
          </cell>
          <cell r="GM162">
            <v>0</v>
          </cell>
          <cell r="GN162">
            <v>0</v>
          </cell>
          <cell r="GO162">
            <v>0</v>
          </cell>
          <cell r="GP162">
            <v>0</v>
          </cell>
          <cell r="GQ162">
            <v>0</v>
          </cell>
          <cell r="GR162">
            <v>0</v>
          </cell>
          <cell r="GS162">
            <v>0</v>
          </cell>
          <cell r="GT162">
            <v>0</v>
          </cell>
          <cell r="GU162">
            <v>0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ID162">
            <v>0</v>
          </cell>
          <cell r="IE162">
            <v>0</v>
          </cell>
          <cell r="IF162">
            <v>0</v>
          </cell>
          <cell r="IG162">
            <v>0</v>
          </cell>
          <cell r="IH162">
            <v>0</v>
          </cell>
          <cell r="II162">
            <v>0</v>
          </cell>
          <cell r="IJ162">
            <v>0</v>
          </cell>
          <cell r="IK162">
            <v>0</v>
          </cell>
          <cell r="IL162">
            <v>0</v>
          </cell>
          <cell r="IM162">
            <v>0</v>
          </cell>
          <cell r="IN162">
            <v>0</v>
          </cell>
          <cell r="IO162">
            <v>0</v>
          </cell>
          <cell r="IP162">
            <v>0</v>
          </cell>
          <cell r="IQ162">
            <v>0</v>
          </cell>
          <cell r="IR162">
            <v>0</v>
          </cell>
          <cell r="IS162">
            <v>0</v>
          </cell>
          <cell r="IT162">
            <v>0</v>
          </cell>
          <cell r="IU162">
            <v>0</v>
          </cell>
          <cell r="IV162">
            <v>0</v>
          </cell>
          <cell r="IW162">
            <v>0</v>
          </cell>
          <cell r="IX162">
            <v>0</v>
          </cell>
          <cell r="IY162">
            <v>0</v>
          </cell>
          <cell r="IZ162">
            <v>0</v>
          </cell>
          <cell r="JA162">
            <v>0</v>
          </cell>
          <cell r="JB162">
            <v>0</v>
          </cell>
          <cell r="JC162">
            <v>0</v>
          </cell>
          <cell r="JD162">
            <v>0</v>
          </cell>
          <cell r="JE162">
            <v>0</v>
          </cell>
          <cell r="JF162">
            <v>0</v>
          </cell>
          <cell r="JG162">
            <v>0</v>
          </cell>
          <cell r="JH162">
            <v>0</v>
          </cell>
          <cell r="JI162">
            <v>0</v>
          </cell>
          <cell r="JJ162">
            <v>0</v>
          </cell>
          <cell r="JK162">
            <v>0</v>
          </cell>
          <cell r="JL162">
            <v>0</v>
          </cell>
          <cell r="JM162">
            <v>0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GK163">
            <v>0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0</v>
          </cell>
          <cell r="GT163">
            <v>0</v>
          </cell>
          <cell r="GU163">
            <v>0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0</v>
          </cell>
          <cell r="IL163">
            <v>0</v>
          </cell>
          <cell r="IM163">
            <v>0</v>
          </cell>
          <cell r="IN163">
            <v>0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0</v>
          </cell>
          <cell r="IW163">
            <v>0</v>
          </cell>
          <cell r="IX163">
            <v>0</v>
          </cell>
          <cell r="IY163">
            <v>0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0</v>
          </cell>
          <cell r="JH163">
            <v>0</v>
          </cell>
          <cell r="JI163">
            <v>0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GK164">
            <v>0</v>
          </cell>
          <cell r="GL164">
            <v>0</v>
          </cell>
          <cell r="GM164">
            <v>0</v>
          </cell>
          <cell r="GN164">
            <v>0</v>
          </cell>
          <cell r="GO164">
            <v>0</v>
          </cell>
          <cell r="GP164">
            <v>0</v>
          </cell>
          <cell r="GQ164">
            <v>0</v>
          </cell>
          <cell r="GR164">
            <v>0</v>
          </cell>
          <cell r="GS164">
            <v>0</v>
          </cell>
          <cell r="GT164">
            <v>0</v>
          </cell>
          <cell r="GU164">
            <v>0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ID164">
            <v>0</v>
          </cell>
          <cell r="IE164">
            <v>0</v>
          </cell>
          <cell r="IF164">
            <v>0</v>
          </cell>
          <cell r="IG164">
            <v>0</v>
          </cell>
          <cell r="IH164">
            <v>0</v>
          </cell>
          <cell r="II164">
            <v>0</v>
          </cell>
          <cell r="IJ164">
            <v>0</v>
          </cell>
          <cell r="IK164">
            <v>0</v>
          </cell>
          <cell r="IL164">
            <v>0</v>
          </cell>
          <cell r="IM164">
            <v>0</v>
          </cell>
          <cell r="IN164">
            <v>0</v>
          </cell>
          <cell r="IO164">
            <v>0</v>
          </cell>
          <cell r="IP164">
            <v>0</v>
          </cell>
          <cell r="IQ164">
            <v>0</v>
          </cell>
          <cell r="IR164">
            <v>0</v>
          </cell>
          <cell r="IS164">
            <v>0</v>
          </cell>
          <cell r="IT164">
            <v>0</v>
          </cell>
          <cell r="IU164">
            <v>0</v>
          </cell>
          <cell r="IV164">
            <v>0</v>
          </cell>
          <cell r="IW164">
            <v>0</v>
          </cell>
          <cell r="IX164">
            <v>0</v>
          </cell>
          <cell r="IY164">
            <v>0</v>
          </cell>
          <cell r="IZ164">
            <v>0</v>
          </cell>
          <cell r="JA164">
            <v>0</v>
          </cell>
          <cell r="JB164">
            <v>0</v>
          </cell>
          <cell r="JC164">
            <v>0</v>
          </cell>
          <cell r="JD164">
            <v>0</v>
          </cell>
          <cell r="JE164">
            <v>0</v>
          </cell>
          <cell r="JF164">
            <v>0</v>
          </cell>
          <cell r="JG164">
            <v>0</v>
          </cell>
          <cell r="JH164">
            <v>0</v>
          </cell>
          <cell r="JI164">
            <v>0</v>
          </cell>
          <cell r="JJ164">
            <v>0</v>
          </cell>
          <cell r="JK164">
            <v>0</v>
          </cell>
          <cell r="JL164">
            <v>0</v>
          </cell>
          <cell r="JM164">
            <v>0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GK165">
            <v>0</v>
          </cell>
          <cell r="GL165">
            <v>0</v>
          </cell>
          <cell r="GM165">
            <v>0</v>
          </cell>
          <cell r="GN165">
            <v>0</v>
          </cell>
          <cell r="GO165">
            <v>0</v>
          </cell>
          <cell r="GP165">
            <v>0</v>
          </cell>
          <cell r="GQ165">
            <v>0</v>
          </cell>
          <cell r="GR165">
            <v>0</v>
          </cell>
          <cell r="GS165">
            <v>0</v>
          </cell>
          <cell r="GT165">
            <v>0</v>
          </cell>
          <cell r="GU165">
            <v>0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ID165">
            <v>0</v>
          </cell>
          <cell r="IE165">
            <v>0</v>
          </cell>
          <cell r="IF165">
            <v>0</v>
          </cell>
          <cell r="IG165">
            <v>0</v>
          </cell>
          <cell r="IH165">
            <v>0</v>
          </cell>
          <cell r="II165">
            <v>0</v>
          </cell>
          <cell r="IJ165">
            <v>0</v>
          </cell>
          <cell r="IK165">
            <v>0</v>
          </cell>
          <cell r="IL165">
            <v>0</v>
          </cell>
          <cell r="IM165">
            <v>0</v>
          </cell>
          <cell r="IN165">
            <v>0</v>
          </cell>
          <cell r="IO165">
            <v>0</v>
          </cell>
          <cell r="IP165">
            <v>0</v>
          </cell>
          <cell r="IQ165">
            <v>0</v>
          </cell>
          <cell r="IR165">
            <v>0</v>
          </cell>
          <cell r="IS165">
            <v>0</v>
          </cell>
          <cell r="IT165">
            <v>0</v>
          </cell>
          <cell r="IU165">
            <v>0</v>
          </cell>
          <cell r="IV165">
            <v>0</v>
          </cell>
          <cell r="IW165">
            <v>0</v>
          </cell>
          <cell r="IX165">
            <v>0</v>
          </cell>
          <cell r="IY165">
            <v>0</v>
          </cell>
          <cell r="IZ165">
            <v>0</v>
          </cell>
          <cell r="JA165">
            <v>0</v>
          </cell>
          <cell r="JB165">
            <v>0</v>
          </cell>
          <cell r="JC165">
            <v>0</v>
          </cell>
          <cell r="JD165">
            <v>0</v>
          </cell>
          <cell r="JE165">
            <v>0</v>
          </cell>
          <cell r="JF165">
            <v>0</v>
          </cell>
          <cell r="JG165">
            <v>0</v>
          </cell>
          <cell r="JH165">
            <v>0</v>
          </cell>
          <cell r="JI165">
            <v>0</v>
          </cell>
          <cell r="JJ165">
            <v>0</v>
          </cell>
          <cell r="JK165">
            <v>0</v>
          </cell>
          <cell r="JL165">
            <v>0</v>
          </cell>
          <cell r="JM165">
            <v>0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GK171">
            <v>0</v>
          </cell>
          <cell r="GL171">
            <v>0</v>
          </cell>
          <cell r="GM171">
            <v>0</v>
          </cell>
          <cell r="GN171">
            <v>0</v>
          </cell>
          <cell r="GO171">
            <v>0</v>
          </cell>
          <cell r="GP171">
            <v>0</v>
          </cell>
          <cell r="GQ171">
            <v>0</v>
          </cell>
          <cell r="GR171">
            <v>0</v>
          </cell>
          <cell r="GS171">
            <v>0</v>
          </cell>
          <cell r="GT171">
            <v>0</v>
          </cell>
          <cell r="GU171">
            <v>0</v>
          </cell>
          <cell r="GV171">
            <v>0</v>
          </cell>
          <cell r="GW171">
            <v>0</v>
          </cell>
          <cell r="GX171">
            <v>0</v>
          </cell>
          <cell r="GY171">
            <v>0</v>
          </cell>
          <cell r="GZ171">
            <v>0</v>
          </cell>
          <cell r="HA171">
            <v>0</v>
          </cell>
          <cell r="HB171">
            <v>0</v>
          </cell>
          <cell r="HC171">
            <v>0</v>
          </cell>
          <cell r="HD171">
            <v>0</v>
          </cell>
          <cell r="HE171">
            <v>0</v>
          </cell>
          <cell r="HF171">
            <v>0</v>
          </cell>
          <cell r="HG171">
            <v>0</v>
          </cell>
          <cell r="HH171">
            <v>0</v>
          </cell>
          <cell r="HI171">
            <v>0</v>
          </cell>
          <cell r="HJ171">
            <v>0</v>
          </cell>
          <cell r="HK171">
            <v>0</v>
          </cell>
          <cell r="HL171">
            <v>0</v>
          </cell>
          <cell r="HM171">
            <v>0</v>
          </cell>
          <cell r="HN171">
            <v>0</v>
          </cell>
          <cell r="HO171">
            <v>0</v>
          </cell>
          <cell r="HP171">
            <v>0</v>
          </cell>
          <cell r="HQ171">
            <v>0</v>
          </cell>
          <cell r="HR171">
            <v>0</v>
          </cell>
          <cell r="HS171">
            <v>0</v>
          </cell>
          <cell r="HT171">
            <v>0</v>
          </cell>
          <cell r="ID171">
            <v>0</v>
          </cell>
          <cell r="IE171">
            <v>0</v>
          </cell>
          <cell r="IF171">
            <v>0</v>
          </cell>
          <cell r="IG171">
            <v>0</v>
          </cell>
          <cell r="IH171">
            <v>0</v>
          </cell>
          <cell r="II171">
            <v>0</v>
          </cell>
          <cell r="IJ171">
            <v>0</v>
          </cell>
          <cell r="IK171">
            <v>0</v>
          </cell>
          <cell r="IL171">
            <v>0</v>
          </cell>
          <cell r="IM171">
            <v>0</v>
          </cell>
          <cell r="IN171">
            <v>0</v>
          </cell>
          <cell r="IO171">
            <v>0</v>
          </cell>
          <cell r="IP171">
            <v>0</v>
          </cell>
          <cell r="IQ171">
            <v>0</v>
          </cell>
          <cell r="IR171">
            <v>0</v>
          </cell>
          <cell r="IS171">
            <v>0</v>
          </cell>
          <cell r="IT171">
            <v>0</v>
          </cell>
          <cell r="IU171">
            <v>0</v>
          </cell>
          <cell r="IV171">
            <v>0</v>
          </cell>
          <cell r="IW171">
            <v>0</v>
          </cell>
          <cell r="IX171">
            <v>0</v>
          </cell>
          <cell r="IY171">
            <v>0</v>
          </cell>
          <cell r="IZ171">
            <v>0</v>
          </cell>
          <cell r="JA171">
            <v>0</v>
          </cell>
          <cell r="JB171">
            <v>0</v>
          </cell>
          <cell r="JC171">
            <v>0</v>
          </cell>
          <cell r="JD171">
            <v>0</v>
          </cell>
          <cell r="JE171">
            <v>0</v>
          </cell>
          <cell r="JF171">
            <v>0</v>
          </cell>
          <cell r="JG171">
            <v>0</v>
          </cell>
          <cell r="JH171">
            <v>0</v>
          </cell>
          <cell r="JI171">
            <v>0</v>
          </cell>
          <cell r="JJ171">
            <v>0</v>
          </cell>
          <cell r="JK171">
            <v>0</v>
          </cell>
          <cell r="JL171">
            <v>0</v>
          </cell>
          <cell r="JM171">
            <v>0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GK172">
            <v>0</v>
          </cell>
          <cell r="GL172">
            <v>0</v>
          </cell>
          <cell r="GM172">
            <v>0</v>
          </cell>
          <cell r="GN172">
            <v>0</v>
          </cell>
          <cell r="GO172">
            <v>0</v>
          </cell>
          <cell r="GP172">
            <v>0</v>
          </cell>
          <cell r="GQ172">
            <v>0</v>
          </cell>
          <cell r="GR172">
            <v>0</v>
          </cell>
          <cell r="GS172">
            <v>0</v>
          </cell>
          <cell r="GT172">
            <v>0</v>
          </cell>
          <cell r="GU172">
            <v>0</v>
          </cell>
          <cell r="GV172">
            <v>0</v>
          </cell>
          <cell r="GW172">
            <v>0</v>
          </cell>
          <cell r="GX172">
            <v>0</v>
          </cell>
          <cell r="GY172">
            <v>0</v>
          </cell>
          <cell r="GZ172">
            <v>0</v>
          </cell>
          <cell r="HA172">
            <v>0</v>
          </cell>
          <cell r="HB172">
            <v>0</v>
          </cell>
          <cell r="HC172">
            <v>0</v>
          </cell>
          <cell r="HD172">
            <v>0</v>
          </cell>
          <cell r="HE172">
            <v>0</v>
          </cell>
          <cell r="HF172">
            <v>0</v>
          </cell>
          <cell r="HG172">
            <v>0</v>
          </cell>
          <cell r="HH172">
            <v>0</v>
          </cell>
          <cell r="HI172">
            <v>0</v>
          </cell>
          <cell r="HJ172">
            <v>0</v>
          </cell>
          <cell r="HK172">
            <v>0</v>
          </cell>
          <cell r="HL172">
            <v>0</v>
          </cell>
          <cell r="HM172">
            <v>0</v>
          </cell>
          <cell r="HN172">
            <v>0</v>
          </cell>
          <cell r="HO172">
            <v>0</v>
          </cell>
          <cell r="HP172">
            <v>0</v>
          </cell>
          <cell r="HQ172">
            <v>0</v>
          </cell>
          <cell r="HR172">
            <v>0</v>
          </cell>
          <cell r="HS172">
            <v>0</v>
          </cell>
          <cell r="HT172">
            <v>0</v>
          </cell>
          <cell r="ID172">
            <v>0</v>
          </cell>
          <cell r="IE172">
            <v>0</v>
          </cell>
          <cell r="IF172">
            <v>0</v>
          </cell>
          <cell r="IG172">
            <v>0</v>
          </cell>
          <cell r="IH172">
            <v>0</v>
          </cell>
          <cell r="II172">
            <v>0</v>
          </cell>
          <cell r="IJ172">
            <v>0</v>
          </cell>
          <cell r="IK172">
            <v>0</v>
          </cell>
          <cell r="IL172">
            <v>0</v>
          </cell>
          <cell r="IM172">
            <v>0</v>
          </cell>
          <cell r="IN172">
            <v>0</v>
          </cell>
          <cell r="IO172">
            <v>0</v>
          </cell>
          <cell r="IP172">
            <v>0</v>
          </cell>
          <cell r="IQ172">
            <v>0</v>
          </cell>
          <cell r="IR172">
            <v>0</v>
          </cell>
          <cell r="IS172">
            <v>0</v>
          </cell>
          <cell r="IT172">
            <v>0</v>
          </cell>
          <cell r="IU172">
            <v>0</v>
          </cell>
          <cell r="IV172">
            <v>0</v>
          </cell>
          <cell r="IW172">
            <v>0</v>
          </cell>
          <cell r="IX172">
            <v>0</v>
          </cell>
          <cell r="IY172">
            <v>0</v>
          </cell>
          <cell r="IZ172">
            <v>0</v>
          </cell>
          <cell r="JA172">
            <v>0</v>
          </cell>
          <cell r="JB172">
            <v>0</v>
          </cell>
          <cell r="JC172">
            <v>0</v>
          </cell>
          <cell r="JD172">
            <v>0</v>
          </cell>
          <cell r="JE172">
            <v>0</v>
          </cell>
          <cell r="JF172">
            <v>0</v>
          </cell>
          <cell r="JG172">
            <v>0</v>
          </cell>
          <cell r="JH172">
            <v>0</v>
          </cell>
          <cell r="JI172">
            <v>0</v>
          </cell>
          <cell r="JJ172">
            <v>0</v>
          </cell>
          <cell r="JK172">
            <v>0</v>
          </cell>
          <cell r="JL172">
            <v>0</v>
          </cell>
          <cell r="JM172">
            <v>0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GK173">
            <v>0</v>
          </cell>
          <cell r="GL173">
            <v>0</v>
          </cell>
          <cell r="GM173">
            <v>0</v>
          </cell>
          <cell r="GN173">
            <v>0</v>
          </cell>
          <cell r="GO173">
            <v>0</v>
          </cell>
          <cell r="GP173">
            <v>0</v>
          </cell>
          <cell r="GQ173">
            <v>0</v>
          </cell>
          <cell r="GR173">
            <v>0</v>
          </cell>
          <cell r="GS173">
            <v>0</v>
          </cell>
          <cell r="GT173">
            <v>0</v>
          </cell>
          <cell r="GU173">
            <v>0</v>
          </cell>
          <cell r="GV173">
            <v>0</v>
          </cell>
          <cell r="GW173">
            <v>0</v>
          </cell>
          <cell r="GX173">
            <v>0</v>
          </cell>
          <cell r="GY173">
            <v>0</v>
          </cell>
          <cell r="GZ173">
            <v>0</v>
          </cell>
          <cell r="HA173">
            <v>0</v>
          </cell>
          <cell r="HB173">
            <v>0</v>
          </cell>
          <cell r="HC173">
            <v>0</v>
          </cell>
          <cell r="HD173">
            <v>0</v>
          </cell>
          <cell r="HE173">
            <v>0</v>
          </cell>
          <cell r="HF173">
            <v>0</v>
          </cell>
          <cell r="HG173">
            <v>0</v>
          </cell>
          <cell r="HH173">
            <v>0</v>
          </cell>
          <cell r="HI173">
            <v>0</v>
          </cell>
          <cell r="HJ173">
            <v>0</v>
          </cell>
          <cell r="HK173">
            <v>0</v>
          </cell>
          <cell r="HL173">
            <v>0</v>
          </cell>
          <cell r="HM173">
            <v>0</v>
          </cell>
          <cell r="HN173">
            <v>0</v>
          </cell>
          <cell r="HO173">
            <v>0</v>
          </cell>
          <cell r="HP173">
            <v>0</v>
          </cell>
          <cell r="HQ173">
            <v>0</v>
          </cell>
          <cell r="HR173">
            <v>0</v>
          </cell>
          <cell r="HS173">
            <v>0</v>
          </cell>
          <cell r="HT173">
            <v>0</v>
          </cell>
          <cell r="ID173">
            <v>0</v>
          </cell>
          <cell r="IE173">
            <v>0</v>
          </cell>
          <cell r="IF173">
            <v>0</v>
          </cell>
          <cell r="IG173">
            <v>0</v>
          </cell>
          <cell r="IH173">
            <v>0</v>
          </cell>
          <cell r="II173">
            <v>0</v>
          </cell>
          <cell r="IJ173">
            <v>0</v>
          </cell>
          <cell r="IK173">
            <v>0</v>
          </cell>
          <cell r="IL173">
            <v>0</v>
          </cell>
          <cell r="IM173">
            <v>0</v>
          </cell>
          <cell r="IN173">
            <v>0</v>
          </cell>
          <cell r="IO173">
            <v>0</v>
          </cell>
          <cell r="IP173">
            <v>0</v>
          </cell>
          <cell r="IQ173">
            <v>0</v>
          </cell>
          <cell r="IR173">
            <v>0</v>
          </cell>
          <cell r="IS173">
            <v>0</v>
          </cell>
          <cell r="IT173">
            <v>0</v>
          </cell>
          <cell r="IU173">
            <v>0</v>
          </cell>
          <cell r="IV173">
            <v>0</v>
          </cell>
          <cell r="IW173">
            <v>0</v>
          </cell>
          <cell r="IX173">
            <v>0</v>
          </cell>
          <cell r="IY173">
            <v>0</v>
          </cell>
          <cell r="IZ173">
            <v>0</v>
          </cell>
          <cell r="JA173">
            <v>0</v>
          </cell>
          <cell r="JB173">
            <v>0</v>
          </cell>
          <cell r="JC173">
            <v>0</v>
          </cell>
          <cell r="JD173">
            <v>0</v>
          </cell>
          <cell r="JE173">
            <v>0</v>
          </cell>
          <cell r="JF173">
            <v>0</v>
          </cell>
          <cell r="JG173">
            <v>0</v>
          </cell>
          <cell r="JH173">
            <v>0</v>
          </cell>
          <cell r="JI173">
            <v>0</v>
          </cell>
          <cell r="JJ173">
            <v>0</v>
          </cell>
          <cell r="JK173">
            <v>0</v>
          </cell>
          <cell r="JL173">
            <v>0</v>
          </cell>
          <cell r="JM173">
            <v>0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GK174">
            <v>0</v>
          </cell>
          <cell r="GL174">
            <v>0</v>
          </cell>
          <cell r="GM174">
            <v>0</v>
          </cell>
          <cell r="GN174">
            <v>0</v>
          </cell>
          <cell r="GO174">
            <v>0</v>
          </cell>
          <cell r="GP174">
            <v>0</v>
          </cell>
          <cell r="GQ174">
            <v>0</v>
          </cell>
          <cell r="GR174">
            <v>0</v>
          </cell>
          <cell r="GS174">
            <v>0</v>
          </cell>
          <cell r="GT174">
            <v>0</v>
          </cell>
          <cell r="GU174">
            <v>0</v>
          </cell>
          <cell r="GV174">
            <v>0</v>
          </cell>
          <cell r="GW174">
            <v>0</v>
          </cell>
          <cell r="GX174">
            <v>0</v>
          </cell>
          <cell r="GY174">
            <v>0</v>
          </cell>
          <cell r="GZ174">
            <v>0</v>
          </cell>
          <cell r="HA174">
            <v>0</v>
          </cell>
          <cell r="HB174">
            <v>0</v>
          </cell>
          <cell r="HC174">
            <v>0</v>
          </cell>
          <cell r="HD174">
            <v>0</v>
          </cell>
          <cell r="HE174">
            <v>0</v>
          </cell>
          <cell r="HF174">
            <v>0</v>
          </cell>
          <cell r="HG174">
            <v>0</v>
          </cell>
          <cell r="HH174">
            <v>0</v>
          </cell>
          <cell r="HI174">
            <v>0</v>
          </cell>
          <cell r="HJ174">
            <v>0</v>
          </cell>
          <cell r="HK174">
            <v>0</v>
          </cell>
          <cell r="HL174">
            <v>0</v>
          </cell>
          <cell r="HM174">
            <v>0</v>
          </cell>
          <cell r="HN174">
            <v>0</v>
          </cell>
          <cell r="HO174">
            <v>0</v>
          </cell>
          <cell r="HP174">
            <v>0</v>
          </cell>
          <cell r="HQ174">
            <v>0</v>
          </cell>
          <cell r="HR174">
            <v>0</v>
          </cell>
          <cell r="HS174">
            <v>0</v>
          </cell>
          <cell r="HT174">
            <v>0</v>
          </cell>
          <cell r="ID174">
            <v>0</v>
          </cell>
          <cell r="IE174">
            <v>0</v>
          </cell>
          <cell r="IF174">
            <v>0</v>
          </cell>
          <cell r="IG174">
            <v>0</v>
          </cell>
          <cell r="IH174">
            <v>0</v>
          </cell>
          <cell r="II174">
            <v>0</v>
          </cell>
          <cell r="IJ174">
            <v>0</v>
          </cell>
          <cell r="IK174">
            <v>0</v>
          </cell>
          <cell r="IL174">
            <v>0</v>
          </cell>
          <cell r="IM174">
            <v>0</v>
          </cell>
          <cell r="IN174">
            <v>0</v>
          </cell>
          <cell r="IO174">
            <v>0</v>
          </cell>
          <cell r="IP174">
            <v>0</v>
          </cell>
          <cell r="IQ174">
            <v>0</v>
          </cell>
          <cell r="IR174">
            <v>0</v>
          </cell>
          <cell r="IS174">
            <v>0</v>
          </cell>
          <cell r="IT174">
            <v>0</v>
          </cell>
          <cell r="IU174">
            <v>0</v>
          </cell>
          <cell r="IV174">
            <v>0</v>
          </cell>
          <cell r="IW174">
            <v>0</v>
          </cell>
          <cell r="IX174">
            <v>0</v>
          </cell>
          <cell r="IY174">
            <v>0</v>
          </cell>
          <cell r="IZ174">
            <v>0</v>
          </cell>
          <cell r="JA174">
            <v>0</v>
          </cell>
          <cell r="JB174">
            <v>0</v>
          </cell>
          <cell r="JC174">
            <v>0</v>
          </cell>
          <cell r="JD174">
            <v>0</v>
          </cell>
          <cell r="JE174">
            <v>0</v>
          </cell>
          <cell r="JF174">
            <v>0</v>
          </cell>
          <cell r="JG174">
            <v>0</v>
          </cell>
          <cell r="JH174">
            <v>0</v>
          </cell>
          <cell r="JI174">
            <v>0</v>
          </cell>
          <cell r="JJ174">
            <v>0</v>
          </cell>
          <cell r="JK174">
            <v>0</v>
          </cell>
          <cell r="JL174">
            <v>0</v>
          </cell>
          <cell r="JM174">
            <v>0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GK175">
            <v>0</v>
          </cell>
          <cell r="GL175">
            <v>0</v>
          </cell>
          <cell r="GM175">
            <v>0</v>
          </cell>
          <cell r="GN175">
            <v>0</v>
          </cell>
          <cell r="GO175">
            <v>0</v>
          </cell>
          <cell r="GP175">
            <v>0</v>
          </cell>
          <cell r="GQ175">
            <v>0</v>
          </cell>
          <cell r="GR175">
            <v>0</v>
          </cell>
          <cell r="GS175">
            <v>0</v>
          </cell>
          <cell r="GT175">
            <v>0</v>
          </cell>
          <cell r="GU175">
            <v>0</v>
          </cell>
          <cell r="GV175">
            <v>0</v>
          </cell>
          <cell r="GW175">
            <v>0</v>
          </cell>
          <cell r="GX175">
            <v>0</v>
          </cell>
          <cell r="GY175">
            <v>0</v>
          </cell>
          <cell r="GZ175">
            <v>0</v>
          </cell>
          <cell r="HA175">
            <v>0</v>
          </cell>
          <cell r="HB175">
            <v>0</v>
          </cell>
          <cell r="HC175">
            <v>0</v>
          </cell>
          <cell r="HD175">
            <v>0</v>
          </cell>
          <cell r="HE175">
            <v>0</v>
          </cell>
          <cell r="HF175">
            <v>0</v>
          </cell>
          <cell r="HG175">
            <v>0</v>
          </cell>
          <cell r="HH175">
            <v>0</v>
          </cell>
          <cell r="HI175">
            <v>0</v>
          </cell>
          <cell r="HJ175">
            <v>0</v>
          </cell>
          <cell r="HK175">
            <v>0</v>
          </cell>
          <cell r="HL175">
            <v>0</v>
          </cell>
          <cell r="HM175">
            <v>0</v>
          </cell>
          <cell r="HN175">
            <v>0</v>
          </cell>
          <cell r="HO175">
            <v>0</v>
          </cell>
          <cell r="HP175">
            <v>0</v>
          </cell>
          <cell r="HQ175">
            <v>0</v>
          </cell>
          <cell r="HR175">
            <v>0</v>
          </cell>
          <cell r="HS175">
            <v>0</v>
          </cell>
          <cell r="HT175">
            <v>0</v>
          </cell>
          <cell r="ID175">
            <v>0</v>
          </cell>
          <cell r="IE175">
            <v>0</v>
          </cell>
          <cell r="IF175">
            <v>0</v>
          </cell>
          <cell r="IG175">
            <v>0</v>
          </cell>
          <cell r="IH175">
            <v>0</v>
          </cell>
          <cell r="II175">
            <v>0</v>
          </cell>
          <cell r="IJ175">
            <v>0</v>
          </cell>
          <cell r="IK175">
            <v>0</v>
          </cell>
          <cell r="IL175">
            <v>0</v>
          </cell>
          <cell r="IM175">
            <v>0</v>
          </cell>
          <cell r="IN175">
            <v>0</v>
          </cell>
          <cell r="IO175">
            <v>0</v>
          </cell>
          <cell r="IP175">
            <v>0</v>
          </cell>
          <cell r="IQ175">
            <v>0</v>
          </cell>
          <cell r="IR175">
            <v>0</v>
          </cell>
          <cell r="IS175">
            <v>0</v>
          </cell>
          <cell r="IT175">
            <v>0</v>
          </cell>
          <cell r="IU175">
            <v>0</v>
          </cell>
          <cell r="IV175">
            <v>0</v>
          </cell>
          <cell r="IW175">
            <v>0</v>
          </cell>
          <cell r="IX175">
            <v>0</v>
          </cell>
          <cell r="IY175">
            <v>0</v>
          </cell>
          <cell r="IZ175">
            <v>0</v>
          </cell>
          <cell r="JA175">
            <v>0</v>
          </cell>
          <cell r="JB175">
            <v>0</v>
          </cell>
          <cell r="JC175">
            <v>0</v>
          </cell>
          <cell r="JD175">
            <v>0</v>
          </cell>
          <cell r="JE175">
            <v>0</v>
          </cell>
          <cell r="JF175">
            <v>0</v>
          </cell>
          <cell r="JG175">
            <v>0</v>
          </cell>
          <cell r="JH175">
            <v>0</v>
          </cell>
          <cell r="JI175">
            <v>0</v>
          </cell>
          <cell r="JJ175">
            <v>0</v>
          </cell>
          <cell r="JK175">
            <v>0</v>
          </cell>
          <cell r="JL175">
            <v>0</v>
          </cell>
          <cell r="JM175">
            <v>0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GK176">
            <v>0</v>
          </cell>
          <cell r="GL176">
            <v>0</v>
          </cell>
          <cell r="GM176">
            <v>0</v>
          </cell>
          <cell r="GN176">
            <v>0</v>
          </cell>
          <cell r="GO176">
            <v>0</v>
          </cell>
          <cell r="GP176">
            <v>0</v>
          </cell>
          <cell r="GQ176">
            <v>0</v>
          </cell>
          <cell r="GR176">
            <v>0</v>
          </cell>
          <cell r="GS176">
            <v>0</v>
          </cell>
          <cell r="GT176">
            <v>0</v>
          </cell>
          <cell r="GU176">
            <v>0</v>
          </cell>
          <cell r="GV176">
            <v>0</v>
          </cell>
          <cell r="GW176">
            <v>0</v>
          </cell>
          <cell r="GX176">
            <v>0</v>
          </cell>
          <cell r="GY176">
            <v>0</v>
          </cell>
          <cell r="GZ176">
            <v>0</v>
          </cell>
          <cell r="HA176">
            <v>0</v>
          </cell>
          <cell r="HB176">
            <v>0</v>
          </cell>
          <cell r="HC176">
            <v>0</v>
          </cell>
          <cell r="HD176">
            <v>0</v>
          </cell>
          <cell r="HE176">
            <v>0</v>
          </cell>
          <cell r="HF176">
            <v>0</v>
          </cell>
          <cell r="HG176">
            <v>0</v>
          </cell>
          <cell r="HH176">
            <v>0</v>
          </cell>
          <cell r="HI176">
            <v>0</v>
          </cell>
          <cell r="HJ176">
            <v>0</v>
          </cell>
          <cell r="HK176">
            <v>0</v>
          </cell>
          <cell r="HL176">
            <v>0</v>
          </cell>
          <cell r="HM176">
            <v>0</v>
          </cell>
          <cell r="HN176">
            <v>0</v>
          </cell>
          <cell r="HO176">
            <v>0</v>
          </cell>
          <cell r="HP176">
            <v>0</v>
          </cell>
          <cell r="HQ176">
            <v>0</v>
          </cell>
          <cell r="HR176">
            <v>0</v>
          </cell>
          <cell r="HS176">
            <v>0</v>
          </cell>
          <cell r="HT176">
            <v>0</v>
          </cell>
          <cell r="ID176">
            <v>0</v>
          </cell>
          <cell r="IE176">
            <v>0</v>
          </cell>
          <cell r="IF176">
            <v>0</v>
          </cell>
          <cell r="IG176">
            <v>0</v>
          </cell>
          <cell r="IH176">
            <v>0</v>
          </cell>
          <cell r="II176">
            <v>0</v>
          </cell>
          <cell r="IJ176">
            <v>0</v>
          </cell>
          <cell r="IK176">
            <v>0</v>
          </cell>
          <cell r="IL176">
            <v>0</v>
          </cell>
          <cell r="IM176">
            <v>0</v>
          </cell>
          <cell r="IN176">
            <v>0</v>
          </cell>
          <cell r="IO176">
            <v>0</v>
          </cell>
          <cell r="IP176">
            <v>0</v>
          </cell>
          <cell r="IQ176">
            <v>0</v>
          </cell>
          <cell r="IR176">
            <v>0</v>
          </cell>
          <cell r="IS176">
            <v>0</v>
          </cell>
          <cell r="IT176">
            <v>0</v>
          </cell>
          <cell r="IU176">
            <v>0</v>
          </cell>
          <cell r="IV176">
            <v>0</v>
          </cell>
          <cell r="IW176">
            <v>0</v>
          </cell>
          <cell r="IX176">
            <v>0</v>
          </cell>
          <cell r="IY176">
            <v>0</v>
          </cell>
          <cell r="IZ176">
            <v>0</v>
          </cell>
          <cell r="JA176">
            <v>0</v>
          </cell>
          <cell r="JB176">
            <v>0</v>
          </cell>
          <cell r="JC176">
            <v>0</v>
          </cell>
          <cell r="JD176">
            <v>0</v>
          </cell>
          <cell r="JE176">
            <v>0</v>
          </cell>
          <cell r="JF176">
            <v>0</v>
          </cell>
          <cell r="JG176">
            <v>0</v>
          </cell>
          <cell r="JH176">
            <v>0</v>
          </cell>
          <cell r="JI176">
            <v>0</v>
          </cell>
          <cell r="JJ176">
            <v>0</v>
          </cell>
          <cell r="JK176">
            <v>0</v>
          </cell>
          <cell r="JL176">
            <v>0</v>
          </cell>
          <cell r="JM176">
            <v>0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GK177">
            <v>0</v>
          </cell>
          <cell r="GL177">
            <v>0</v>
          </cell>
          <cell r="GM177">
            <v>0</v>
          </cell>
          <cell r="GN177">
            <v>0</v>
          </cell>
          <cell r="GO177">
            <v>0</v>
          </cell>
          <cell r="GP177">
            <v>0</v>
          </cell>
          <cell r="GQ177">
            <v>0</v>
          </cell>
          <cell r="GR177">
            <v>0</v>
          </cell>
          <cell r="GS177">
            <v>0</v>
          </cell>
          <cell r="GT177">
            <v>0</v>
          </cell>
          <cell r="GU177">
            <v>0</v>
          </cell>
          <cell r="GV177">
            <v>0</v>
          </cell>
          <cell r="GW177">
            <v>0</v>
          </cell>
          <cell r="GX177">
            <v>0</v>
          </cell>
          <cell r="GY177">
            <v>0</v>
          </cell>
          <cell r="GZ177">
            <v>0</v>
          </cell>
          <cell r="HA177">
            <v>0</v>
          </cell>
          <cell r="HB177">
            <v>0</v>
          </cell>
          <cell r="HC177">
            <v>0</v>
          </cell>
          <cell r="HD177">
            <v>0</v>
          </cell>
          <cell r="HE177">
            <v>0</v>
          </cell>
          <cell r="HF177">
            <v>0</v>
          </cell>
          <cell r="HG177">
            <v>0</v>
          </cell>
          <cell r="HH177">
            <v>0</v>
          </cell>
          <cell r="HI177">
            <v>0</v>
          </cell>
          <cell r="HJ177">
            <v>0</v>
          </cell>
          <cell r="HK177">
            <v>0</v>
          </cell>
          <cell r="HL177">
            <v>0</v>
          </cell>
          <cell r="HM177">
            <v>0</v>
          </cell>
          <cell r="HN177">
            <v>0</v>
          </cell>
          <cell r="HO177">
            <v>0</v>
          </cell>
          <cell r="HP177">
            <v>0</v>
          </cell>
          <cell r="HQ177">
            <v>0</v>
          </cell>
          <cell r="HR177">
            <v>0</v>
          </cell>
          <cell r="HS177">
            <v>0</v>
          </cell>
          <cell r="HT177">
            <v>0</v>
          </cell>
          <cell r="ID177">
            <v>0</v>
          </cell>
          <cell r="IE177">
            <v>0</v>
          </cell>
          <cell r="IF177">
            <v>0</v>
          </cell>
          <cell r="IG177">
            <v>0</v>
          </cell>
          <cell r="IH177">
            <v>0</v>
          </cell>
          <cell r="II177">
            <v>0</v>
          </cell>
          <cell r="IJ177">
            <v>0</v>
          </cell>
          <cell r="IK177">
            <v>0</v>
          </cell>
          <cell r="IL177">
            <v>0</v>
          </cell>
          <cell r="IM177">
            <v>0</v>
          </cell>
          <cell r="IN177">
            <v>0</v>
          </cell>
          <cell r="IO177">
            <v>0</v>
          </cell>
          <cell r="IP177">
            <v>0</v>
          </cell>
          <cell r="IQ177">
            <v>0</v>
          </cell>
          <cell r="IR177">
            <v>0</v>
          </cell>
          <cell r="IS177">
            <v>0</v>
          </cell>
          <cell r="IT177">
            <v>0</v>
          </cell>
          <cell r="IU177">
            <v>0</v>
          </cell>
          <cell r="IV177">
            <v>0</v>
          </cell>
          <cell r="IW177">
            <v>0</v>
          </cell>
          <cell r="IX177">
            <v>0</v>
          </cell>
          <cell r="IY177">
            <v>0</v>
          </cell>
          <cell r="IZ177">
            <v>0</v>
          </cell>
          <cell r="JA177">
            <v>0</v>
          </cell>
          <cell r="JB177">
            <v>0</v>
          </cell>
          <cell r="JC177">
            <v>0</v>
          </cell>
          <cell r="JD177">
            <v>0</v>
          </cell>
          <cell r="JE177">
            <v>0</v>
          </cell>
          <cell r="JF177">
            <v>0</v>
          </cell>
          <cell r="JG177">
            <v>0</v>
          </cell>
          <cell r="JH177">
            <v>0</v>
          </cell>
          <cell r="JI177">
            <v>0</v>
          </cell>
          <cell r="JJ177">
            <v>0</v>
          </cell>
          <cell r="JK177">
            <v>0</v>
          </cell>
          <cell r="JL177">
            <v>0</v>
          </cell>
          <cell r="JM177">
            <v>0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GK178">
            <v>0</v>
          </cell>
          <cell r="GL178">
            <v>0</v>
          </cell>
          <cell r="GM178">
            <v>0</v>
          </cell>
          <cell r="GN178">
            <v>0</v>
          </cell>
          <cell r="GO178">
            <v>0</v>
          </cell>
          <cell r="GP178">
            <v>0</v>
          </cell>
          <cell r="GQ178">
            <v>0</v>
          </cell>
          <cell r="GR178">
            <v>0</v>
          </cell>
          <cell r="GS178">
            <v>0</v>
          </cell>
          <cell r="GT178">
            <v>0</v>
          </cell>
          <cell r="GU178">
            <v>0</v>
          </cell>
          <cell r="GV178">
            <v>0</v>
          </cell>
          <cell r="GW178">
            <v>0</v>
          </cell>
          <cell r="GX178">
            <v>0</v>
          </cell>
          <cell r="GY178">
            <v>0</v>
          </cell>
          <cell r="GZ178">
            <v>0</v>
          </cell>
          <cell r="HA178">
            <v>0</v>
          </cell>
          <cell r="HB178">
            <v>0</v>
          </cell>
          <cell r="HC178">
            <v>0</v>
          </cell>
          <cell r="HD178">
            <v>0</v>
          </cell>
          <cell r="HE178">
            <v>0</v>
          </cell>
          <cell r="HF178">
            <v>0</v>
          </cell>
          <cell r="HG178">
            <v>0</v>
          </cell>
          <cell r="HH178">
            <v>0</v>
          </cell>
          <cell r="HI178">
            <v>0</v>
          </cell>
          <cell r="HJ178">
            <v>0</v>
          </cell>
          <cell r="HK178">
            <v>0</v>
          </cell>
          <cell r="HL178">
            <v>0</v>
          </cell>
          <cell r="HM178">
            <v>0</v>
          </cell>
          <cell r="HN178">
            <v>0</v>
          </cell>
          <cell r="HO178">
            <v>0</v>
          </cell>
          <cell r="HP178">
            <v>0</v>
          </cell>
          <cell r="HQ178">
            <v>0</v>
          </cell>
          <cell r="HR178">
            <v>0</v>
          </cell>
          <cell r="HS178">
            <v>0</v>
          </cell>
          <cell r="HT178">
            <v>0</v>
          </cell>
          <cell r="ID178">
            <v>0</v>
          </cell>
          <cell r="IE178">
            <v>0</v>
          </cell>
          <cell r="IF178">
            <v>0</v>
          </cell>
          <cell r="IG178">
            <v>0</v>
          </cell>
          <cell r="IH178">
            <v>0</v>
          </cell>
          <cell r="II178">
            <v>0</v>
          </cell>
          <cell r="IJ178">
            <v>0</v>
          </cell>
          <cell r="IK178">
            <v>0</v>
          </cell>
          <cell r="IL178">
            <v>0</v>
          </cell>
          <cell r="IM178">
            <v>0</v>
          </cell>
          <cell r="IN178">
            <v>0</v>
          </cell>
          <cell r="IO178">
            <v>0</v>
          </cell>
          <cell r="IP178">
            <v>0</v>
          </cell>
          <cell r="IQ178">
            <v>0</v>
          </cell>
          <cell r="IR178">
            <v>0</v>
          </cell>
          <cell r="IS178">
            <v>0</v>
          </cell>
          <cell r="IT178">
            <v>0</v>
          </cell>
          <cell r="IU178">
            <v>0</v>
          </cell>
          <cell r="IV178">
            <v>0</v>
          </cell>
          <cell r="IW178">
            <v>0</v>
          </cell>
          <cell r="IX178">
            <v>0</v>
          </cell>
          <cell r="IY178">
            <v>0</v>
          </cell>
          <cell r="IZ178">
            <v>0</v>
          </cell>
          <cell r="JA178">
            <v>0</v>
          </cell>
          <cell r="JB178">
            <v>0</v>
          </cell>
          <cell r="JC178">
            <v>0</v>
          </cell>
          <cell r="JD178">
            <v>0</v>
          </cell>
          <cell r="JE178">
            <v>0</v>
          </cell>
          <cell r="JF178">
            <v>0</v>
          </cell>
          <cell r="JG178">
            <v>0</v>
          </cell>
          <cell r="JH178">
            <v>0</v>
          </cell>
          <cell r="JI178">
            <v>0</v>
          </cell>
          <cell r="JJ178">
            <v>0</v>
          </cell>
          <cell r="JK178">
            <v>0</v>
          </cell>
          <cell r="JL178">
            <v>0</v>
          </cell>
          <cell r="JM178">
            <v>0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GK179">
            <v>0</v>
          </cell>
          <cell r="GL179">
            <v>0</v>
          </cell>
          <cell r="GM179">
            <v>0</v>
          </cell>
          <cell r="GN179">
            <v>0</v>
          </cell>
          <cell r="GO179">
            <v>0</v>
          </cell>
          <cell r="GP179">
            <v>0</v>
          </cell>
          <cell r="GQ179">
            <v>0</v>
          </cell>
          <cell r="GR179">
            <v>0</v>
          </cell>
          <cell r="GS179">
            <v>0</v>
          </cell>
          <cell r="GT179">
            <v>0</v>
          </cell>
          <cell r="GU179">
            <v>0</v>
          </cell>
          <cell r="GV179">
            <v>0</v>
          </cell>
          <cell r="GW179">
            <v>0</v>
          </cell>
          <cell r="GX179">
            <v>0</v>
          </cell>
          <cell r="GY179">
            <v>0</v>
          </cell>
          <cell r="GZ179">
            <v>0</v>
          </cell>
          <cell r="HA179">
            <v>0</v>
          </cell>
          <cell r="HB179">
            <v>0</v>
          </cell>
          <cell r="HC179">
            <v>0</v>
          </cell>
          <cell r="HD179">
            <v>0</v>
          </cell>
          <cell r="HE179">
            <v>0</v>
          </cell>
          <cell r="HF179">
            <v>0</v>
          </cell>
          <cell r="HG179">
            <v>0</v>
          </cell>
          <cell r="HH179">
            <v>0</v>
          </cell>
          <cell r="HI179">
            <v>0</v>
          </cell>
          <cell r="HJ179">
            <v>0</v>
          </cell>
          <cell r="HK179">
            <v>0</v>
          </cell>
          <cell r="HL179">
            <v>0</v>
          </cell>
          <cell r="HM179">
            <v>0</v>
          </cell>
          <cell r="HN179">
            <v>0</v>
          </cell>
          <cell r="HO179">
            <v>0</v>
          </cell>
          <cell r="HP179">
            <v>0</v>
          </cell>
          <cell r="HQ179">
            <v>0</v>
          </cell>
          <cell r="HR179">
            <v>0</v>
          </cell>
          <cell r="HS179">
            <v>0</v>
          </cell>
          <cell r="HT179">
            <v>0</v>
          </cell>
          <cell r="ID179">
            <v>0</v>
          </cell>
          <cell r="IE179">
            <v>0</v>
          </cell>
          <cell r="IF179">
            <v>0</v>
          </cell>
          <cell r="IG179">
            <v>0</v>
          </cell>
          <cell r="IH179">
            <v>0</v>
          </cell>
          <cell r="II179">
            <v>0</v>
          </cell>
          <cell r="IJ179">
            <v>0</v>
          </cell>
          <cell r="IK179">
            <v>0</v>
          </cell>
          <cell r="IL179">
            <v>0</v>
          </cell>
          <cell r="IM179">
            <v>0</v>
          </cell>
          <cell r="IN179">
            <v>0</v>
          </cell>
          <cell r="IO179">
            <v>0</v>
          </cell>
          <cell r="IP179">
            <v>0</v>
          </cell>
          <cell r="IQ179">
            <v>0</v>
          </cell>
          <cell r="IR179">
            <v>0</v>
          </cell>
          <cell r="IS179">
            <v>0</v>
          </cell>
          <cell r="IT179">
            <v>0</v>
          </cell>
          <cell r="IU179">
            <v>0</v>
          </cell>
          <cell r="IV179">
            <v>0</v>
          </cell>
          <cell r="IW179">
            <v>0</v>
          </cell>
          <cell r="IX179">
            <v>0</v>
          </cell>
          <cell r="IY179">
            <v>0</v>
          </cell>
          <cell r="IZ179">
            <v>0</v>
          </cell>
          <cell r="JA179">
            <v>0</v>
          </cell>
          <cell r="JB179">
            <v>0</v>
          </cell>
          <cell r="JC179">
            <v>0</v>
          </cell>
          <cell r="JD179">
            <v>0</v>
          </cell>
          <cell r="JE179">
            <v>0</v>
          </cell>
          <cell r="JF179">
            <v>0</v>
          </cell>
          <cell r="JG179">
            <v>0</v>
          </cell>
          <cell r="JH179">
            <v>0</v>
          </cell>
          <cell r="JI179">
            <v>0</v>
          </cell>
          <cell r="JJ179">
            <v>0</v>
          </cell>
          <cell r="JK179">
            <v>0</v>
          </cell>
          <cell r="JL179">
            <v>0</v>
          </cell>
          <cell r="JM179">
            <v>0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GK180">
            <v>0</v>
          </cell>
          <cell r="GL180">
            <v>0</v>
          </cell>
          <cell r="GM180">
            <v>0</v>
          </cell>
          <cell r="GN180">
            <v>0</v>
          </cell>
          <cell r="GO180">
            <v>0</v>
          </cell>
          <cell r="GP180">
            <v>0</v>
          </cell>
          <cell r="GQ180">
            <v>0</v>
          </cell>
          <cell r="GR180">
            <v>0</v>
          </cell>
          <cell r="GS180">
            <v>0</v>
          </cell>
          <cell r="GT180">
            <v>0</v>
          </cell>
          <cell r="GU180">
            <v>0</v>
          </cell>
          <cell r="GV180">
            <v>0</v>
          </cell>
          <cell r="GW180">
            <v>0</v>
          </cell>
          <cell r="GX180">
            <v>0</v>
          </cell>
          <cell r="GY180">
            <v>0</v>
          </cell>
          <cell r="GZ180">
            <v>0</v>
          </cell>
          <cell r="HA180">
            <v>0</v>
          </cell>
          <cell r="HB180">
            <v>0</v>
          </cell>
          <cell r="HC180">
            <v>0</v>
          </cell>
          <cell r="HD180">
            <v>0</v>
          </cell>
          <cell r="HE180">
            <v>0</v>
          </cell>
          <cell r="HF180">
            <v>0</v>
          </cell>
          <cell r="HG180">
            <v>0</v>
          </cell>
          <cell r="HH180">
            <v>0</v>
          </cell>
          <cell r="HI180">
            <v>0</v>
          </cell>
          <cell r="HJ180">
            <v>0</v>
          </cell>
          <cell r="HK180">
            <v>0</v>
          </cell>
          <cell r="HL180">
            <v>0</v>
          </cell>
          <cell r="HM180">
            <v>0</v>
          </cell>
          <cell r="HN180">
            <v>0</v>
          </cell>
          <cell r="HO180">
            <v>0</v>
          </cell>
          <cell r="HP180">
            <v>0</v>
          </cell>
          <cell r="HQ180">
            <v>0</v>
          </cell>
          <cell r="HR180">
            <v>0</v>
          </cell>
          <cell r="HS180">
            <v>0</v>
          </cell>
          <cell r="HT180">
            <v>0</v>
          </cell>
          <cell r="ID180">
            <v>0</v>
          </cell>
          <cell r="IE180">
            <v>0</v>
          </cell>
          <cell r="IF180">
            <v>0</v>
          </cell>
          <cell r="IG180">
            <v>0</v>
          </cell>
          <cell r="IH180">
            <v>0</v>
          </cell>
          <cell r="II180">
            <v>0</v>
          </cell>
          <cell r="IJ180">
            <v>0</v>
          </cell>
          <cell r="IK180">
            <v>0</v>
          </cell>
          <cell r="IL180">
            <v>0</v>
          </cell>
          <cell r="IM180">
            <v>0</v>
          </cell>
          <cell r="IN180">
            <v>0</v>
          </cell>
          <cell r="IO180">
            <v>0</v>
          </cell>
          <cell r="IP180">
            <v>0</v>
          </cell>
          <cell r="IQ180">
            <v>0</v>
          </cell>
          <cell r="IR180">
            <v>0</v>
          </cell>
          <cell r="IS180">
            <v>0</v>
          </cell>
          <cell r="IT180">
            <v>0</v>
          </cell>
          <cell r="IU180">
            <v>0</v>
          </cell>
          <cell r="IV180">
            <v>0</v>
          </cell>
          <cell r="IW180">
            <v>0</v>
          </cell>
          <cell r="IX180">
            <v>0</v>
          </cell>
          <cell r="IY180">
            <v>0</v>
          </cell>
          <cell r="IZ180">
            <v>0</v>
          </cell>
          <cell r="JA180">
            <v>0</v>
          </cell>
          <cell r="JB180">
            <v>0</v>
          </cell>
          <cell r="JC180">
            <v>0</v>
          </cell>
          <cell r="JD180">
            <v>0</v>
          </cell>
          <cell r="JE180">
            <v>0</v>
          </cell>
          <cell r="JF180">
            <v>0</v>
          </cell>
          <cell r="JG180">
            <v>0</v>
          </cell>
          <cell r="JH180">
            <v>0</v>
          </cell>
          <cell r="JI180">
            <v>0</v>
          </cell>
          <cell r="JJ180">
            <v>0</v>
          </cell>
          <cell r="JK180">
            <v>0</v>
          </cell>
          <cell r="JL180">
            <v>0</v>
          </cell>
          <cell r="JM180">
            <v>0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GK181">
            <v>0</v>
          </cell>
          <cell r="GL181">
            <v>0</v>
          </cell>
          <cell r="GM181">
            <v>0</v>
          </cell>
          <cell r="GN181">
            <v>0</v>
          </cell>
          <cell r="GO181">
            <v>0</v>
          </cell>
          <cell r="GP181">
            <v>0</v>
          </cell>
          <cell r="GQ181">
            <v>0</v>
          </cell>
          <cell r="GR181">
            <v>0</v>
          </cell>
          <cell r="GS181">
            <v>0</v>
          </cell>
          <cell r="GT181">
            <v>0</v>
          </cell>
          <cell r="GU181">
            <v>0</v>
          </cell>
          <cell r="GV181">
            <v>0</v>
          </cell>
          <cell r="GW181">
            <v>0</v>
          </cell>
          <cell r="GX181">
            <v>0</v>
          </cell>
          <cell r="GY181">
            <v>0</v>
          </cell>
          <cell r="GZ181">
            <v>0</v>
          </cell>
          <cell r="HA181">
            <v>0</v>
          </cell>
          <cell r="HB181">
            <v>0</v>
          </cell>
          <cell r="HC181">
            <v>0</v>
          </cell>
          <cell r="HD181">
            <v>0</v>
          </cell>
          <cell r="HE181">
            <v>0</v>
          </cell>
          <cell r="HF181">
            <v>0</v>
          </cell>
          <cell r="HG181">
            <v>0</v>
          </cell>
          <cell r="HH181">
            <v>0</v>
          </cell>
          <cell r="HI181">
            <v>0</v>
          </cell>
          <cell r="HJ181">
            <v>0</v>
          </cell>
          <cell r="HK181">
            <v>0</v>
          </cell>
          <cell r="HL181">
            <v>0</v>
          </cell>
          <cell r="HM181">
            <v>0</v>
          </cell>
          <cell r="HN181">
            <v>0</v>
          </cell>
          <cell r="HO181">
            <v>0</v>
          </cell>
          <cell r="HP181">
            <v>0</v>
          </cell>
          <cell r="HQ181">
            <v>0</v>
          </cell>
          <cell r="HR181">
            <v>0</v>
          </cell>
          <cell r="HS181">
            <v>0</v>
          </cell>
          <cell r="HT181">
            <v>0</v>
          </cell>
          <cell r="ID181">
            <v>0</v>
          </cell>
          <cell r="IE181">
            <v>0</v>
          </cell>
          <cell r="IF181">
            <v>0</v>
          </cell>
          <cell r="IG181">
            <v>0</v>
          </cell>
          <cell r="IH181">
            <v>0</v>
          </cell>
          <cell r="II181">
            <v>0</v>
          </cell>
          <cell r="IJ181">
            <v>0</v>
          </cell>
          <cell r="IK181">
            <v>0</v>
          </cell>
          <cell r="IL181">
            <v>0</v>
          </cell>
          <cell r="IM181">
            <v>0</v>
          </cell>
          <cell r="IN181">
            <v>0</v>
          </cell>
          <cell r="IO181">
            <v>0</v>
          </cell>
          <cell r="IP181">
            <v>0</v>
          </cell>
          <cell r="IQ181">
            <v>0</v>
          </cell>
          <cell r="IR181">
            <v>0</v>
          </cell>
          <cell r="IS181">
            <v>0</v>
          </cell>
          <cell r="IT181">
            <v>0</v>
          </cell>
          <cell r="IU181">
            <v>0</v>
          </cell>
          <cell r="IV181">
            <v>0</v>
          </cell>
          <cell r="IW181">
            <v>0</v>
          </cell>
          <cell r="IX181">
            <v>0</v>
          </cell>
          <cell r="IY181">
            <v>0</v>
          </cell>
          <cell r="IZ181">
            <v>0</v>
          </cell>
          <cell r="JA181">
            <v>0</v>
          </cell>
          <cell r="JB181">
            <v>0</v>
          </cell>
          <cell r="JC181">
            <v>0</v>
          </cell>
          <cell r="JD181">
            <v>0</v>
          </cell>
          <cell r="JE181">
            <v>0</v>
          </cell>
          <cell r="JF181">
            <v>0</v>
          </cell>
          <cell r="JG181">
            <v>0</v>
          </cell>
          <cell r="JH181">
            <v>0</v>
          </cell>
          <cell r="JI181">
            <v>0</v>
          </cell>
          <cell r="JJ181">
            <v>0</v>
          </cell>
          <cell r="JK181">
            <v>0</v>
          </cell>
          <cell r="JL181">
            <v>0</v>
          </cell>
          <cell r="JM181">
            <v>0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GK182">
            <v>0</v>
          </cell>
          <cell r="GL182">
            <v>0</v>
          </cell>
          <cell r="GM182">
            <v>0</v>
          </cell>
          <cell r="GN182">
            <v>0</v>
          </cell>
          <cell r="GO182">
            <v>0</v>
          </cell>
          <cell r="GP182">
            <v>0</v>
          </cell>
          <cell r="GQ182">
            <v>0</v>
          </cell>
          <cell r="GR182">
            <v>0</v>
          </cell>
          <cell r="GS182">
            <v>0</v>
          </cell>
          <cell r="GT182">
            <v>0</v>
          </cell>
          <cell r="GU182">
            <v>0</v>
          </cell>
          <cell r="GV182">
            <v>0</v>
          </cell>
          <cell r="GW182">
            <v>0</v>
          </cell>
          <cell r="GX182">
            <v>0</v>
          </cell>
          <cell r="GY182">
            <v>0</v>
          </cell>
          <cell r="GZ182">
            <v>0</v>
          </cell>
          <cell r="HA182">
            <v>0</v>
          </cell>
          <cell r="HB182">
            <v>0</v>
          </cell>
          <cell r="HC182">
            <v>0</v>
          </cell>
          <cell r="HD182">
            <v>0</v>
          </cell>
          <cell r="HE182">
            <v>0</v>
          </cell>
          <cell r="HF182">
            <v>0</v>
          </cell>
          <cell r="HG182">
            <v>0</v>
          </cell>
          <cell r="HH182">
            <v>0</v>
          </cell>
          <cell r="HI182">
            <v>0</v>
          </cell>
          <cell r="HJ182">
            <v>0</v>
          </cell>
          <cell r="HK182">
            <v>0</v>
          </cell>
          <cell r="HL182">
            <v>0</v>
          </cell>
          <cell r="HM182">
            <v>0</v>
          </cell>
          <cell r="HN182">
            <v>0</v>
          </cell>
          <cell r="HO182">
            <v>0</v>
          </cell>
          <cell r="HP182">
            <v>0</v>
          </cell>
          <cell r="HQ182">
            <v>0</v>
          </cell>
          <cell r="HR182">
            <v>0</v>
          </cell>
          <cell r="HS182">
            <v>0</v>
          </cell>
          <cell r="HT182">
            <v>0</v>
          </cell>
          <cell r="ID182">
            <v>0</v>
          </cell>
          <cell r="IE182">
            <v>0</v>
          </cell>
          <cell r="IF182">
            <v>0</v>
          </cell>
          <cell r="IG182">
            <v>0</v>
          </cell>
          <cell r="IH182">
            <v>0</v>
          </cell>
          <cell r="II182">
            <v>0</v>
          </cell>
          <cell r="IJ182">
            <v>0</v>
          </cell>
          <cell r="IK182">
            <v>0</v>
          </cell>
          <cell r="IL182">
            <v>0</v>
          </cell>
          <cell r="IM182">
            <v>0</v>
          </cell>
          <cell r="IN182">
            <v>0</v>
          </cell>
          <cell r="IO182">
            <v>0</v>
          </cell>
          <cell r="IP182">
            <v>0</v>
          </cell>
          <cell r="IQ182">
            <v>0</v>
          </cell>
          <cell r="IR182">
            <v>0</v>
          </cell>
          <cell r="IS182">
            <v>0</v>
          </cell>
          <cell r="IT182">
            <v>0</v>
          </cell>
          <cell r="IU182">
            <v>0</v>
          </cell>
          <cell r="IV182">
            <v>0</v>
          </cell>
          <cell r="IW182">
            <v>0</v>
          </cell>
          <cell r="IX182">
            <v>0</v>
          </cell>
          <cell r="IY182">
            <v>0</v>
          </cell>
          <cell r="IZ182">
            <v>0</v>
          </cell>
          <cell r="JA182">
            <v>0</v>
          </cell>
          <cell r="JB182">
            <v>0</v>
          </cell>
          <cell r="JC182">
            <v>0</v>
          </cell>
          <cell r="JD182">
            <v>0</v>
          </cell>
          <cell r="JE182">
            <v>0</v>
          </cell>
          <cell r="JF182">
            <v>0</v>
          </cell>
          <cell r="JG182">
            <v>0</v>
          </cell>
          <cell r="JH182">
            <v>0</v>
          </cell>
          <cell r="JI182">
            <v>0</v>
          </cell>
          <cell r="JJ182">
            <v>0</v>
          </cell>
          <cell r="JK182">
            <v>0</v>
          </cell>
          <cell r="JL182">
            <v>0</v>
          </cell>
          <cell r="JM182">
            <v>0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GK183">
            <v>0</v>
          </cell>
          <cell r="GL183">
            <v>0</v>
          </cell>
          <cell r="GM183">
            <v>0</v>
          </cell>
          <cell r="GN183">
            <v>0</v>
          </cell>
          <cell r="GO183">
            <v>0</v>
          </cell>
          <cell r="GP183">
            <v>0</v>
          </cell>
          <cell r="GQ183">
            <v>0</v>
          </cell>
          <cell r="GR183">
            <v>0</v>
          </cell>
          <cell r="GS183">
            <v>0</v>
          </cell>
          <cell r="GT183">
            <v>0</v>
          </cell>
          <cell r="GU183">
            <v>0</v>
          </cell>
          <cell r="GV183">
            <v>0</v>
          </cell>
          <cell r="GW183">
            <v>0</v>
          </cell>
          <cell r="GX183">
            <v>0</v>
          </cell>
          <cell r="GY183">
            <v>0</v>
          </cell>
          <cell r="GZ183">
            <v>0</v>
          </cell>
          <cell r="HA183">
            <v>0</v>
          </cell>
          <cell r="HB183">
            <v>0</v>
          </cell>
          <cell r="HC183">
            <v>0</v>
          </cell>
          <cell r="HD183">
            <v>0</v>
          </cell>
          <cell r="HE183">
            <v>0</v>
          </cell>
          <cell r="HF183">
            <v>0</v>
          </cell>
          <cell r="HG183">
            <v>0</v>
          </cell>
          <cell r="HH183">
            <v>0</v>
          </cell>
          <cell r="HI183">
            <v>0</v>
          </cell>
          <cell r="HJ183">
            <v>0</v>
          </cell>
          <cell r="HK183">
            <v>0</v>
          </cell>
          <cell r="HL183">
            <v>0</v>
          </cell>
          <cell r="HM183">
            <v>0</v>
          </cell>
          <cell r="HN183">
            <v>0</v>
          </cell>
          <cell r="HO183">
            <v>0</v>
          </cell>
          <cell r="HP183">
            <v>0</v>
          </cell>
          <cell r="HQ183">
            <v>0</v>
          </cell>
          <cell r="HR183">
            <v>0</v>
          </cell>
          <cell r="HS183">
            <v>0</v>
          </cell>
          <cell r="HT183">
            <v>0</v>
          </cell>
          <cell r="ID183">
            <v>0</v>
          </cell>
          <cell r="IE183">
            <v>0</v>
          </cell>
          <cell r="IF183">
            <v>0</v>
          </cell>
          <cell r="IG183">
            <v>0</v>
          </cell>
          <cell r="IH183">
            <v>0</v>
          </cell>
          <cell r="II183">
            <v>0</v>
          </cell>
          <cell r="IJ183">
            <v>0</v>
          </cell>
          <cell r="IK183">
            <v>0</v>
          </cell>
          <cell r="IL183">
            <v>0</v>
          </cell>
          <cell r="IM183">
            <v>0</v>
          </cell>
          <cell r="IN183">
            <v>0</v>
          </cell>
          <cell r="IO183">
            <v>0</v>
          </cell>
          <cell r="IP183">
            <v>0</v>
          </cell>
          <cell r="IQ183">
            <v>0</v>
          </cell>
          <cell r="IR183">
            <v>0</v>
          </cell>
          <cell r="IS183">
            <v>0</v>
          </cell>
          <cell r="IT183">
            <v>0</v>
          </cell>
          <cell r="IU183">
            <v>0</v>
          </cell>
          <cell r="IV183">
            <v>0</v>
          </cell>
          <cell r="IW183">
            <v>0</v>
          </cell>
          <cell r="IX183">
            <v>0</v>
          </cell>
          <cell r="IY183">
            <v>0</v>
          </cell>
          <cell r="IZ183">
            <v>0</v>
          </cell>
          <cell r="JA183">
            <v>0</v>
          </cell>
          <cell r="JB183">
            <v>0</v>
          </cell>
          <cell r="JC183">
            <v>0</v>
          </cell>
          <cell r="JD183">
            <v>0</v>
          </cell>
          <cell r="JE183">
            <v>0</v>
          </cell>
          <cell r="JF183">
            <v>0</v>
          </cell>
          <cell r="JG183">
            <v>0</v>
          </cell>
          <cell r="JH183">
            <v>0</v>
          </cell>
          <cell r="JI183">
            <v>0</v>
          </cell>
          <cell r="JJ183">
            <v>0</v>
          </cell>
          <cell r="JK183">
            <v>0</v>
          </cell>
          <cell r="JL183">
            <v>0</v>
          </cell>
          <cell r="JM183">
            <v>0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GK184">
            <v>0</v>
          </cell>
          <cell r="GL184">
            <v>0</v>
          </cell>
          <cell r="GM184">
            <v>0</v>
          </cell>
          <cell r="GN184">
            <v>0</v>
          </cell>
          <cell r="GO184">
            <v>0</v>
          </cell>
          <cell r="GP184">
            <v>0</v>
          </cell>
          <cell r="GQ184">
            <v>0</v>
          </cell>
          <cell r="GR184">
            <v>0</v>
          </cell>
          <cell r="GS184">
            <v>0</v>
          </cell>
          <cell r="GT184">
            <v>0</v>
          </cell>
          <cell r="GU184">
            <v>0</v>
          </cell>
          <cell r="GV184">
            <v>0</v>
          </cell>
          <cell r="GW184">
            <v>0</v>
          </cell>
          <cell r="GX184">
            <v>0</v>
          </cell>
          <cell r="GY184">
            <v>0</v>
          </cell>
          <cell r="GZ184">
            <v>0</v>
          </cell>
          <cell r="HA184">
            <v>0</v>
          </cell>
          <cell r="HB184">
            <v>0</v>
          </cell>
          <cell r="HC184">
            <v>0</v>
          </cell>
          <cell r="HD184">
            <v>0</v>
          </cell>
          <cell r="HE184">
            <v>0</v>
          </cell>
          <cell r="HF184">
            <v>0</v>
          </cell>
          <cell r="HG184">
            <v>0</v>
          </cell>
          <cell r="HH184">
            <v>0</v>
          </cell>
          <cell r="HI184">
            <v>0</v>
          </cell>
          <cell r="HJ184">
            <v>0</v>
          </cell>
          <cell r="HK184">
            <v>0</v>
          </cell>
          <cell r="HL184">
            <v>0</v>
          </cell>
          <cell r="HM184">
            <v>0</v>
          </cell>
          <cell r="HN184">
            <v>0</v>
          </cell>
          <cell r="HO184">
            <v>0</v>
          </cell>
          <cell r="HP184">
            <v>0</v>
          </cell>
          <cell r="HQ184">
            <v>0</v>
          </cell>
          <cell r="HR184">
            <v>0</v>
          </cell>
          <cell r="HS184">
            <v>0</v>
          </cell>
          <cell r="HT184">
            <v>0</v>
          </cell>
          <cell r="ID184">
            <v>0</v>
          </cell>
          <cell r="IE184">
            <v>0</v>
          </cell>
          <cell r="IF184">
            <v>0</v>
          </cell>
          <cell r="IG184">
            <v>0</v>
          </cell>
          <cell r="IH184">
            <v>0</v>
          </cell>
          <cell r="II184">
            <v>0</v>
          </cell>
          <cell r="IJ184">
            <v>0</v>
          </cell>
          <cell r="IK184">
            <v>0</v>
          </cell>
          <cell r="IL184">
            <v>0</v>
          </cell>
          <cell r="IM184">
            <v>0</v>
          </cell>
          <cell r="IN184">
            <v>0</v>
          </cell>
          <cell r="IO184">
            <v>0</v>
          </cell>
          <cell r="IP184">
            <v>0</v>
          </cell>
          <cell r="IQ184">
            <v>0</v>
          </cell>
          <cell r="IR184">
            <v>0</v>
          </cell>
          <cell r="IS184">
            <v>0</v>
          </cell>
          <cell r="IT184">
            <v>0</v>
          </cell>
          <cell r="IU184">
            <v>0</v>
          </cell>
          <cell r="IV184">
            <v>0</v>
          </cell>
          <cell r="IW184">
            <v>0</v>
          </cell>
          <cell r="IX184">
            <v>0</v>
          </cell>
          <cell r="IY184">
            <v>0</v>
          </cell>
          <cell r="IZ184">
            <v>0</v>
          </cell>
          <cell r="JA184">
            <v>0</v>
          </cell>
          <cell r="JB184">
            <v>0</v>
          </cell>
          <cell r="JC184">
            <v>0</v>
          </cell>
          <cell r="JD184">
            <v>0</v>
          </cell>
          <cell r="JE184">
            <v>0</v>
          </cell>
          <cell r="JF184">
            <v>0</v>
          </cell>
          <cell r="JG184">
            <v>0</v>
          </cell>
          <cell r="JH184">
            <v>0</v>
          </cell>
          <cell r="JI184">
            <v>0</v>
          </cell>
          <cell r="JJ184">
            <v>0</v>
          </cell>
          <cell r="JK184">
            <v>0</v>
          </cell>
          <cell r="JL184">
            <v>0</v>
          </cell>
          <cell r="JM184">
            <v>0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GK185">
            <v>0</v>
          </cell>
          <cell r="GL185">
            <v>0</v>
          </cell>
          <cell r="GM185">
            <v>0</v>
          </cell>
          <cell r="GN185">
            <v>0</v>
          </cell>
          <cell r="GO185">
            <v>0</v>
          </cell>
          <cell r="GP185">
            <v>0</v>
          </cell>
          <cell r="GQ185">
            <v>0</v>
          </cell>
          <cell r="GR185">
            <v>0</v>
          </cell>
          <cell r="GS185">
            <v>0</v>
          </cell>
          <cell r="GT185">
            <v>0</v>
          </cell>
          <cell r="GU185">
            <v>0</v>
          </cell>
          <cell r="GV185">
            <v>0</v>
          </cell>
          <cell r="GW185">
            <v>0</v>
          </cell>
          <cell r="GX185">
            <v>0</v>
          </cell>
          <cell r="GY185">
            <v>0</v>
          </cell>
          <cell r="GZ185">
            <v>0</v>
          </cell>
          <cell r="HA185">
            <v>0</v>
          </cell>
          <cell r="HB185">
            <v>0</v>
          </cell>
          <cell r="HC185">
            <v>0</v>
          </cell>
          <cell r="HD185">
            <v>0</v>
          </cell>
          <cell r="HE185">
            <v>0</v>
          </cell>
          <cell r="HF185">
            <v>0</v>
          </cell>
          <cell r="HG185">
            <v>0</v>
          </cell>
          <cell r="HH185">
            <v>0</v>
          </cell>
          <cell r="HI185">
            <v>0</v>
          </cell>
          <cell r="HJ185">
            <v>0</v>
          </cell>
          <cell r="HK185">
            <v>0</v>
          </cell>
          <cell r="HL185">
            <v>0</v>
          </cell>
          <cell r="HM185">
            <v>0</v>
          </cell>
          <cell r="HN185">
            <v>0</v>
          </cell>
          <cell r="HO185">
            <v>0</v>
          </cell>
          <cell r="HP185">
            <v>0</v>
          </cell>
          <cell r="HQ185">
            <v>0</v>
          </cell>
          <cell r="HR185">
            <v>0</v>
          </cell>
          <cell r="HS185">
            <v>0</v>
          </cell>
          <cell r="HT185">
            <v>0</v>
          </cell>
          <cell r="ID185">
            <v>0</v>
          </cell>
          <cell r="IE185">
            <v>0</v>
          </cell>
          <cell r="IF185">
            <v>0</v>
          </cell>
          <cell r="IG185">
            <v>0</v>
          </cell>
          <cell r="IH185">
            <v>0</v>
          </cell>
          <cell r="II185">
            <v>0</v>
          </cell>
          <cell r="IJ185">
            <v>0</v>
          </cell>
          <cell r="IK185">
            <v>0</v>
          </cell>
          <cell r="IL185">
            <v>0</v>
          </cell>
          <cell r="IM185">
            <v>0</v>
          </cell>
          <cell r="IN185">
            <v>0</v>
          </cell>
          <cell r="IO185">
            <v>0</v>
          </cell>
          <cell r="IP185">
            <v>0</v>
          </cell>
          <cell r="IQ185">
            <v>0</v>
          </cell>
          <cell r="IR185">
            <v>0</v>
          </cell>
          <cell r="IS185">
            <v>0</v>
          </cell>
          <cell r="IT185">
            <v>0</v>
          </cell>
          <cell r="IU185">
            <v>0</v>
          </cell>
          <cell r="IV185">
            <v>0</v>
          </cell>
          <cell r="IW185">
            <v>0</v>
          </cell>
          <cell r="IX185">
            <v>0</v>
          </cell>
          <cell r="IY185">
            <v>0</v>
          </cell>
          <cell r="IZ185">
            <v>0</v>
          </cell>
          <cell r="JA185">
            <v>0</v>
          </cell>
          <cell r="JB185">
            <v>0</v>
          </cell>
          <cell r="JC185">
            <v>0</v>
          </cell>
          <cell r="JD185">
            <v>0</v>
          </cell>
          <cell r="JE185">
            <v>0</v>
          </cell>
          <cell r="JF185">
            <v>0</v>
          </cell>
          <cell r="JG185">
            <v>0</v>
          </cell>
          <cell r="JH185">
            <v>0</v>
          </cell>
          <cell r="JI185">
            <v>0</v>
          </cell>
          <cell r="JJ185">
            <v>0</v>
          </cell>
          <cell r="JK185">
            <v>0</v>
          </cell>
          <cell r="JL185">
            <v>0</v>
          </cell>
          <cell r="JM185">
            <v>0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GK186">
            <v>0</v>
          </cell>
          <cell r="GL186">
            <v>0</v>
          </cell>
          <cell r="GM186">
            <v>0</v>
          </cell>
          <cell r="GN186">
            <v>0</v>
          </cell>
          <cell r="GO186">
            <v>0</v>
          </cell>
          <cell r="GP186">
            <v>0</v>
          </cell>
          <cell r="GQ186">
            <v>0</v>
          </cell>
          <cell r="GR186">
            <v>0</v>
          </cell>
          <cell r="GS186">
            <v>0</v>
          </cell>
          <cell r="GT186">
            <v>0</v>
          </cell>
          <cell r="GU186">
            <v>0</v>
          </cell>
          <cell r="GV186">
            <v>0</v>
          </cell>
          <cell r="GW186">
            <v>0</v>
          </cell>
          <cell r="GX186">
            <v>0</v>
          </cell>
          <cell r="GY186">
            <v>0</v>
          </cell>
          <cell r="GZ186">
            <v>0</v>
          </cell>
          <cell r="HA186">
            <v>0</v>
          </cell>
          <cell r="HB186">
            <v>0</v>
          </cell>
          <cell r="HC186">
            <v>0</v>
          </cell>
          <cell r="HD186">
            <v>0</v>
          </cell>
          <cell r="HE186">
            <v>0</v>
          </cell>
          <cell r="HF186">
            <v>0</v>
          </cell>
          <cell r="HG186">
            <v>0</v>
          </cell>
          <cell r="HH186">
            <v>0</v>
          </cell>
          <cell r="HI186">
            <v>0</v>
          </cell>
          <cell r="HJ186">
            <v>0</v>
          </cell>
          <cell r="HK186">
            <v>0</v>
          </cell>
          <cell r="HL186">
            <v>0</v>
          </cell>
          <cell r="HM186">
            <v>0</v>
          </cell>
          <cell r="HN186">
            <v>0</v>
          </cell>
          <cell r="HO186">
            <v>0</v>
          </cell>
          <cell r="HP186">
            <v>0</v>
          </cell>
          <cell r="HQ186">
            <v>0</v>
          </cell>
          <cell r="HR186">
            <v>0</v>
          </cell>
          <cell r="HS186">
            <v>0</v>
          </cell>
          <cell r="HT186">
            <v>0</v>
          </cell>
          <cell r="ID186">
            <v>0</v>
          </cell>
          <cell r="IE186">
            <v>0</v>
          </cell>
          <cell r="IF186">
            <v>0</v>
          </cell>
          <cell r="IG186">
            <v>0</v>
          </cell>
          <cell r="IH186">
            <v>0</v>
          </cell>
          <cell r="II186">
            <v>0</v>
          </cell>
          <cell r="IJ186">
            <v>0</v>
          </cell>
          <cell r="IK186">
            <v>0</v>
          </cell>
          <cell r="IL186">
            <v>0</v>
          </cell>
          <cell r="IM186">
            <v>0</v>
          </cell>
          <cell r="IN186">
            <v>0</v>
          </cell>
          <cell r="IO186">
            <v>0</v>
          </cell>
          <cell r="IP186">
            <v>0</v>
          </cell>
          <cell r="IQ186">
            <v>0</v>
          </cell>
          <cell r="IR186">
            <v>0</v>
          </cell>
          <cell r="IS186">
            <v>0</v>
          </cell>
          <cell r="IT186">
            <v>0</v>
          </cell>
          <cell r="IU186">
            <v>0</v>
          </cell>
          <cell r="IV186">
            <v>0</v>
          </cell>
          <cell r="IW186">
            <v>0</v>
          </cell>
          <cell r="IX186">
            <v>0</v>
          </cell>
          <cell r="IY186">
            <v>0</v>
          </cell>
          <cell r="IZ186">
            <v>0</v>
          </cell>
          <cell r="JA186">
            <v>0</v>
          </cell>
          <cell r="JB186">
            <v>0</v>
          </cell>
          <cell r="JC186">
            <v>0</v>
          </cell>
          <cell r="JD186">
            <v>0</v>
          </cell>
          <cell r="JE186">
            <v>0</v>
          </cell>
          <cell r="JF186">
            <v>0</v>
          </cell>
          <cell r="JG186">
            <v>0</v>
          </cell>
          <cell r="JH186">
            <v>0</v>
          </cell>
          <cell r="JI186">
            <v>0</v>
          </cell>
          <cell r="JJ186">
            <v>0</v>
          </cell>
          <cell r="JK186">
            <v>0</v>
          </cell>
          <cell r="JL186">
            <v>0</v>
          </cell>
          <cell r="JM186">
            <v>0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GK187">
            <v>0</v>
          </cell>
          <cell r="GL187">
            <v>0</v>
          </cell>
          <cell r="GM187">
            <v>0</v>
          </cell>
          <cell r="GN187">
            <v>0</v>
          </cell>
          <cell r="GO187">
            <v>0</v>
          </cell>
          <cell r="GP187">
            <v>0</v>
          </cell>
          <cell r="GQ187">
            <v>0</v>
          </cell>
          <cell r="GR187">
            <v>0</v>
          </cell>
          <cell r="GS187">
            <v>0</v>
          </cell>
          <cell r="GT187">
            <v>0</v>
          </cell>
          <cell r="GU187">
            <v>0</v>
          </cell>
          <cell r="GV187">
            <v>0</v>
          </cell>
          <cell r="GW187">
            <v>0</v>
          </cell>
          <cell r="GX187">
            <v>0</v>
          </cell>
          <cell r="GY187">
            <v>0</v>
          </cell>
          <cell r="GZ187">
            <v>0</v>
          </cell>
          <cell r="HA187">
            <v>0</v>
          </cell>
          <cell r="HB187">
            <v>0</v>
          </cell>
          <cell r="HC187">
            <v>0</v>
          </cell>
          <cell r="HD187">
            <v>0</v>
          </cell>
          <cell r="HE187">
            <v>0</v>
          </cell>
          <cell r="HF187">
            <v>0</v>
          </cell>
          <cell r="HG187">
            <v>0</v>
          </cell>
          <cell r="HH187">
            <v>0</v>
          </cell>
          <cell r="HI187">
            <v>0</v>
          </cell>
          <cell r="HJ187">
            <v>0</v>
          </cell>
          <cell r="HK187">
            <v>0</v>
          </cell>
          <cell r="HL187">
            <v>0</v>
          </cell>
          <cell r="HM187">
            <v>0</v>
          </cell>
          <cell r="HN187">
            <v>0</v>
          </cell>
          <cell r="HO187">
            <v>0</v>
          </cell>
          <cell r="HP187">
            <v>0</v>
          </cell>
          <cell r="HQ187">
            <v>0</v>
          </cell>
          <cell r="HR187">
            <v>0</v>
          </cell>
          <cell r="HS187">
            <v>0</v>
          </cell>
          <cell r="HT187">
            <v>0</v>
          </cell>
          <cell r="ID187">
            <v>0</v>
          </cell>
          <cell r="IE187">
            <v>0</v>
          </cell>
          <cell r="IF187">
            <v>0</v>
          </cell>
          <cell r="IG187">
            <v>0</v>
          </cell>
          <cell r="IH187">
            <v>0</v>
          </cell>
          <cell r="II187">
            <v>0</v>
          </cell>
          <cell r="IJ187">
            <v>0</v>
          </cell>
          <cell r="IK187">
            <v>0</v>
          </cell>
          <cell r="IL187">
            <v>0</v>
          </cell>
          <cell r="IM187">
            <v>0</v>
          </cell>
          <cell r="IN187">
            <v>0</v>
          </cell>
          <cell r="IO187">
            <v>0</v>
          </cell>
          <cell r="IP187">
            <v>0</v>
          </cell>
          <cell r="IQ187">
            <v>0</v>
          </cell>
          <cell r="IR187">
            <v>0</v>
          </cell>
          <cell r="IS187">
            <v>0</v>
          </cell>
          <cell r="IT187">
            <v>0</v>
          </cell>
          <cell r="IU187">
            <v>0</v>
          </cell>
          <cell r="IV187">
            <v>0</v>
          </cell>
          <cell r="IW187">
            <v>0</v>
          </cell>
          <cell r="IX187">
            <v>0</v>
          </cell>
          <cell r="IY187">
            <v>0</v>
          </cell>
          <cell r="IZ187">
            <v>0</v>
          </cell>
          <cell r="JA187">
            <v>0</v>
          </cell>
          <cell r="JB187">
            <v>0</v>
          </cell>
          <cell r="JC187">
            <v>0</v>
          </cell>
          <cell r="JD187">
            <v>0</v>
          </cell>
          <cell r="JE187">
            <v>0</v>
          </cell>
          <cell r="JF187">
            <v>0</v>
          </cell>
          <cell r="JG187">
            <v>0</v>
          </cell>
          <cell r="JH187">
            <v>0</v>
          </cell>
          <cell r="JI187">
            <v>0</v>
          </cell>
          <cell r="JJ187">
            <v>0</v>
          </cell>
          <cell r="JK187">
            <v>0</v>
          </cell>
          <cell r="JL187">
            <v>0</v>
          </cell>
          <cell r="JM187">
            <v>0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GK188">
            <v>0</v>
          </cell>
          <cell r="GL188">
            <v>0</v>
          </cell>
          <cell r="GM188">
            <v>0</v>
          </cell>
          <cell r="GN188">
            <v>0</v>
          </cell>
          <cell r="GO188">
            <v>0</v>
          </cell>
          <cell r="GP188">
            <v>0</v>
          </cell>
          <cell r="GQ188">
            <v>0</v>
          </cell>
          <cell r="GR188">
            <v>0</v>
          </cell>
          <cell r="GS188">
            <v>0</v>
          </cell>
          <cell r="GT188">
            <v>0</v>
          </cell>
          <cell r="GU188">
            <v>0</v>
          </cell>
          <cell r="GV188">
            <v>0</v>
          </cell>
          <cell r="GW188">
            <v>0</v>
          </cell>
          <cell r="GX188">
            <v>0</v>
          </cell>
          <cell r="GY188">
            <v>0</v>
          </cell>
          <cell r="GZ188">
            <v>0</v>
          </cell>
          <cell r="HA188">
            <v>0</v>
          </cell>
          <cell r="HB188">
            <v>0</v>
          </cell>
          <cell r="HC188">
            <v>0</v>
          </cell>
          <cell r="HD188">
            <v>0</v>
          </cell>
          <cell r="HE188">
            <v>0</v>
          </cell>
          <cell r="HF188">
            <v>0</v>
          </cell>
          <cell r="HG188">
            <v>0</v>
          </cell>
          <cell r="HH188">
            <v>0</v>
          </cell>
          <cell r="HI188">
            <v>0</v>
          </cell>
          <cell r="HJ188">
            <v>0</v>
          </cell>
          <cell r="HK188">
            <v>0</v>
          </cell>
          <cell r="HL188">
            <v>0</v>
          </cell>
          <cell r="HM188">
            <v>0</v>
          </cell>
          <cell r="HN188">
            <v>0</v>
          </cell>
          <cell r="HO188">
            <v>0</v>
          </cell>
          <cell r="HP188">
            <v>0</v>
          </cell>
          <cell r="HQ188">
            <v>0</v>
          </cell>
          <cell r="HR188">
            <v>0</v>
          </cell>
          <cell r="HS188">
            <v>0</v>
          </cell>
          <cell r="HT188">
            <v>0</v>
          </cell>
          <cell r="ID188">
            <v>0</v>
          </cell>
          <cell r="IE188">
            <v>0</v>
          </cell>
          <cell r="IF188">
            <v>0</v>
          </cell>
          <cell r="IG188">
            <v>0</v>
          </cell>
          <cell r="IH188">
            <v>0</v>
          </cell>
          <cell r="II188">
            <v>0</v>
          </cell>
          <cell r="IJ188">
            <v>0</v>
          </cell>
          <cell r="IK188">
            <v>0</v>
          </cell>
          <cell r="IL188">
            <v>0</v>
          </cell>
          <cell r="IM188">
            <v>0</v>
          </cell>
          <cell r="IN188">
            <v>0</v>
          </cell>
          <cell r="IO188">
            <v>0</v>
          </cell>
          <cell r="IP188">
            <v>0</v>
          </cell>
          <cell r="IQ188">
            <v>0</v>
          </cell>
          <cell r="IR188">
            <v>0</v>
          </cell>
          <cell r="IS188">
            <v>0</v>
          </cell>
          <cell r="IT188">
            <v>0</v>
          </cell>
          <cell r="IU188">
            <v>0</v>
          </cell>
          <cell r="IV188">
            <v>0</v>
          </cell>
          <cell r="IW188">
            <v>0</v>
          </cell>
          <cell r="IX188">
            <v>0</v>
          </cell>
          <cell r="IY188">
            <v>0</v>
          </cell>
          <cell r="IZ188">
            <v>0</v>
          </cell>
          <cell r="JA188">
            <v>0</v>
          </cell>
          <cell r="JB188">
            <v>0</v>
          </cell>
          <cell r="JC188">
            <v>0</v>
          </cell>
          <cell r="JD188">
            <v>0</v>
          </cell>
          <cell r="JE188">
            <v>0</v>
          </cell>
          <cell r="JF188">
            <v>0</v>
          </cell>
          <cell r="JG188">
            <v>0</v>
          </cell>
          <cell r="JH188">
            <v>0</v>
          </cell>
          <cell r="JI188">
            <v>0</v>
          </cell>
          <cell r="JJ188">
            <v>0</v>
          </cell>
          <cell r="JK188">
            <v>0</v>
          </cell>
          <cell r="JL188">
            <v>0</v>
          </cell>
          <cell r="JM188">
            <v>0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GK189" t="str">
            <v>нд</v>
          </cell>
          <cell r="GL189" t="str">
            <v>нд</v>
          </cell>
          <cell r="GM189" t="str">
            <v>нд</v>
          </cell>
          <cell r="GN189" t="str">
            <v>нд</v>
          </cell>
          <cell r="GO189" t="str">
            <v>нд</v>
          </cell>
          <cell r="GP189" t="str">
            <v>нд</v>
          </cell>
          <cell r="GQ189" t="str">
            <v>нд</v>
          </cell>
          <cell r="GR189" t="str">
            <v>нд</v>
          </cell>
          <cell r="GS189" t="str">
            <v>нд</v>
          </cell>
          <cell r="GT189" t="str">
            <v>нд</v>
          </cell>
          <cell r="GU189" t="str">
            <v>нд</v>
          </cell>
          <cell r="GV189" t="str">
            <v>нд</v>
          </cell>
          <cell r="GW189" t="str">
            <v>нд</v>
          </cell>
          <cell r="GX189" t="str">
            <v>нд</v>
          </cell>
          <cell r="GY189" t="str">
            <v>нд</v>
          </cell>
          <cell r="GZ189" t="str">
            <v>нд</v>
          </cell>
          <cell r="HA189" t="str">
            <v>нд</v>
          </cell>
          <cell r="HB189" t="str">
            <v>нд</v>
          </cell>
          <cell r="HC189" t="str">
            <v>нд</v>
          </cell>
          <cell r="HD189" t="str">
            <v>нд</v>
          </cell>
          <cell r="HE189" t="str">
            <v>нд</v>
          </cell>
          <cell r="HF189" t="str">
            <v>нд</v>
          </cell>
          <cell r="HG189" t="str">
            <v>нд</v>
          </cell>
          <cell r="HH189" t="str">
            <v>нд</v>
          </cell>
          <cell r="HI189" t="str">
            <v>нд</v>
          </cell>
          <cell r="HJ189" t="str">
            <v>нд</v>
          </cell>
          <cell r="HK189" t="str">
            <v>нд</v>
          </cell>
          <cell r="HL189" t="str">
            <v>нд</v>
          </cell>
          <cell r="HM189" t="str">
            <v>нд</v>
          </cell>
          <cell r="HN189" t="str">
            <v>нд</v>
          </cell>
          <cell r="HO189" t="str">
            <v>нд</v>
          </cell>
          <cell r="HP189" t="str">
            <v>нд</v>
          </cell>
          <cell r="HQ189" t="str">
            <v>нд</v>
          </cell>
          <cell r="HR189" t="str">
            <v>нд</v>
          </cell>
          <cell r="HS189" t="str">
            <v>нд</v>
          </cell>
          <cell r="HT189" t="str">
            <v>нд</v>
          </cell>
          <cell r="ID189">
            <v>0</v>
          </cell>
          <cell r="IE189">
            <v>0</v>
          </cell>
          <cell r="IF189">
            <v>0</v>
          </cell>
          <cell r="IG189">
            <v>0</v>
          </cell>
          <cell r="IH189">
            <v>0</v>
          </cell>
          <cell r="II189">
            <v>0</v>
          </cell>
          <cell r="IJ189">
            <v>0</v>
          </cell>
          <cell r="IK189">
            <v>2</v>
          </cell>
          <cell r="IL189">
            <v>0</v>
          </cell>
          <cell r="IM189">
            <v>0</v>
          </cell>
          <cell r="IN189">
            <v>0</v>
          </cell>
          <cell r="IO189">
            <v>0</v>
          </cell>
          <cell r="IP189">
            <v>0</v>
          </cell>
          <cell r="IQ189">
            <v>0</v>
          </cell>
          <cell r="IR189">
            <v>0</v>
          </cell>
          <cell r="IS189">
            <v>0</v>
          </cell>
          <cell r="IT189">
            <v>0</v>
          </cell>
          <cell r="IU189">
            <v>0</v>
          </cell>
          <cell r="IV189">
            <v>0</v>
          </cell>
          <cell r="IW189">
            <v>0</v>
          </cell>
          <cell r="IX189">
            <v>0</v>
          </cell>
          <cell r="IY189">
            <v>0</v>
          </cell>
          <cell r="IZ189">
            <v>0</v>
          </cell>
          <cell r="JA189">
            <v>0</v>
          </cell>
          <cell r="JB189">
            <v>0</v>
          </cell>
          <cell r="JC189">
            <v>0</v>
          </cell>
          <cell r="JD189">
            <v>0</v>
          </cell>
          <cell r="JE189">
            <v>0</v>
          </cell>
          <cell r="JF189">
            <v>0</v>
          </cell>
          <cell r="JG189">
            <v>0</v>
          </cell>
          <cell r="JH189">
            <v>0</v>
          </cell>
          <cell r="JI189">
            <v>0</v>
          </cell>
          <cell r="JJ189">
            <v>0</v>
          </cell>
          <cell r="JK189">
            <v>0</v>
          </cell>
          <cell r="JL189">
            <v>0</v>
          </cell>
          <cell r="JM189">
            <v>0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GK190" t="str">
            <v>нд</v>
          </cell>
          <cell r="GL190" t="str">
            <v>нд</v>
          </cell>
          <cell r="GM190" t="str">
            <v>нд</v>
          </cell>
          <cell r="GN190" t="str">
            <v>нд</v>
          </cell>
          <cell r="GO190" t="str">
            <v>нд</v>
          </cell>
          <cell r="GP190" t="str">
            <v>нд</v>
          </cell>
          <cell r="GQ190" t="str">
            <v>нд</v>
          </cell>
          <cell r="GR190" t="str">
            <v>нд</v>
          </cell>
          <cell r="GS190" t="str">
            <v>нд</v>
          </cell>
          <cell r="GT190" t="str">
            <v>нд</v>
          </cell>
          <cell r="GU190" t="str">
            <v>нд</v>
          </cell>
          <cell r="GV190" t="str">
            <v>нд</v>
          </cell>
          <cell r="GW190" t="str">
            <v>нд</v>
          </cell>
          <cell r="GX190" t="str">
            <v>нд</v>
          </cell>
          <cell r="GY190" t="str">
            <v>нд</v>
          </cell>
          <cell r="GZ190" t="str">
            <v>нд</v>
          </cell>
          <cell r="HA190" t="str">
            <v>нд</v>
          </cell>
          <cell r="HB190" t="str">
            <v>нд</v>
          </cell>
          <cell r="HC190" t="str">
            <v>нд</v>
          </cell>
          <cell r="HD190" t="str">
            <v>нд</v>
          </cell>
          <cell r="HE190" t="str">
            <v>нд</v>
          </cell>
          <cell r="HF190" t="str">
            <v>нд</v>
          </cell>
          <cell r="HG190" t="str">
            <v>нд</v>
          </cell>
          <cell r="HH190" t="str">
            <v>нд</v>
          </cell>
          <cell r="HI190" t="str">
            <v>нд</v>
          </cell>
          <cell r="HJ190" t="str">
            <v>нд</v>
          </cell>
          <cell r="HK190" t="str">
            <v>нд</v>
          </cell>
          <cell r="HL190" t="str">
            <v>нд</v>
          </cell>
          <cell r="HM190" t="str">
            <v>нд</v>
          </cell>
          <cell r="HN190" t="str">
            <v>нд</v>
          </cell>
          <cell r="HO190" t="str">
            <v>нд</v>
          </cell>
          <cell r="HP190" t="str">
            <v>нд</v>
          </cell>
          <cell r="HQ190" t="str">
            <v>нд</v>
          </cell>
          <cell r="HR190" t="str">
            <v>нд</v>
          </cell>
          <cell r="HS190" t="str">
            <v>нд</v>
          </cell>
          <cell r="HT190" t="str">
            <v>нд</v>
          </cell>
          <cell r="ID190">
            <v>0</v>
          </cell>
          <cell r="IE190">
            <v>0</v>
          </cell>
          <cell r="IF190">
            <v>0</v>
          </cell>
          <cell r="IG190">
            <v>0</v>
          </cell>
          <cell r="IH190">
            <v>0</v>
          </cell>
          <cell r="II190">
            <v>0</v>
          </cell>
          <cell r="IJ190">
            <v>0</v>
          </cell>
          <cell r="IK190">
            <v>1</v>
          </cell>
          <cell r="IL190">
            <v>0</v>
          </cell>
          <cell r="IM190">
            <v>0</v>
          </cell>
          <cell r="IN190">
            <v>0</v>
          </cell>
          <cell r="IO190">
            <v>0</v>
          </cell>
          <cell r="IP190">
            <v>0</v>
          </cell>
          <cell r="IQ190">
            <v>0</v>
          </cell>
          <cell r="IR190">
            <v>0</v>
          </cell>
          <cell r="IS190">
            <v>0</v>
          </cell>
          <cell r="IT190">
            <v>0</v>
          </cell>
          <cell r="IU190">
            <v>0</v>
          </cell>
          <cell r="IV190">
            <v>0</v>
          </cell>
          <cell r="IW190">
            <v>0</v>
          </cell>
          <cell r="IX190">
            <v>0</v>
          </cell>
          <cell r="IY190">
            <v>0</v>
          </cell>
          <cell r="IZ190">
            <v>0</v>
          </cell>
          <cell r="JA190">
            <v>0</v>
          </cell>
          <cell r="JB190">
            <v>0</v>
          </cell>
          <cell r="JC190">
            <v>0</v>
          </cell>
          <cell r="JD190">
            <v>0</v>
          </cell>
          <cell r="JE190">
            <v>0</v>
          </cell>
          <cell r="JF190">
            <v>0</v>
          </cell>
          <cell r="JG190">
            <v>0</v>
          </cell>
          <cell r="JH190">
            <v>0</v>
          </cell>
          <cell r="JI190">
            <v>0</v>
          </cell>
          <cell r="JJ190">
            <v>0</v>
          </cell>
          <cell r="JK190">
            <v>0</v>
          </cell>
          <cell r="JL190">
            <v>0</v>
          </cell>
          <cell r="JM190">
            <v>0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GK191" t="str">
            <v>нд</v>
          </cell>
          <cell r="GL191" t="str">
            <v>нд</v>
          </cell>
          <cell r="GM191" t="str">
            <v>нд</v>
          </cell>
          <cell r="GN191" t="str">
            <v>нд</v>
          </cell>
          <cell r="GO191" t="str">
            <v>нд</v>
          </cell>
          <cell r="GP191" t="str">
            <v>нд</v>
          </cell>
          <cell r="GQ191" t="str">
            <v>нд</v>
          </cell>
          <cell r="GR191" t="str">
            <v>нд</v>
          </cell>
          <cell r="GS191" t="str">
            <v>нд</v>
          </cell>
          <cell r="GT191" t="str">
            <v>нд</v>
          </cell>
          <cell r="GU191" t="str">
            <v>нд</v>
          </cell>
          <cell r="GV191" t="str">
            <v>нд</v>
          </cell>
          <cell r="GW191" t="str">
            <v>нд</v>
          </cell>
          <cell r="GX191" t="str">
            <v>нд</v>
          </cell>
          <cell r="GY191" t="str">
            <v>нд</v>
          </cell>
          <cell r="GZ191" t="str">
            <v>нд</v>
          </cell>
          <cell r="HA191" t="str">
            <v>нд</v>
          </cell>
          <cell r="HB191" t="str">
            <v>нд</v>
          </cell>
          <cell r="HC191" t="str">
            <v>нд</v>
          </cell>
          <cell r="HD191" t="str">
            <v>нд</v>
          </cell>
          <cell r="HE191" t="str">
            <v>нд</v>
          </cell>
          <cell r="HF191" t="str">
            <v>нд</v>
          </cell>
          <cell r="HG191" t="str">
            <v>нд</v>
          </cell>
          <cell r="HH191" t="str">
            <v>нд</v>
          </cell>
          <cell r="HI191" t="str">
            <v>нд</v>
          </cell>
          <cell r="HJ191" t="str">
            <v>нд</v>
          </cell>
          <cell r="HK191" t="str">
            <v>нд</v>
          </cell>
          <cell r="HL191" t="str">
            <v>нд</v>
          </cell>
          <cell r="HM191" t="str">
            <v>нд</v>
          </cell>
          <cell r="HN191" t="str">
            <v>нд</v>
          </cell>
          <cell r="HO191" t="str">
            <v>нд</v>
          </cell>
          <cell r="HP191" t="str">
            <v>нд</v>
          </cell>
          <cell r="HQ191" t="str">
            <v>нд</v>
          </cell>
          <cell r="HR191" t="str">
            <v>нд</v>
          </cell>
          <cell r="HS191" t="str">
            <v>нд</v>
          </cell>
          <cell r="HT191" t="str">
            <v>нд</v>
          </cell>
          <cell r="ID191">
            <v>0</v>
          </cell>
          <cell r="IE191">
            <v>0</v>
          </cell>
          <cell r="IF191">
            <v>0</v>
          </cell>
          <cell r="IG191">
            <v>0</v>
          </cell>
          <cell r="IH191">
            <v>0</v>
          </cell>
          <cell r="II191">
            <v>0</v>
          </cell>
          <cell r="IJ191">
            <v>0</v>
          </cell>
          <cell r="IK191">
            <v>1</v>
          </cell>
          <cell r="IL191">
            <v>0</v>
          </cell>
          <cell r="IM191">
            <v>0</v>
          </cell>
          <cell r="IN191">
            <v>0</v>
          </cell>
          <cell r="IO191">
            <v>0</v>
          </cell>
          <cell r="IP191">
            <v>0</v>
          </cell>
          <cell r="IQ191">
            <v>0</v>
          </cell>
          <cell r="IR191">
            <v>0</v>
          </cell>
          <cell r="IS191">
            <v>0</v>
          </cell>
          <cell r="IT191">
            <v>0</v>
          </cell>
          <cell r="IU191">
            <v>0</v>
          </cell>
          <cell r="IV191">
            <v>0</v>
          </cell>
          <cell r="IW191">
            <v>0</v>
          </cell>
          <cell r="IX191">
            <v>0</v>
          </cell>
          <cell r="IY191">
            <v>0</v>
          </cell>
          <cell r="IZ191">
            <v>0</v>
          </cell>
          <cell r="JA191">
            <v>0</v>
          </cell>
          <cell r="JB191">
            <v>0</v>
          </cell>
          <cell r="JC191">
            <v>0</v>
          </cell>
          <cell r="JD191">
            <v>0</v>
          </cell>
          <cell r="JE191">
            <v>0</v>
          </cell>
          <cell r="JF191">
            <v>0</v>
          </cell>
          <cell r="JG191">
            <v>0</v>
          </cell>
          <cell r="JH191">
            <v>0</v>
          </cell>
          <cell r="JI191">
            <v>0</v>
          </cell>
          <cell r="JJ191">
            <v>0</v>
          </cell>
          <cell r="JK191">
            <v>0</v>
          </cell>
          <cell r="JL191">
            <v>0</v>
          </cell>
          <cell r="JM191">
            <v>0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GK192" t="str">
            <v>нд</v>
          </cell>
          <cell r="GL192" t="str">
            <v>нд</v>
          </cell>
          <cell r="GM192" t="str">
            <v>нд</v>
          </cell>
          <cell r="GN192" t="str">
            <v>нд</v>
          </cell>
          <cell r="GO192" t="str">
            <v>нд</v>
          </cell>
          <cell r="GP192" t="str">
            <v>нд</v>
          </cell>
          <cell r="GQ192" t="str">
            <v>нд</v>
          </cell>
          <cell r="GR192" t="str">
            <v>нд</v>
          </cell>
          <cell r="GS192" t="str">
            <v>нд</v>
          </cell>
          <cell r="GT192" t="str">
            <v>нд</v>
          </cell>
          <cell r="GU192" t="str">
            <v>нд</v>
          </cell>
          <cell r="GV192" t="str">
            <v>нд</v>
          </cell>
          <cell r="GW192" t="str">
            <v>нд</v>
          </cell>
          <cell r="GX192" t="str">
            <v>нд</v>
          </cell>
          <cell r="GY192" t="str">
            <v>нд</v>
          </cell>
          <cell r="GZ192" t="str">
            <v>нд</v>
          </cell>
          <cell r="HA192" t="str">
            <v>нд</v>
          </cell>
          <cell r="HB192" t="str">
            <v>нд</v>
          </cell>
          <cell r="HC192" t="str">
            <v>нд</v>
          </cell>
          <cell r="HD192" t="str">
            <v>нд</v>
          </cell>
          <cell r="HE192" t="str">
            <v>нд</v>
          </cell>
          <cell r="HF192" t="str">
            <v>нд</v>
          </cell>
          <cell r="HG192" t="str">
            <v>нд</v>
          </cell>
          <cell r="HH192" t="str">
            <v>нд</v>
          </cell>
          <cell r="HI192" t="str">
            <v>нд</v>
          </cell>
          <cell r="HJ192" t="str">
            <v>нд</v>
          </cell>
          <cell r="HK192" t="str">
            <v>нд</v>
          </cell>
          <cell r="HL192" t="str">
            <v>нд</v>
          </cell>
          <cell r="HM192" t="str">
            <v>нд</v>
          </cell>
          <cell r="HN192" t="str">
            <v>нд</v>
          </cell>
          <cell r="HO192" t="str">
            <v>нд</v>
          </cell>
          <cell r="HP192" t="str">
            <v>нд</v>
          </cell>
          <cell r="HQ192" t="str">
            <v>нд</v>
          </cell>
          <cell r="HR192" t="str">
            <v>нд</v>
          </cell>
          <cell r="HS192" t="str">
            <v>нд</v>
          </cell>
          <cell r="HT192" t="str">
            <v>нд</v>
          </cell>
          <cell r="ID192">
            <v>0</v>
          </cell>
          <cell r="IE192">
            <v>0</v>
          </cell>
          <cell r="IF192">
            <v>0</v>
          </cell>
          <cell r="IG192">
            <v>0</v>
          </cell>
          <cell r="IH192">
            <v>0</v>
          </cell>
          <cell r="II192">
            <v>0</v>
          </cell>
          <cell r="IJ192">
            <v>0</v>
          </cell>
          <cell r="IK192">
            <v>2</v>
          </cell>
          <cell r="IL192">
            <v>0</v>
          </cell>
          <cell r="IM192">
            <v>0</v>
          </cell>
          <cell r="IN192">
            <v>0</v>
          </cell>
          <cell r="IO192">
            <v>0</v>
          </cell>
          <cell r="IP192">
            <v>0</v>
          </cell>
          <cell r="IQ192">
            <v>0</v>
          </cell>
          <cell r="IR192">
            <v>0</v>
          </cell>
          <cell r="IS192">
            <v>0</v>
          </cell>
          <cell r="IT192">
            <v>0</v>
          </cell>
          <cell r="IU192">
            <v>0</v>
          </cell>
          <cell r="IV192">
            <v>0</v>
          </cell>
          <cell r="IW192">
            <v>0</v>
          </cell>
          <cell r="IX192">
            <v>0</v>
          </cell>
          <cell r="IY192">
            <v>0</v>
          </cell>
          <cell r="IZ192">
            <v>0</v>
          </cell>
          <cell r="JA192">
            <v>0</v>
          </cell>
          <cell r="JB192">
            <v>0</v>
          </cell>
          <cell r="JC192">
            <v>0</v>
          </cell>
          <cell r="JD192">
            <v>0</v>
          </cell>
          <cell r="JE192">
            <v>0</v>
          </cell>
          <cell r="JF192">
            <v>0</v>
          </cell>
          <cell r="JG192">
            <v>0</v>
          </cell>
          <cell r="JH192">
            <v>0</v>
          </cell>
          <cell r="JI192">
            <v>0</v>
          </cell>
          <cell r="JJ192">
            <v>0</v>
          </cell>
          <cell r="JK192">
            <v>0</v>
          </cell>
          <cell r="JL192">
            <v>0</v>
          </cell>
          <cell r="JM192">
            <v>0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GK193" t="str">
            <v>нд</v>
          </cell>
          <cell r="GL193" t="str">
            <v>нд</v>
          </cell>
          <cell r="GM193" t="str">
            <v>нд</v>
          </cell>
          <cell r="GN193" t="str">
            <v>нд</v>
          </cell>
          <cell r="GO193" t="str">
            <v>нд</v>
          </cell>
          <cell r="GP193" t="str">
            <v>нд</v>
          </cell>
          <cell r="GQ193" t="str">
            <v>нд</v>
          </cell>
          <cell r="GR193" t="str">
            <v>нд</v>
          </cell>
          <cell r="GS193" t="str">
            <v>нд</v>
          </cell>
          <cell r="GT193" t="str">
            <v>нд</v>
          </cell>
          <cell r="GU193" t="str">
            <v>нд</v>
          </cell>
          <cell r="GV193" t="str">
            <v>нд</v>
          </cell>
          <cell r="GW193" t="str">
            <v>нд</v>
          </cell>
          <cell r="GX193" t="str">
            <v>нд</v>
          </cell>
          <cell r="GY193" t="str">
            <v>нд</v>
          </cell>
          <cell r="GZ193" t="str">
            <v>нд</v>
          </cell>
          <cell r="HA193" t="str">
            <v>нд</v>
          </cell>
          <cell r="HB193" t="str">
            <v>нд</v>
          </cell>
          <cell r="HC193" t="str">
            <v>нд</v>
          </cell>
          <cell r="HD193" t="str">
            <v>нд</v>
          </cell>
          <cell r="HE193" t="str">
            <v>нд</v>
          </cell>
          <cell r="HF193" t="str">
            <v>нд</v>
          </cell>
          <cell r="HG193" t="str">
            <v>нд</v>
          </cell>
          <cell r="HH193" t="str">
            <v>нд</v>
          </cell>
          <cell r="HI193" t="str">
            <v>нд</v>
          </cell>
          <cell r="HJ193" t="str">
            <v>нд</v>
          </cell>
          <cell r="HK193" t="str">
            <v>нд</v>
          </cell>
          <cell r="HL193" t="str">
            <v>нд</v>
          </cell>
          <cell r="HM193" t="str">
            <v>нд</v>
          </cell>
          <cell r="HN193" t="str">
            <v>нд</v>
          </cell>
          <cell r="HO193" t="str">
            <v>нд</v>
          </cell>
          <cell r="HP193" t="str">
            <v>нд</v>
          </cell>
          <cell r="HQ193" t="str">
            <v>нд</v>
          </cell>
          <cell r="HR193" t="str">
            <v>нд</v>
          </cell>
          <cell r="HS193" t="str">
            <v>нд</v>
          </cell>
          <cell r="HT193" t="str">
            <v>нд</v>
          </cell>
          <cell r="ID193">
            <v>0</v>
          </cell>
          <cell r="IE193">
            <v>0</v>
          </cell>
          <cell r="IF193">
            <v>0</v>
          </cell>
          <cell r="IG193">
            <v>0</v>
          </cell>
          <cell r="IH193">
            <v>0</v>
          </cell>
          <cell r="II193">
            <v>0</v>
          </cell>
          <cell r="IJ193">
            <v>0</v>
          </cell>
          <cell r="IK193">
            <v>8</v>
          </cell>
          <cell r="IL193">
            <v>0</v>
          </cell>
          <cell r="IM193">
            <v>0</v>
          </cell>
          <cell r="IN193">
            <v>0</v>
          </cell>
          <cell r="IO193">
            <v>0</v>
          </cell>
          <cell r="IP193">
            <v>0</v>
          </cell>
          <cell r="IQ193">
            <v>0</v>
          </cell>
          <cell r="IR193">
            <v>0</v>
          </cell>
          <cell r="IS193">
            <v>0</v>
          </cell>
          <cell r="IT193">
            <v>0</v>
          </cell>
          <cell r="IU193">
            <v>0</v>
          </cell>
          <cell r="IV193">
            <v>0</v>
          </cell>
          <cell r="IW193">
            <v>0</v>
          </cell>
          <cell r="IX193">
            <v>0</v>
          </cell>
          <cell r="IY193">
            <v>0</v>
          </cell>
          <cell r="IZ193">
            <v>0</v>
          </cell>
          <cell r="JA193">
            <v>0</v>
          </cell>
          <cell r="JB193">
            <v>0</v>
          </cell>
          <cell r="JC193">
            <v>0</v>
          </cell>
          <cell r="JD193">
            <v>0</v>
          </cell>
          <cell r="JE193">
            <v>0</v>
          </cell>
          <cell r="JF193">
            <v>0</v>
          </cell>
          <cell r="JG193">
            <v>0</v>
          </cell>
          <cell r="JH193">
            <v>0</v>
          </cell>
          <cell r="JI193">
            <v>0</v>
          </cell>
          <cell r="JJ193">
            <v>0</v>
          </cell>
          <cell r="JK193">
            <v>0</v>
          </cell>
          <cell r="JL193">
            <v>0</v>
          </cell>
          <cell r="JM193">
            <v>0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GK194" t="str">
            <v>нд</v>
          </cell>
          <cell r="GL194" t="str">
            <v>нд</v>
          </cell>
          <cell r="GM194" t="str">
            <v>нд</v>
          </cell>
          <cell r="GN194" t="str">
            <v>нд</v>
          </cell>
          <cell r="GO194" t="str">
            <v>нд</v>
          </cell>
          <cell r="GP194" t="str">
            <v>нд</v>
          </cell>
          <cell r="GQ194" t="str">
            <v>нд</v>
          </cell>
          <cell r="GR194" t="str">
            <v>нд</v>
          </cell>
          <cell r="GS194" t="str">
            <v>нд</v>
          </cell>
          <cell r="GT194" t="str">
            <v>нд</v>
          </cell>
          <cell r="GU194" t="str">
            <v>нд</v>
          </cell>
          <cell r="GV194" t="str">
            <v>нд</v>
          </cell>
          <cell r="GW194" t="str">
            <v>нд</v>
          </cell>
          <cell r="GX194" t="str">
            <v>нд</v>
          </cell>
          <cell r="GY194" t="str">
            <v>нд</v>
          </cell>
          <cell r="GZ194" t="str">
            <v>нд</v>
          </cell>
          <cell r="HA194" t="str">
            <v>нд</v>
          </cell>
          <cell r="HB194" t="str">
            <v>нд</v>
          </cell>
          <cell r="HC194" t="str">
            <v>нд</v>
          </cell>
          <cell r="HD194" t="str">
            <v>нд</v>
          </cell>
          <cell r="HE194" t="str">
            <v>нд</v>
          </cell>
          <cell r="HF194" t="str">
            <v>нд</v>
          </cell>
          <cell r="HG194" t="str">
            <v>нд</v>
          </cell>
          <cell r="HH194" t="str">
            <v>нд</v>
          </cell>
          <cell r="HI194" t="str">
            <v>нд</v>
          </cell>
          <cell r="HJ194" t="str">
            <v>нд</v>
          </cell>
          <cell r="HK194" t="str">
            <v>нд</v>
          </cell>
          <cell r="HL194" t="str">
            <v>нд</v>
          </cell>
          <cell r="HM194" t="str">
            <v>нд</v>
          </cell>
          <cell r="HN194" t="str">
            <v>нд</v>
          </cell>
          <cell r="HO194" t="str">
            <v>нд</v>
          </cell>
          <cell r="HP194" t="str">
            <v>нд</v>
          </cell>
          <cell r="HQ194" t="str">
            <v>нд</v>
          </cell>
          <cell r="HR194" t="str">
            <v>нд</v>
          </cell>
          <cell r="HS194" t="str">
            <v>нд</v>
          </cell>
          <cell r="HT194" t="str">
            <v>нд</v>
          </cell>
          <cell r="ID194">
            <v>0</v>
          </cell>
          <cell r="IE194">
            <v>0</v>
          </cell>
          <cell r="IF194">
            <v>0</v>
          </cell>
          <cell r="IG194">
            <v>0</v>
          </cell>
          <cell r="IH194">
            <v>0</v>
          </cell>
          <cell r="II194">
            <v>0</v>
          </cell>
          <cell r="IJ194">
            <v>0</v>
          </cell>
          <cell r="IK194">
            <v>1</v>
          </cell>
          <cell r="IL194">
            <v>0</v>
          </cell>
          <cell r="IM194">
            <v>0</v>
          </cell>
          <cell r="IN194">
            <v>0</v>
          </cell>
          <cell r="IO194">
            <v>0</v>
          </cell>
          <cell r="IP194">
            <v>0</v>
          </cell>
          <cell r="IQ194">
            <v>0</v>
          </cell>
          <cell r="IR194">
            <v>0</v>
          </cell>
          <cell r="IS194">
            <v>0</v>
          </cell>
          <cell r="IT194">
            <v>0</v>
          </cell>
          <cell r="IU194">
            <v>0</v>
          </cell>
          <cell r="IV194">
            <v>0</v>
          </cell>
          <cell r="IW194">
            <v>0</v>
          </cell>
          <cell r="IX194">
            <v>0</v>
          </cell>
          <cell r="IY194">
            <v>0</v>
          </cell>
          <cell r="IZ194">
            <v>0</v>
          </cell>
          <cell r="JA194">
            <v>0</v>
          </cell>
          <cell r="JB194">
            <v>0</v>
          </cell>
          <cell r="JC194">
            <v>0</v>
          </cell>
          <cell r="JD194">
            <v>0</v>
          </cell>
          <cell r="JE194">
            <v>0</v>
          </cell>
          <cell r="JF194">
            <v>0</v>
          </cell>
          <cell r="JG194">
            <v>0</v>
          </cell>
          <cell r="JH194">
            <v>0</v>
          </cell>
          <cell r="JI194">
            <v>0</v>
          </cell>
          <cell r="JJ194">
            <v>0</v>
          </cell>
          <cell r="JK194">
            <v>0</v>
          </cell>
          <cell r="JL194">
            <v>0</v>
          </cell>
          <cell r="JM194">
            <v>0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GK195" t="str">
            <v>нд</v>
          </cell>
          <cell r="GL195" t="str">
            <v>нд</v>
          </cell>
          <cell r="GM195" t="str">
            <v>нд</v>
          </cell>
          <cell r="GN195" t="str">
            <v>нд</v>
          </cell>
          <cell r="GO195" t="str">
            <v>нд</v>
          </cell>
          <cell r="GP195" t="str">
            <v>нд</v>
          </cell>
          <cell r="GQ195" t="str">
            <v>нд</v>
          </cell>
          <cell r="GR195" t="str">
            <v>нд</v>
          </cell>
          <cell r="GS195" t="str">
            <v>нд</v>
          </cell>
          <cell r="GT195" t="str">
            <v>нд</v>
          </cell>
          <cell r="GU195" t="str">
            <v>нд</v>
          </cell>
          <cell r="GV195" t="str">
            <v>нд</v>
          </cell>
          <cell r="GW195" t="str">
            <v>нд</v>
          </cell>
          <cell r="GX195" t="str">
            <v>нд</v>
          </cell>
          <cell r="GY195" t="str">
            <v>нд</v>
          </cell>
          <cell r="GZ195" t="str">
            <v>нд</v>
          </cell>
          <cell r="HA195" t="str">
            <v>нд</v>
          </cell>
          <cell r="HB195" t="str">
            <v>нд</v>
          </cell>
          <cell r="HC195" t="str">
            <v>нд</v>
          </cell>
          <cell r="HD195" t="str">
            <v>нд</v>
          </cell>
          <cell r="HE195" t="str">
            <v>нд</v>
          </cell>
          <cell r="HF195" t="str">
            <v>нд</v>
          </cell>
          <cell r="HG195" t="str">
            <v>нд</v>
          </cell>
          <cell r="HH195" t="str">
            <v>нд</v>
          </cell>
          <cell r="HI195" t="str">
            <v>нд</v>
          </cell>
          <cell r="HJ195" t="str">
            <v>нд</v>
          </cell>
          <cell r="HK195" t="str">
            <v>нд</v>
          </cell>
          <cell r="HL195" t="str">
            <v>нд</v>
          </cell>
          <cell r="HM195" t="str">
            <v>нд</v>
          </cell>
          <cell r="HN195" t="str">
            <v>нд</v>
          </cell>
          <cell r="HO195" t="str">
            <v>нд</v>
          </cell>
          <cell r="HP195" t="str">
            <v>нд</v>
          </cell>
          <cell r="HQ195" t="str">
            <v>нд</v>
          </cell>
          <cell r="HR195" t="str">
            <v>нд</v>
          </cell>
          <cell r="HS195" t="str">
            <v>нд</v>
          </cell>
          <cell r="HT195" t="str">
            <v>нд</v>
          </cell>
          <cell r="ID195">
            <v>0</v>
          </cell>
          <cell r="IE195">
            <v>0</v>
          </cell>
          <cell r="IF195">
            <v>0</v>
          </cell>
          <cell r="IG195">
            <v>0</v>
          </cell>
          <cell r="IH195">
            <v>0</v>
          </cell>
          <cell r="II195">
            <v>0</v>
          </cell>
          <cell r="IJ195">
            <v>0</v>
          </cell>
          <cell r="IK195">
            <v>2</v>
          </cell>
          <cell r="IL195">
            <v>0</v>
          </cell>
          <cell r="IM195">
            <v>0</v>
          </cell>
          <cell r="IN195">
            <v>0</v>
          </cell>
          <cell r="IO195">
            <v>0</v>
          </cell>
          <cell r="IP195">
            <v>0</v>
          </cell>
          <cell r="IQ195">
            <v>0</v>
          </cell>
          <cell r="IR195">
            <v>0</v>
          </cell>
          <cell r="IS195">
            <v>0</v>
          </cell>
          <cell r="IT195">
            <v>0</v>
          </cell>
          <cell r="IU195">
            <v>0</v>
          </cell>
          <cell r="IV195">
            <v>0</v>
          </cell>
          <cell r="IW195">
            <v>0</v>
          </cell>
          <cell r="IX195">
            <v>0</v>
          </cell>
          <cell r="IY195">
            <v>0</v>
          </cell>
          <cell r="IZ195">
            <v>0</v>
          </cell>
          <cell r="JA195">
            <v>0</v>
          </cell>
          <cell r="JB195">
            <v>0</v>
          </cell>
          <cell r="JC195">
            <v>0</v>
          </cell>
          <cell r="JD195">
            <v>0</v>
          </cell>
          <cell r="JE195">
            <v>0</v>
          </cell>
          <cell r="JF195">
            <v>0</v>
          </cell>
          <cell r="JG195">
            <v>0</v>
          </cell>
          <cell r="JH195">
            <v>0</v>
          </cell>
          <cell r="JI195">
            <v>0</v>
          </cell>
          <cell r="JJ195">
            <v>0</v>
          </cell>
          <cell r="JK195">
            <v>0</v>
          </cell>
          <cell r="JL195">
            <v>0</v>
          </cell>
          <cell r="JM195">
            <v>0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GK196" t="str">
            <v>нд</v>
          </cell>
          <cell r="GL196" t="str">
            <v>нд</v>
          </cell>
          <cell r="GM196" t="str">
            <v>нд</v>
          </cell>
          <cell r="GN196" t="str">
            <v>нд</v>
          </cell>
          <cell r="GO196" t="str">
            <v>нд</v>
          </cell>
          <cell r="GP196" t="str">
            <v>нд</v>
          </cell>
          <cell r="GQ196" t="str">
            <v>нд</v>
          </cell>
          <cell r="GR196" t="str">
            <v>нд</v>
          </cell>
          <cell r="GS196" t="str">
            <v>нд</v>
          </cell>
          <cell r="GT196" t="str">
            <v>нд</v>
          </cell>
          <cell r="GU196" t="str">
            <v>нд</v>
          </cell>
          <cell r="GV196" t="str">
            <v>нд</v>
          </cell>
          <cell r="GW196" t="str">
            <v>нд</v>
          </cell>
          <cell r="GX196" t="str">
            <v>нд</v>
          </cell>
          <cell r="GY196" t="str">
            <v>нд</v>
          </cell>
          <cell r="GZ196" t="str">
            <v>нд</v>
          </cell>
          <cell r="HA196" t="str">
            <v>нд</v>
          </cell>
          <cell r="HB196" t="str">
            <v>нд</v>
          </cell>
          <cell r="HC196" t="str">
            <v>нд</v>
          </cell>
          <cell r="HD196" t="str">
            <v>нд</v>
          </cell>
          <cell r="HE196" t="str">
            <v>нд</v>
          </cell>
          <cell r="HF196" t="str">
            <v>нд</v>
          </cell>
          <cell r="HG196" t="str">
            <v>нд</v>
          </cell>
          <cell r="HH196" t="str">
            <v>нд</v>
          </cell>
          <cell r="HI196" t="str">
            <v>нд</v>
          </cell>
          <cell r="HJ196" t="str">
            <v>нд</v>
          </cell>
          <cell r="HK196" t="str">
            <v>нд</v>
          </cell>
          <cell r="HL196" t="str">
            <v>нд</v>
          </cell>
          <cell r="HM196" t="str">
            <v>нд</v>
          </cell>
          <cell r="HN196" t="str">
            <v>нд</v>
          </cell>
          <cell r="HO196" t="str">
            <v>нд</v>
          </cell>
          <cell r="HP196" t="str">
            <v>нд</v>
          </cell>
          <cell r="HQ196" t="str">
            <v>нд</v>
          </cell>
          <cell r="HR196" t="str">
            <v>нд</v>
          </cell>
          <cell r="HS196" t="str">
            <v>нд</v>
          </cell>
          <cell r="HT196" t="str">
            <v>нд</v>
          </cell>
          <cell r="ID196">
            <v>0</v>
          </cell>
          <cell r="IE196">
            <v>0</v>
          </cell>
          <cell r="IF196">
            <v>0</v>
          </cell>
          <cell r="IG196">
            <v>0</v>
          </cell>
          <cell r="IH196">
            <v>0</v>
          </cell>
          <cell r="II196">
            <v>0</v>
          </cell>
          <cell r="IJ196">
            <v>0</v>
          </cell>
          <cell r="IK196">
            <v>2</v>
          </cell>
          <cell r="IL196">
            <v>0</v>
          </cell>
          <cell r="IM196">
            <v>0</v>
          </cell>
          <cell r="IN196">
            <v>0</v>
          </cell>
          <cell r="IO196">
            <v>0</v>
          </cell>
          <cell r="IP196">
            <v>0</v>
          </cell>
          <cell r="IQ196">
            <v>0</v>
          </cell>
          <cell r="IR196">
            <v>0</v>
          </cell>
          <cell r="IS196">
            <v>0</v>
          </cell>
          <cell r="IT196">
            <v>0</v>
          </cell>
          <cell r="IU196">
            <v>0</v>
          </cell>
          <cell r="IV196">
            <v>0</v>
          </cell>
          <cell r="IW196">
            <v>0</v>
          </cell>
          <cell r="IX196">
            <v>0</v>
          </cell>
          <cell r="IY196">
            <v>0</v>
          </cell>
          <cell r="IZ196">
            <v>0</v>
          </cell>
          <cell r="JA196">
            <v>0</v>
          </cell>
          <cell r="JB196">
            <v>0</v>
          </cell>
          <cell r="JC196">
            <v>0</v>
          </cell>
          <cell r="JD196">
            <v>0</v>
          </cell>
          <cell r="JE196">
            <v>0</v>
          </cell>
          <cell r="JF196">
            <v>0</v>
          </cell>
          <cell r="JG196">
            <v>0</v>
          </cell>
          <cell r="JH196">
            <v>0</v>
          </cell>
          <cell r="JI196">
            <v>0</v>
          </cell>
          <cell r="JJ196">
            <v>0</v>
          </cell>
          <cell r="JK196">
            <v>0</v>
          </cell>
          <cell r="JL196">
            <v>0</v>
          </cell>
          <cell r="JM196">
            <v>0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GK197" t="str">
            <v>нд</v>
          </cell>
          <cell r="GL197" t="str">
            <v>нд</v>
          </cell>
          <cell r="GM197" t="str">
            <v>нд</v>
          </cell>
          <cell r="GN197" t="str">
            <v>нд</v>
          </cell>
          <cell r="GO197" t="str">
            <v>нд</v>
          </cell>
          <cell r="GP197" t="str">
            <v>нд</v>
          </cell>
          <cell r="GQ197" t="str">
            <v>нд</v>
          </cell>
          <cell r="GR197" t="str">
            <v>нд</v>
          </cell>
          <cell r="GS197" t="str">
            <v>нд</v>
          </cell>
          <cell r="GT197" t="str">
            <v>нд</v>
          </cell>
          <cell r="GU197" t="str">
            <v>нд</v>
          </cell>
          <cell r="GV197" t="str">
            <v>нд</v>
          </cell>
          <cell r="GW197" t="str">
            <v>нд</v>
          </cell>
          <cell r="GX197" t="str">
            <v>нд</v>
          </cell>
          <cell r="GY197" t="str">
            <v>нд</v>
          </cell>
          <cell r="GZ197" t="str">
            <v>нд</v>
          </cell>
          <cell r="HA197" t="str">
            <v>нд</v>
          </cell>
          <cell r="HB197" t="str">
            <v>нд</v>
          </cell>
          <cell r="HC197" t="str">
            <v>нд</v>
          </cell>
          <cell r="HD197" t="str">
            <v>нд</v>
          </cell>
          <cell r="HE197" t="str">
            <v>нд</v>
          </cell>
          <cell r="HF197" t="str">
            <v>нд</v>
          </cell>
          <cell r="HG197" t="str">
            <v>нд</v>
          </cell>
          <cell r="HH197" t="str">
            <v>нд</v>
          </cell>
          <cell r="HI197" t="str">
            <v>нд</v>
          </cell>
          <cell r="HJ197" t="str">
            <v>нд</v>
          </cell>
          <cell r="HK197" t="str">
            <v>нд</v>
          </cell>
          <cell r="HL197" t="str">
            <v>нд</v>
          </cell>
          <cell r="HM197" t="str">
            <v>нд</v>
          </cell>
          <cell r="HN197" t="str">
            <v>нд</v>
          </cell>
          <cell r="HO197" t="str">
            <v>нд</v>
          </cell>
          <cell r="HP197" t="str">
            <v>нд</v>
          </cell>
          <cell r="HQ197" t="str">
            <v>нд</v>
          </cell>
          <cell r="HR197" t="str">
            <v>нд</v>
          </cell>
          <cell r="HS197" t="str">
            <v>нд</v>
          </cell>
          <cell r="HT197" t="str">
            <v>нд</v>
          </cell>
          <cell r="ID197">
            <v>0</v>
          </cell>
          <cell r="IE197">
            <v>0</v>
          </cell>
          <cell r="IF197">
            <v>0</v>
          </cell>
          <cell r="IG197">
            <v>0</v>
          </cell>
          <cell r="IH197">
            <v>0</v>
          </cell>
          <cell r="II197">
            <v>0</v>
          </cell>
          <cell r="IJ197">
            <v>0</v>
          </cell>
          <cell r="IK197">
            <v>1</v>
          </cell>
          <cell r="IL197">
            <v>0</v>
          </cell>
          <cell r="IM197">
            <v>0</v>
          </cell>
          <cell r="IN197">
            <v>0</v>
          </cell>
          <cell r="IO197">
            <v>0</v>
          </cell>
          <cell r="IP197">
            <v>0</v>
          </cell>
          <cell r="IQ197">
            <v>0</v>
          </cell>
          <cell r="IR197">
            <v>0</v>
          </cell>
          <cell r="IS197">
            <v>0</v>
          </cell>
          <cell r="IT197">
            <v>0</v>
          </cell>
          <cell r="IU197">
            <v>0</v>
          </cell>
          <cell r="IV197">
            <v>0</v>
          </cell>
          <cell r="IW197">
            <v>0</v>
          </cell>
          <cell r="IX197">
            <v>0</v>
          </cell>
          <cell r="IY197">
            <v>0</v>
          </cell>
          <cell r="IZ197">
            <v>0</v>
          </cell>
          <cell r="JA197">
            <v>0</v>
          </cell>
          <cell r="JB197">
            <v>0</v>
          </cell>
          <cell r="JC197">
            <v>0</v>
          </cell>
          <cell r="JD197">
            <v>0</v>
          </cell>
          <cell r="JE197">
            <v>0</v>
          </cell>
          <cell r="JF197">
            <v>0</v>
          </cell>
          <cell r="JG197">
            <v>0</v>
          </cell>
          <cell r="JH197">
            <v>0</v>
          </cell>
          <cell r="JI197">
            <v>0</v>
          </cell>
          <cell r="JJ197">
            <v>0</v>
          </cell>
          <cell r="JK197">
            <v>0</v>
          </cell>
          <cell r="JL197">
            <v>0</v>
          </cell>
          <cell r="JM197">
            <v>0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GK198" t="str">
            <v>нд</v>
          </cell>
          <cell r="GL198" t="str">
            <v>нд</v>
          </cell>
          <cell r="GM198" t="str">
            <v>нд</v>
          </cell>
          <cell r="GN198" t="str">
            <v>нд</v>
          </cell>
          <cell r="GO198" t="str">
            <v>нд</v>
          </cell>
          <cell r="GP198" t="str">
            <v>нд</v>
          </cell>
          <cell r="GQ198" t="str">
            <v>нд</v>
          </cell>
          <cell r="GR198" t="str">
            <v>нд</v>
          </cell>
          <cell r="GS198" t="str">
            <v>нд</v>
          </cell>
          <cell r="GT198" t="str">
            <v>нд</v>
          </cell>
          <cell r="GU198" t="str">
            <v>нд</v>
          </cell>
          <cell r="GV198" t="str">
            <v>нд</v>
          </cell>
          <cell r="GW198" t="str">
            <v>нд</v>
          </cell>
          <cell r="GX198" t="str">
            <v>нд</v>
          </cell>
          <cell r="GY198" t="str">
            <v>нд</v>
          </cell>
          <cell r="GZ198" t="str">
            <v>нд</v>
          </cell>
          <cell r="HA198" t="str">
            <v>нд</v>
          </cell>
          <cell r="HB198" t="str">
            <v>нд</v>
          </cell>
          <cell r="HC198" t="str">
            <v>нд</v>
          </cell>
          <cell r="HD198" t="str">
            <v>нд</v>
          </cell>
          <cell r="HE198" t="str">
            <v>нд</v>
          </cell>
          <cell r="HF198" t="str">
            <v>нд</v>
          </cell>
          <cell r="HG198" t="str">
            <v>нд</v>
          </cell>
          <cell r="HH198" t="str">
            <v>нд</v>
          </cell>
          <cell r="HI198" t="str">
            <v>нд</v>
          </cell>
          <cell r="HJ198" t="str">
            <v>нд</v>
          </cell>
          <cell r="HK198" t="str">
            <v>нд</v>
          </cell>
          <cell r="HL198" t="str">
            <v>нд</v>
          </cell>
          <cell r="HM198" t="str">
            <v>нд</v>
          </cell>
          <cell r="HN198" t="str">
            <v>нд</v>
          </cell>
          <cell r="HO198" t="str">
            <v>нд</v>
          </cell>
          <cell r="HP198" t="str">
            <v>нд</v>
          </cell>
          <cell r="HQ198" t="str">
            <v>нд</v>
          </cell>
          <cell r="HR198" t="str">
            <v>нд</v>
          </cell>
          <cell r="HS198" t="str">
            <v>нд</v>
          </cell>
          <cell r="HT198" t="str">
            <v>нд</v>
          </cell>
          <cell r="ID198">
            <v>0</v>
          </cell>
          <cell r="IE198">
            <v>0</v>
          </cell>
          <cell r="IF198">
            <v>0</v>
          </cell>
          <cell r="IG198">
            <v>0</v>
          </cell>
          <cell r="IH198">
            <v>0</v>
          </cell>
          <cell r="II198">
            <v>0</v>
          </cell>
          <cell r="IJ198">
            <v>0</v>
          </cell>
          <cell r="IK198">
            <v>2</v>
          </cell>
          <cell r="IL198">
            <v>0</v>
          </cell>
          <cell r="IM198">
            <v>0</v>
          </cell>
          <cell r="IN198">
            <v>0</v>
          </cell>
          <cell r="IO198">
            <v>0</v>
          </cell>
          <cell r="IP198">
            <v>0</v>
          </cell>
          <cell r="IQ198">
            <v>0</v>
          </cell>
          <cell r="IR198">
            <v>0</v>
          </cell>
          <cell r="IS198">
            <v>0</v>
          </cell>
          <cell r="IT198">
            <v>0</v>
          </cell>
          <cell r="IU198">
            <v>0</v>
          </cell>
          <cell r="IV198">
            <v>0</v>
          </cell>
          <cell r="IW198">
            <v>0</v>
          </cell>
          <cell r="IX198">
            <v>0</v>
          </cell>
          <cell r="IY198">
            <v>0</v>
          </cell>
          <cell r="IZ198">
            <v>0</v>
          </cell>
          <cell r="JA198">
            <v>0</v>
          </cell>
          <cell r="JB198">
            <v>0</v>
          </cell>
          <cell r="JC198">
            <v>0</v>
          </cell>
          <cell r="JD198">
            <v>0</v>
          </cell>
          <cell r="JE198">
            <v>0</v>
          </cell>
          <cell r="JF198">
            <v>0</v>
          </cell>
          <cell r="JG198">
            <v>0</v>
          </cell>
          <cell r="JH198">
            <v>0</v>
          </cell>
          <cell r="JI198">
            <v>0</v>
          </cell>
          <cell r="JJ198">
            <v>0</v>
          </cell>
          <cell r="JK198">
            <v>0</v>
          </cell>
          <cell r="JL198">
            <v>0</v>
          </cell>
          <cell r="JM198">
            <v>0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GK199" t="str">
            <v>нд</v>
          </cell>
          <cell r="GL199" t="str">
            <v>нд</v>
          </cell>
          <cell r="GM199" t="str">
            <v>нд</v>
          </cell>
          <cell r="GN199" t="str">
            <v>нд</v>
          </cell>
          <cell r="GO199" t="str">
            <v>нд</v>
          </cell>
          <cell r="GP199" t="str">
            <v>нд</v>
          </cell>
          <cell r="GQ199" t="str">
            <v>нд</v>
          </cell>
          <cell r="GR199" t="str">
            <v>нд</v>
          </cell>
          <cell r="GS199" t="str">
            <v>нд</v>
          </cell>
          <cell r="GT199" t="str">
            <v>нд</v>
          </cell>
          <cell r="GU199" t="str">
            <v>нд</v>
          </cell>
          <cell r="GV199" t="str">
            <v>нд</v>
          </cell>
          <cell r="GW199" t="str">
            <v>нд</v>
          </cell>
          <cell r="GX199" t="str">
            <v>нд</v>
          </cell>
          <cell r="GY199" t="str">
            <v>нд</v>
          </cell>
          <cell r="GZ199" t="str">
            <v>нд</v>
          </cell>
          <cell r="HA199" t="str">
            <v>нд</v>
          </cell>
          <cell r="HB199" t="str">
            <v>нд</v>
          </cell>
          <cell r="HC199" t="str">
            <v>нд</v>
          </cell>
          <cell r="HD199" t="str">
            <v>нд</v>
          </cell>
          <cell r="HE199" t="str">
            <v>нд</v>
          </cell>
          <cell r="HF199" t="str">
            <v>нд</v>
          </cell>
          <cell r="HG199" t="str">
            <v>нд</v>
          </cell>
          <cell r="HH199" t="str">
            <v>нд</v>
          </cell>
          <cell r="HI199" t="str">
            <v>нд</v>
          </cell>
          <cell r="HJ199" t="str">
            <v>нд</v>
          </cell>
          <cell r="HK199" t="str">
            <v>нд</v>
          </cell>
          <cell r="HL199" t="str">
            <v>нд</v>
          </cell>
          <cell r="HM199" t="str">
            <v>нд</v>
          </cell>
          <cell r="HN199" t="str">
            <v>нд</v>
          </cell>
          <cell r="HO199" t="str">
            <v>нд</v>
          </cell>
          <cell r="HP199" t="str">
            <v>нд</v>
          </cell>
          <cell r="HQ199" t="str">
            <v>нд</v>
          </cell>
          <cell r="HR199" t="str">
            <v>нд</v>
          </cell>
          <cell r="HS199" t="str">
            <v>нд</v>
          </cell>
          <cell r="HT199" t="str">
            <v>нд</v>
          </cell>
          <cell r="ID199">
            <v>0</v>
          </cell>
          <cell r="IE199">
            <v>0</v>
          </cell>
          <cell r="IF199">
            <v>0</v>
          </cell>
          <cell r="IG199">
            <v>0</v>
          </cell>
          <cell r="IH199">
            <v>0</v>
          </cell>
          <cell r="II199">
            <v>0</v>
          </cell>
          <cell r="IJ199">
            <v>0</v>
          </cell>
          <cell r="IK199">
            <v>0</v>
          </cell>
          <cell r="IL199">
            <v>0</v>
          </cell>
          <cell r="IM199">
            <v>0</v>
          </cell>
          <cell r="IN199">
            <v>0</v>
          </cell>
          <cell r="IO199">
            <v>0</v>
          </cell>
          <cell r="IP199">
            <v>0</v>
          </cell>
          <cell r="IQ199">
            <v>0</v>
          </cell>
          <cell r="IR199">
            <v>0</v>
          </cell>
          <cell r="IS199">
            <v>0</v>
          </cell>
          <cell r="IT199">
            <v>1</v>
          </cell>
          <cell r="IU199">
            <v>0</v>
          </cell>
          <cell r="IV199">
            <v>0</v>
          </cell>
          <cell r="IW199">
            <v>0</v>
          </cell>
          <cell r="IX199">
            <v>0</v>
          </cell>
          <cell r="IY199">
            <v>0</v>
          </cell>
          <cell r="IZ199">
            <v>0</v>
          </cell>
          <cell r="JA199">
            <v>0</v>
          </cell>
          <cell r="JB199">
            <v>0</v>
          </cell>
          <cell r="JC199">
            <v>0</v>
          </cell>
          <cell r="JD199">
            <v>0</v>
          </cell>
          <cell r="JE199">
            <v>0</v>
          </cell>
          <cell r="JF199">
            <v>0</v>
          </cell>
          <cell r="JG199">
            <v>0</v>
          </cell>
          <cell r="JH199">
            <v>0</v>
          </cell>
          <cell r="JI199">
            <v>0</v>
          </cell>
          <cell r="JJ199">
            <v>0</v>
          </cell>
          <cell r="JK199">
            <v>0</v>
          </cell>
          <cell r="JL199">
            <v>0</v>
          </cell>
          <cell r="JM199">
            <v>0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GK200" t="str">
            <v>нд</v>
          </cell>
          <cell r="GL200" t="str">
            <v>нд</v>
          </cell>
          <cell r="GM200" t="str">
            <v>нд</v>
          </cell>
          <cell r="GN200" t="str">
            <v>нд</v>
          </cell>
          <cell r="GO200" t="str">
            <v>нд</v>
          </cell>
          <cell r="GP200" t="str">
            <v>нд</v>
          </cell>
          <cell r="GQ200" t="str">
            <v>нд</v>
          </cell>
          <cell r="GR200" t="str">
            <v>нд</v>
          </cell>
          <cell r="GS200" t="str">
            <v>нд</v>
          </cell>
          <cell r="GT200" t="str">
            <v>нд</v>
          </cell>
          <cell r="GU200" t="str">
            <v>нд</v>
          </cell>
          <cell r="GV200" t="str">
            <v>нд</v>
          </cell>
          <cell r="GW200" t="str">
            <v>нд</v>
          </cell>
          <cell r="GX200" t="str">
            <v>нд</v>
          </cell>
          <cell r="GY200" t="str">
            <v>нд</v>
          </cell>
          <cell r="GZ200" t="str">
            <v>нд</v>
          </cell>
          <cell r="HA200" t="str">
            <v>нд</v>
          </cell>
          <cell r="HB200" t="str">
            <v>нд</v>
          </cell>
          <cell r="HC200" t="str">
            <v>нд</v>
          </cell>
          <cell r="HD200" t="str">
            <v>нд</v>
          </cell>
          <cell r="HE200" t="str">
            <v>нд</v>
          </cell>
          <cell r="HF200" t="str">
            <v>нд</v>
          </cell>
          <cell r="HG200" t="str">
            <v>нд</v>
          </cell>
          <cell r="HH200" t="str">
            <v>нд</v>
          </cell>
          <cell r="HI200" t="str">
            <v>нд</v>
          </cell>
          <cell r="HJ200" t="str">
            <v>нд</v>
          </cell>
          <cell r="HK200" t="str">
            <v>нд</v>
          </cell>
          <cell r="HL200" t="str">
            <v>нд</v>
          </cell>
          <cell r="HM200" t="str">
            <v>нд</v>
          </cell>
          <cell r="HN200" t="str">
            <v>нд</v>
          </cell>
          <cell r="HO200" t="str">
            <v>нд</v>
          </cell>
          <cell r="HP200" t="str">
            <v>нд</v>
          </cell>
          <cell r="HQ200" t="str">
            <v>нд</v>
          </cell>
          <cell r="HR200" t="str">
            <v>нд</v>
          </cell>
          <cell r="HS200" t="str">
            <v>нд</v>
          </cell>
          <cell r="HT200" t="str">
            <v>нд</v>
          </cell>
          <cell r="ID200">
            <v>0</v>
          </cell>
          <cell r="IE200">
            <v>0</v>
          </cell>
          <cell r="IF200">
            <v>0</v>
          </cell>
          <cell r="IG200">
            <v>0</v>
          </cell>
          <cell r="IH200">
            <v>0</v>
          </cell>
          <cell r="II200">
            <v>0</v>
          </cell>
          <cell r="IJ200">
            <v>0</v>
          </cell>
          <cell r="IK200">
            <v>0</v>
          </cell>
          <cell r="IL200">
            <v>0</v>
          </cell>
          <cell r="IM200">
            <v>0</v>
          </cell>
          <cell r="IN200">
            <v>0</v>
          </cell>
          <cell r="IO200">
            <v>0</v>
          </cell>
          <cell r="IP200">
            <v>0</v>
          </cell>
          <cell r="IQ200">
            <v>0</v>
          </cell>
          <cell r="IR200">
            <v>0</v>
          </cell>
          <cell r="IS200">
            <v>0</v>
          </cell>
          <cell r="IT200">
            <v>0</v>
          </cell>
          <cell r="IU200">
            <v>0</v>
          </cell>
          <cell r="IV200">
            <v>0</v>
          </cell>
          <cell r="IW200">
            <v>0</v>
          </cell>
          <cell r="IX200">
            <v>0</v>
          </cell>
          <cell r="IY200">
            <v>0</v>
          </cell>
          <cell r="IZ200">
            <v>0</v>
          </cell>
          <cell r="JA200">
            <v>0</v>
          </cell>
          <cell r="JB200">
            <v>0</v>
          </cell>
          <cell r="JC200">
            <v>10</v>
          </cell>
          <cell r="JD200">
            <v>0</v>
          </cell>
          <cell r="JE200">
            <v>0</v>
          </cell>
          <cell r="JF200">
            <v>0</v>
          </cell>
          <cell r="JG200">
            <v>0</v>
          </cell>
          <cell r="JH200">
            <v>0</v>
          </cell>
          <cell r="JI200">
            <v>0</v>
          </cell>
          <cell r="JJ200">
            <v>0</v>
          </cell>
          <cell r="JK200">
            <v>0</v>
          </cell>
          <cell r="JL200">
            <v>0</v>
          </cell>
          <cell r="JM200">
            <v>0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GK201" t="str">
            <v>нд</v>
          </cell>
          <cell r="GL201" t="str">
            <v>нд</v>
          </cell>
          <cell r="GM201" t="str">
            <v>нд</v>
          </cell>
          <cell r="GN201" t="str">
            <v>нд</v>
          </cell>
          <cell r="GO201" t="str">
            <v>нд</v>
          </cell>
          <cell r="GP201" t="str">
            <v>нд</v>
          </cell>
          <cell r="GQ201" t="str">
            <v>нд</v>
          </cell>
          <cell r="GR201" t="str">
            <v>нд</v>
          </cell>
          <cell r="GS201" t="str">
            <v>нд</v>
          </cell>
          <cell r="GT201" t="str">
            <v>нд</v>
          </cell>
          <cell r="GU201" t="str">
            <v>нд</v>
          </cell>
          <cell r="GV201" t="str">
            <v>нд</v>
          </cell>
          <cell r="GW201" t="str">
            <v>нд</v>
          </cell>
          <cell r="GX201" t="str">
            <v>нд</v>
          </cell>
          <cell r="GY201" t="str">
            <v>нд</v>
          </cell>
          <cell r="GZ201" t="str">
            <v>нд</v>
          </cell>
          <cell r="HA201" t="str">
            <v>нд</v>
          </cell>
          <cell r="HB201" t="str">
            <v>нд</v>
          </cell>
          <cell r="HC201" t="str">
            <v>нд</v>
          </cell>
          <cell r="HD201" t="str">
            <v>нд</v>
          </cell>
          <cell r="HE201" t="str">
            <v>нд</v>
          </cell>
          <cell r="HF201" t="str">
            <v>нд</v>
          </cell>
          <cell r="HG201" t="str">
            <v>нд</v>
          </cell>
          <cell r="HH201" t="str">
            <v>нд</v>
          </cell>
          <cell r="HI201" t="str">
            <v>нд</v>
          </cell>
          <cell r="HJ201" t="str">
            <v>нд</v>
          </cell>
          <cell r="HK201" t="str">
            <v>нд</v>
          </cell>
          <cell r="HL201" t="str">
            <v>нд</v>
          </cell>
          <cell r="HM201" t="str">
            <v>нд</v>
          </cell>
          <cell r="HN201" t="str">
            <v>нд</v>
          </cell>
          <cell r="HO201" t="str">
            <v>нд</v>
          </cell>
          <cell r="HP201" t="str">
            <v>нд</v>
          </cell>
          <cell r="HQ201" t="str">
            <v>нд</v>
          </cell>
          <cell r="HR201" t="str">
            <v>нд</v>
          </cell>
          <cell r="HS201" t="str">
            <v>нд</v>
          </cell>
          <cell r="HT201" t="str">
            <v>нд</v>
          </cell>
          <cell r="ID201">
            <v>0</v>
          </cell>
          <cell r="IE201">
            <v>0</v>
          </cell>
          <cell r="IF201">
            <v>0</v>
          </cell>
          <cell r="IG201">
            <v>0</v>
          </cell>
          <cell r="IH201">
            <v>0</v>
          </cell>
          <cell r="II201">
            <v>0</v>
          </cell>
          <cell r="IJ201">
            <v>0</v>
          </cell>
          <cell r="IK201">
            <v>0</v>
          </cell>
          <cell r="IL201">
            <v>0</v>
          </cell>
          <cell r="IM201">
            <v>0</v>
          </cell>
          <cell r="IN201">
            <v>0</v>
          </cell>
          <cell r="IO201">
            <v>0</v>
          </cell>
          <cell r="IP201">
            <v>0</v>
          </cell>
          <cell r="IQ201">
            <v>0</v>
          </cell>
          <cell r="IR201">
            <v>0</v>
          </cell>
          <cell r="IS201">
            <v>0</v>
          </cell>
          <cell r="IT201">
            <v>0</v>
          </cell>
          <cell r="IU201">
            <v>0</v>
          </cell>
          <cell r="IV201">
            <v>0</v>
          </cell>
          <cell r="IW201">
            <v>0</v>
          </cell>
          <cell r="IX201">
            <v>0</v>
          </cell>
          <cell r="IY201">
            <v>0</v>
          </cell>
          <cell r="IZ201">
            <v>0</v>
          </cell>
          <cell r="JA201">
            <v>0</v>
          </cell>
          <cell r="JB201">
            <v>0</v>
          </cell>
          <cell r="JC201">
            <v>17</v>
          </cell>
          <cell r="JD201">
            <v>0</v>
          </cell>
          <cell r="JE201">
            <v>0</v>
          </cell>
          <cell r="JF201">
            <v>0</v>
          </cell>
          <cell r="JG201">
            <v>0</v>
          </cell>
          <cell r="JH201">
            <v>0</v>
          </cell>
          <cell r="JI201">
            <v>0</v>
          </cell>
          <cell r="JJ201">
            <v>0</v>
          </cell>
          <cell r="JK201">
            <v>0</v>
          </cell>
          <cell r="JL201">
            <v>0</v>
          </cell>
          <cell r="JM201">
            <v>0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  <cell r="GK202" t="str">
            <v>нд</v>
          </cell>
          <cell r="GL202" t="str">
            <v>нд</v>
          </cell>
          <cell r="GM202" t="str">
            <v>нд</v>
          </cell>
          <cell r="GN202" t="str">
            <v>нд</v>
          </cell>
          <cell r="GO202" t="str">
            <v>нд</v>
          </cell>
          <cell r="GP202" t="str">
            <v>нд</v>
          </cell>
          <cell r="GQ202" t="str">
            <v>нд</v>
          </cell>
          <cell r="GR202" t="str">
            <v>нд</v>
          </cell>
          <cell r="GS202" t="str">
            <v>нд</v>
          </cell>
          <cell r="GT202" t="str">
            <v>нд</v>
          </cell>
          <cell r="GU202" t="str">
            <v>нд</v>
          </cell>
          <cell r="GV202" t="str">
            <v>нд</v>
          </cell>
          <cell r="GW202" t="str">
            <v>нд</v>
          </cell>
          <cell r="GX202" t="str">
            <v>нд</v>
          </cell>
          <cell r="GY202" t="str">
            <v>нд</v>
          </cell>
          <cell r="GZ202" t="str">
            <v>нд</v>
          </cell>
          <cell r="HA202" t="str">
            <v>нд</v>
          </cell>
          <cell r="HB202" t="str">
            <v>нд</v>
          </cell>
          <cell r="HC202" t="str">
            <v>нд</v>
          </cell>
          <cell r="HD202" t="str">
            <v>нд</v>
          </cell>
          <cell r="HE202" t="str">
            <v>нд</v>
          </cell>
          <cell r="HF202" t="str">
            <v>нд</v>
          </cell>
          <cell r="HG202" t="str">
            <v>нд</v>
          </cell>
          <cell r="HH202" t="str">
            <v>нд</v>
          </cell>
          <cell r="HI202" t="str">
            <v>нд</v>
          </cell>
          <cell r="HJ202" t="str">
            <v>нд</v>
          </cell>
          <cell r="HK202" t="str">
            <v>нд</v>
          </cell>
          <cell r="HL202" t="str">
            <v>нд</v>
          </cell>
          <cell r="HM202" t="str">
            <v>нд</v>
          </cell>
          <cell r="HN202" t="str">
            <v>нд</v>
          </cell>
          <cell r="HO202" t="str">
            <v>нд</v>
          </cell>
          <cell r="HP202" t="str">
            <v>нд</v>
          </cell>
          <cell r="HQ202" t="str">
            <v>нд</v>
          </cell>
          <cell r="HR202" t="str">
            <v>нд</v>
          </cell>
          <cell r="HS202" t="str">
            <v>нд</v>
          </cell>
          <cell r="HT202" t="str">
            <v>нд</v>
          </cell>
          <cell r="ID202">
            <v>0</v>
          </cell>
          <cell r="IE202">
            <v>0</v>
          </cell>
          <cell r="IF202">
            <v>0</v>
          </cell>
          <cell r="IG202">
            <v>0</v>
          </cell>
          <cell r="IH202">
            <v>0</v>
          </cell>
          <cell r="II202">
            <v>0</v>
          </cell>
          <cell r="IJ202">
            <v>0</v>
          </cell>
          <cell r="IK202">
            <v>0</v>
          </cell>
          <cell r="IL202">
            <v>0</v>
          </cell>
          <cell r="IM202">
            <v>0</v>
          </cell>
          <cell r="IN202">
            <v>0</v>
          </cell>
          <cell r="IO202">
            <v>0</v>
          </cell>
          <cell r="IP202">
            <v>0</v>
          </cell>
          <cell r="IQ202">
            <v>0</v>
          </cell>
          <cell r="IR202">
            <v>0</v>
          </cell>
          <cell r="IS202">
            <v>0</v>
          </cell>
          <cell r="IT202">
            <v>0</v>
          </cell>
          <cell r="IU202">
            <v>0</v>
          </cell>
          <cell r="IV202">
            <v>0</v>
          </cell>
          <cell r="IW202">
            <v>0</v>
          </cell>
          <cell r="IX202">
            <v>0</v>
          </cell>
          <cell r="IY202">
            <v>0</v>
          </cell>
          <cell r="IZ202">
            <v>0</v>
          </cell>
          <cell r="JA202">
            <v>0</v>
          </cell>
          <cell r="JB202">
            <v>0</v>
          </cell>
          <cell r="JC202">
            <v>1</v>
          </cell>
          <cell r="JD202">
            <v>0</v>
          </cell>
          <cell r="JE202">
            <v>0</v>
          </cell>
          <cell r="JF202">
            <v>0</v>
          </cell>
          <cell r="JG202">
            <v>0</v>
          </cell>
          <cell r="JH202">
            <v>0</v>
          </cell>
          <cell r="JI202">
            <v>0</v>
          </cell>
          <cell r="JJ202">
            <v>0</v>
          </cell>
          <cell r="JK202">
            <v>0</v>
          </cell>
          <cell r="JL202">
            <v>0</v>
          </cell>
          <cell r="JM202">
            <v>0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  <cell r="GK203" t="str">
            <v>нд</v>
          </cell>
          <cell r="GL203" t="str">
            <v>нд</v>
          </cell>
          <cell r="GM203" t="str">
            <v>нд</v>
          </cell>
          <cell r="GN203" t="str">
            <v>нд</v>
          </cell>
          <cell r="GO203" t="str">
            <v>нд</v>
          </cell>
          <cell r="GP203" t="str">
            <v>нд</v>
          </cell>
          <cell r="GQ203" t="str">
            <v>нд</v>
          </cell>
          <cell r="GR203" t="str">
            <v>нд</v>
          </cell>
          <cell r="GS203" t="str">
            <v>нд</v>
          </cell>
          <cell r="GT203" t="str">
            <v>нд</v>
          </cell>
          <cell r="GU203" t="str">
            <v>нд</v>
          </cell>
          <cell r="GV203" t="str">
            <v>нд</v>
          </cell>
          <cell r="GW203" t="str">
            <v>нд</v>
          </cell>
          <cell r="GX203" t="str">
            <v>нд</v>
          </cell>
          <cell r="GY203" t="str">
            <v>нд</v>
          </cell>
          <cell r="GZ203" t="str">
            <v>нд</v>
          </cell>
          <cell r="HA203" t="str">
            <v>нд</v>
          </cell>
          <cell r="HB203" t="str">
            <v>нд</v>
          </cell>
          <cell r="HC203" t="str">
            <v>нд</v>
          </cell>
          <cell r="HD203" t="str">
            <v>нд</v>
          </cell>
          <cell r="HE203" t="str">
            <v>нд</v>
          </cell>
          <cell r="HF203" t="str">
            <v>нд</v>
          </cell>
          <cell r="HG203" t="str">
            <v>нд</v>
          </cell>
          <cell r="HH203" t="str">
            <v>нд</v>
          </cell>
          <cell r="HI203" t="str">
            <v>нд</v>
          </cell>
          <cell r="HJ203" t="str">
            <v>нд</v>
          </cell>
          <cell r="HK203" t="str">
            <v>нд</v>
          </cell>
          <cell r="HL203" t="str">
            <v>нд</v>
          </cell>
          <cell r="HM203" t="str">
            <v>нд</v>
          </cell>
          <cell r="HN203" t="str">
            <v>нд</v>
          </cell>
          <cell r="HO203" t="str">
            <v>нд</v>
          </cell>
          <cell r="HP203" t="str">
            <v>нд</v>
          </cell>
          <cell r="HQ203" t="str">
            <v>нд</v>
          </cell>
          <cell r="HR203" t="str">
            <v>нд</v>
          </cell>
          <cell r="HS203" t="str">
            <v>нд</v>
          </cell>
          <cell r="HT203" t="str">
            <v>нд</v>
          </cell>
          <cell r="ID203">
            <v>0</v>
          </cell>
          <cell r="IE203">
            <v>0</v>
          </cell>
          <cell r="IF203">
            <v>0</v>
          </cell>
          <cell r="IG203">
            <v>0</v>
          </cell>
          <cell r="IH203">
            <v>0</v>
          </cell>
          <cell r="II203">
            <v>0</v>
          </cell>
          <cell r="IJ203">
            <v>0</v>
          </cell>
          <cell r="IK203">
            <v>0</v>
          </cell>
          <cell r="IL203">
            <v>0</v>
          </cell>
          <cell r="IM203">
            <v>0</v>
          </cell>
          <cell r="IN203">
            <v>0</v>
          </cell>
          <cell r="IO203">
            <v>0</v>
          </cell>
          <cell r="IP203">
            <v>0</v>
          </cell>
          <cell r="IQ203">
            <v>0</v>
          </cell>
          <cell r="IR203">
            <v>0</v>
          </cell>
          <cell r="IS203">
            <v>0</v>
          </cell>
          <cell r="IT203">
            <v>0</v>
          </cell>
          <cell r="IU203">
            <v>0</v>
          </cell>
          <cell r="IV203">
            <v>0</v>
          </cell>
          <cell r="IW203">
            <v>0</v>
          </cell>
          <cell r="IX203">
            <v>0</v>
          </cell>
          <cell r="IY203">
            <v>0</v>
          </cell>
          <cell r="IZ203">
            <v>0</v>
          </cell>
          <cell r="JA203">
            <v>0</v>
          </cell>
          <cell r="JB203">
            <v>0</v>
          </cell>
          <cell r="JC203">
            <v>4</v>
          </cell>
          <cell r="JD203">
            <v>0</v>
          </cell>
          <cell r="JE203">
            <v>0</v>
          </cell>
          <cell r="JF203">
            <v>0</v>
          </cell>
          <cell r="JG203">
            <v>0</v>
          </cell>
          <cell r="JH203">
            <v>0</v>
          </cell>
          <cell r="JI203">
            <v>0</v>
          </cell>
          <cell r="JJ203">
            <v>0</v>
          </cell>
          <cell r="JK203">
            <v>0</v>
          </cell>
          <cell r="JL203">
            <v>0</v>
          </cell>
          <cell r="JM203">
            <v>0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  <cell r="GK204" t="str">
            <v>нд</v>
          </cell>
          <cell r="GL204" t="str">
            <v>нд</v>
          </cell>
          <cell r="GM204" t="str">
            <v>нд</v>
          </cell>
          <cell r="GN204" t="str">
            <v>нд</v>
          </cell>
          <cell r="GO204" t="str">
            <v>нд</v>
          </cell>
          <cell r="GP204" t="str">
            <v>нд</v>
          </cell>
          <cell r="GQ204" t="str">
            <v>нд</v>
          </cell>
          <cell r="GR204" t="str">
            <v>нд</v>
          </cell>
          <cell r="GS204" t="str">
            <v>нд</v>
          </cell>
          <cell r="GT204" t="str">
            <v>нд</v>
          </cell>
          <cell r="GU204" t="str">
            <v>нд</v>
          </cell>
          <cell r="GV204" t="str">
            <v>нд</v>
          </cell>
          <cell r="GW204" t="str">
            <v>нд</v>
          </cell>
          <cell r="GX204" t="str">
            <v>нд</v>
          </cell>
          <cell r="GY204" t="str">
            <v>нд</v>
          </cell>
          <cell r="GZ204" t="str">
            <v>нд</v>
          </cell>
          <cell r="HA204" t="str">
            <v>нд</v>
          </cell>
          <cell r="HB204" t="str">
            <v>нд</v>
          </cell>
          <cell r="HC204" t="str">
            <v>нд</v>
          </cell>
          <cell r="HD204" t="str">
            <v>нд</v>
          </cell>
          <cell r="HE204" t="str">
            <v>нд</v>
          </cell>
          <cell r="HF204" t="str">
            <v>нд</v>
          </cell>
          <cell r="HG204" t="str">
            <v>нд</v>
          </cell>
          <cell r="HH204" t="str">
            <v>нд</v>
          </cell>
          <cell r="HI204" t="str">
            <v>нд</v>
          </cell>
          <cell r="HJ204" t="str">
            <v>нд</v>
          </cell>
          <cell r="HK204" t="str">
            <v>нд</v>
          </cell>
          <cell r="HL204" t="str">
            <v>нд</v>
          </cell>
          <cell r="HM204" t="str">
            <v>нд</v>
          </cell>
          <cell r="HN204" t="str">
            <v>нд</v>
          </cell>
          <cell r="HO204" t="str">
            <v>нд</v>
          </cell>
          <cell r="HP204" t="str">
            <v>нд</v>
          </cell>
          <cell r="HQ204" t="str">
            <v>нд</v>
          </cell>
          <cell r="HR204" t="str">
            <v>нд</v>
          </cell>
          <cell r="HS204" t="str">
            <v>нд</v>
          </cell>
          <cell r="HT204" t="str">
            <v>нд</v>
          </cell>
          <cell r="ID204">
            <v>0</v>
          </cell>
          <cell r="IE204">
            <v>0</v>
          </cell>
          <cell r="IF204">
            <v>0</v>
          </cell>
          <cell r="IG204">
            <v>0</v>
          </cell>
          <cell r="IH204">
            <v>0</v>
          </cell>
          <cell r="II204">
            <v>0</v>
          </cell>
          <cell r="IJ204">
            <v>0</v>
          </cell>
          <cell r="IK204">
            <v>0</v>
          </cell>
          <cell r="IL204">
            <v>0</v>
          </cell>
          <cell r="IM204">
            <v>0</v>
          </cell>
          <cell r="IN204">
            <v>0</v>
          </cell>
          <cell r="IO204">
            <v>0</v>
          </cell>
          <cell r="IP204">
            <v>0</v>
          </cell>
          <cell r="IQ204">
            <v>0</v>
          </cell>
          <cell r="IR204">
            <v>0</v>
          </cell>
          <cell r="IS204">
            <v>0</v>
          </cell>
          <cell r="IT204">
            <v>0</v>
          </cell>
          <cell r="IU204">
            <v>0</v>
          </cell>
          <cell r="IV204">
            <v>0</v>
          </cell>
          <cell r="IW204">
            <v>0</v>
          </cell>
          <cell r="IX204">
            <v>0</v>
          </cell>
          <cell r="IY204">
            <v>0</v>
          </cell>
          <cell r="IZ204">
            <v>0</v>
          </cell>
          <cell r="JA204">
            <v>0</v>
          </cell>
          <cell r="JB204">
            <v>0</v>
          </cell>
          <cell r="JC204">
            <v>7</v>
          </cell>
          <cell r="JD204">
            <v>0</v>
          </cell>
          <cell r="JE204">
            <v>0</v>
          </cell>
          <cell r="JF204">
            <v>0</v>
          </cell>
          <cell r="JG204">
            <v>0</v>
          </cell>
          <cell r="JH204">
            <v>0</v>
          </cell>
          <cell r="JI204">
            <v>0</v>
          </cell>
          <cell r="JJ204">
            <v>0</v>
          </cell>
          <cell r="JK204">
            <v>0</v>
          </cell>
          <cell r="JL204">
            <v>0</v>
          </cell>
          <cell r="JM204">
            <v>0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  <cell r="GK205" t="str">
            <v>нд</v>
          </cell>
          <cell r="GL205" t="str">
            <v>нд</v>
          </cell>
          <cell r="GM205" t="str">
            <v>нд</v>
          </cell>
          <cell r="GN205" t="str">
            <v>нд</v>
          </cell>
          <cell r="GO205" t="str">
            <v>нд</v>
          </cell>
          <cell r="GP205" t="str">
            <v>нд</v>
          </cell>
          <cell r="GQ205" t="str">
            <v>нд</v>
          </cell>
          <cell r="GR205" t="str">
            <v>нд</v>
          </cell>
          <cell r="GS205" t="str">
            <v>нд</v>
          </cell>
          <cell r="GT205" t="str">
            <v>нд</v>
          </cell>
          <cell r="GU205" t="str">
            <v>нд</v>
          </cell>
          <cell r="GV205" t="str">
            <v>нд</v>
          </cell>
          <cell r="GW205" t="str">
            <v>нд</v>
          </cell>
          <cell r="GX205" t="str">
            <v>нд</v>
          </cell>
          <cell r="GY205" t="str">
            <v>нд</v>
          </cell>
          <cell r="GZ205" t="str">
            <v>нд</v>
          </cell>
          <cell r="HA205" t="str">
            <v>нд</v>
          </cell>
          <cell r="HB205" t="str">
            <v>нд</v>
          </cell>
          <cell r="HC205" t="str">
            <v>нд</v>
          </cell>
          <cell r="HD205" t="str">
            <v>нд</v>
          </cell>
          <cell r="HE205" t="str">
            <v>нд</v>
          </cell>
          <cell r="HF205" t="str">
            <v>нд</v>
          </cell>
          <cell r="HG205" t="str">
            <v>нд</v>
          </cell>
          <cell r="HH205" t="str">
            <v>нд</v>
          </cell>
          <cell r="HI205" t="str">
            <v>нд</v>
          </cell>
          <cell r="HJ205" t="str">
            <v>нд</v>
          </cell>
          <cell r="HK205" t="str">
            <v>нд</v>
          </cell>
          <cell r="HL205" t="str">
            <v>нд</v>
          </cell>
          <cell r="HM205" t="str">
            <v>нд</v>
          </cell>
          <cell r="HN205" t="str">
            <v>нд</v>
          </cell>
          <cell r="HO205" t="str">
            <v>нд</v>
          </cell>
          <cell r="HP205" t="str">
            <v>нд</v>
          </cell>
          <cell r="HQ205" t="str">
            <v>нд</v>
          </cell>
          <cell r="HR205" t="str">
            <v>нд</v>
          </cell>
          <cell r="HS205" t="str">
            <v>нд</v>
          </cell>
          <cell r="HT205" t="str">
            <v>нд</v>
          </cell>
          <cell r="ID205">
            <v>0</v>
          </cell>
          <cell r="IE205">
            <v>0</v>
          </cell>
          <cell r="IF205">
            <v>0</v>
          </cell>
          <cell r="IG205">
            <v>0</v>
          </cell>
          <cell r="IH205">
            <v>0</v>
          </cell>
          <cell r="II205">
            <v>0</v>
          </cell>
          <cell r="IJ205">
            <v>0</v>
          </cell>
          <cell r="IK205">
            <v>0</v>
          </cell>
          <cell r="IL205">
            <v>0</v>
          </cell>
          <cell r="IM205">
            <v>0</v>
          </cell>
          <cell r="IN205">
            <v>0</v>
          </cell>
          <cell r="IO205">
            <v>0</v>
          </cell>
          <cell r="IP205">
            <v>0</v>
          </cell>
          <cell r="IQ205">
            <v>0</v>
          </cell>
          <cell r="IR205">
            <v>0</v>
          </cell>
          <cell r="IS205">
            <v>0</v>
          </cell>
          <cell r="IT205">
            <v>0</v>
          </cell>
          <cell r="IU205">
            <v>0</v>
          </cell>
          <cell r="IV205">
            <v>0</v>
          </cell>
          <cell r="IW205">
            <v>0</v>
          </cell>
          <cell r="IX205">
            <v>0</v>
          </cell>
          <cell r="IY205">
            <v>0</v>
          </cell>
          <cell r="IZ205">
            <v>0</v>
          </cell>
          <cell r="JA205">
            <v>0</v>
          </cell>
          <cell r="JB205">
            <v>0</v>
          </cell>
          <cell r="JC205">
            <v>2</v>
          </cell>
          <cell r="JD205">
            <v>0</v>
          </cell>
          <cell r="JE205">
            <v>0</v>
          </cell>
          <cell r="JF205">
            <v>0</v>
          </cell>
          <cell r="JG205">
            <v>0</v>
          </cell>
          <cell r="JH205">
            <v>0</v>
          </cell>
          <cell r="JI205">
            <v>0</v>
          </cell>
          <cell r="JJ205">
            <v>0</v>
          </cell>
          <cell r="JK205">
            <v>0</v>
          </cell>
          <cell r="JL205">
            <v>0</v>
          </cell>
          <cell r="JM205">
            <v>0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  <cell r="GK206" t="str">
            <v>нд</v>
          </cell>
          <cell r="GL206" t="str">
            <v>нд</v>
          </cell>
          <cell r="GM206" t="str">
            <v>нд</v>
          </cell>
          <cell r="GN206" t="str">
            <v>нд</v>
          </cell>
          <cell r="GO206" t="str">
            <v>нд</v>
          </cell>
          <cell r="GP206" t="str">
            <v>нд</v>
          </cell>
          <cell r="GQ206" t="str">
            <v>нд</v>
          </cell>
          <cell r="GR206" t="str">
            <v>нд</v>
          </cell>
          <cell r="GS206" t="str">
            <v>нд</v>
          </cell>
          <cell r="GT206" t="str">
            <v>нд</v>
          </cell>
          <cell r="GU206" t="str">
            <v>нд</v>
          </cell>
          <cell r="GV206" t="str">
            <v>нд</v>
          </cell>
          <cell r="GW206" t="str">
            <v>нд</v>
          </cell>
          <cell r="GX206" t="str">
            <v>нд</v>
          </cell>
          <cell r="GY206" t="str">
            <v>нд</v>
          </cell>
          <cell r="GZ206" t="str">
            <v>нд</v>
          </cell>
          <cell r="HA206" t="str">
            <v>нд</v>
          </cell>
          <cell r="HB206" t="str">
            <v>нд</v>
          </cell>
          <cell r="HC206" t="str">
            <v>нд</v>
          </cell>
          <cell r="HD206" t="str">
            <v>нд</v>
          </cell>
          <cell r="HE206" t="str">
            <v>нд</v>
          </cell>
          <cell r="HF206" t="str">
            <v>нд</v>
          </cell>
          <cell r="HG206" t="str">
            <v>нд</v>
          </cell>
          <cell r="HH206" t="str">
            <v>нд</v>
          </cell>
          <cell r="HI206" t="str">
            <v>нд</v>
          </cell>
          <cell r="HJ206" t="str">
            <v>нд</v>
          </cell>
          <cell r="HK206" t="str">
            <v>нд</v>
          </cell>
          <cell r="HL206" t="str">
            <v>нд</v>
          </cell>
          <cell r="HM206" t="str">
            <v>нд</v>
          </cell>
          <cell r="HN206" t="str">
            <v>нд</v>
          </cell>
          <cell r="HO206" t="str">
            <v>нд</v>
          </cell>
          <cell r="HP206" t="str">
            <v>нд</v>
          </cell>
          <cell r="HQ206" t="str">
            <v>нд</v>
          </cell>
          <cell r="HR206" t="str">
            <v>нд</v>
          </cell>
          <cell r="HS206" t="str">
            <v>нд</v>
          </cell>
          <cell r="HT206" t="str">
            <v>нд</v>
          </cell>
          <cell r="ID206">
            <v>0</v>
          </cell>
          <cell r="IE206">
            <v>0</v>
          </cell>
          <cell r="IF206">
            <v>0</v>
          </cell>
          <cell r="IG206">
            <v>0</v>
          </cell>
          <cell r="IH206">
            <v>0</v>
          </cell>
          <cell r="II206">
            <v>0</v>
          </cell>
          <cell r="IJ206">
            <v>0</v>
          </cell>
          <cell r="IK206">
            <v>0</v>
          </cell>
          <cell r="IL206">
            <v>0</v>
          </cell>
          <cell r="IM206">
            <v>0</v>
          </cell>
          <cell r="IN206">
            <v>0</v>
          </cell>
          <cell r="IO206">
            <v>0</v>
          </cell>
          <cell r="IP206">
            <v>0</v>
          </cell>
          <cell r="IQ206">
            <v>0</v>
          </cell>
          <cell r="IR206">
            <v>0</v>
          </cell>
          <cell r="IS206">
            <v>0</v>
          </cell>
          <cell r="IT206">
            <v>0</v>
          </cell>
          <cell r="IU206">
            <v>0</v>
          </cell>
          <cell r="IV206">
            <v>0</v>
          </cell>
          <cell r="IW206">
            <v>0</v>
          </cell>
          <cell r="IX206">
            <v>0</v>
          </cell>
          <cell r="IY206">
            <v>0</v>
          </cell>
          <cell r="IZ206">
            <v>0</v>
          </cell>
          <cell r="JA206">
            <v>0</v>
          </cell>
          <cell r="JB206">
            <v>0</v>
          </cell>
          <cell r="JC206">
            <v>2</v>
          </cell>
          <cell r="JD206">
            <v>0</v>
          </cell>
          <cell r="JE206">
            <v>0</v>
          </cell>
          <cell r="JF206">
            <v>0</v>
          </cell>
          <cell r="JG206">
            <v>0</v>
          </cell>
          <cell r="JH206">
            <v>0</v>
          </cell>
          <cell r="JI206">
            <v>0</v>
          </cell>
          <cell r="JJ206">
            <v>0</v>
          </cell>
          <cell r="JK206">
            <v>0</v>
          </cell>
          <cell r="JL206">
            <v>0</v>
          </cell>
          <cell r="JM206">
            <v>0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  <cell r="GK207" t="str">
            <v>нд</v>
          </cell>
          <cell r="GL207" t="str">
            <v>нд</v>
          </cell>
          <cell r="GM207" t="str">
            <v>нд</v>
          </cell>
          <cell r="GN207" t="str">
            <v>нд</v>
          </cell>
          <cell r="GO207" t="str">
            <v>нд</v>
          </cell>
          <cell r="GP207" t="str">
            <v>нд</v>
          </cell>
          <cell r="GQ207" t="str">
            <v>нд</v>
          </cell>
          <cell r="GR207" t="str">
            <v>нд</v>
          </cell>
          <cell r="GS207" t="str">
            <v>нд</v>
          </cell>
          <cell r="GT207" t="str">
            <v>нд</v>
          </cell>
          <cell r="GU207" t="str">
            <v>нд</v>
          </cell>
          <cell r="GV207" t="str">
            <v>нд</v>
          </cell>
          <cell r="GW207" t="str">
            <v>нд</v>
          </cell>
          <cell r="GX207" t="str">
            <v>нд</v>
          </cell>
          <cell r="GY207" t="str">
            <v>нд</v>
          </cell>
          <cell r="GZ207" t="str">
            <v>нд</v>
          </cell>
          <cell r="HA207" t="str">
            <v>нд</v>
          </cell>
          <cell r="HB207" t="str">
            <v>нд</v>
          </cell>
          <cell r="HC207" t="str">
            <v>нд</v>
          </cell>
          <cell r="HD207" t="str">
            <v>нд</v>
          </cell>
          <cell r="HE207" t="str">
            <v>нд</v>
          </cell>
          <cell r="HF207" t="str">
            <v>нд</v>
          </cell>
          <cell r="HG207" t="str">
            <v>нд</v>
          </cell>
          <cell r="HH207" t="str">
            <v>нд</v>
          </cell>
          <cell r="HI207" t="str">
            <v>нд</v>
          </cell>
          <cell r="HJ207" t="str">
            <v>нд</v>
          </cell>
          <cell r="HK207" t="str">
            <v>нд</v>
          </cell>
          <cell r="HL207" t="str">
            <v>нд</v>
          </cell>
          <cell r="HM207" t="str">
            <v>нд</v>
          </cell>
          <cell r="HN207" t="str">
            <v>нд</v>
          </cell>
          <cell r="HO207" t="str">
            <v>нд</v>
          </cell>
          <cell r="HP207" t="str">
            <v>нд</v>
          </cell>
          <cell r="HQ207" t="str">
            <v>нд</v>
          </cell>
          <cell r="HR207" t="str">
            <v>нд</v>
          </cell>
          <cell r="HS207" t="str">
            <v>нд</v>
          </cell>
          <cell r="HT207" t="str">
            <v>нд</v>
          </cell>
          <cell r="ID207">
            <v>0</v>
          </cell>
          <cell r="IE207">
            <v>0</v>
          </cell>
          <cell r="IF207">
            <v>0</v>
          </cell>
          <cell r="IG207">
            <v>0</v>
          </cell>
          <cell r="IH207">
            <v>0</v>
          </cell>
          <cell r="II207">
            <v>0</v>
          </cell>
          <cell r="IJ207">
            <v>0</v>
          </cell>
          <cell r="IK207">
            <v>0</v>
          </cell>
          <cell r="IL207">
            <v>0</v>
          </cell>
          <cell r="IM207">
            <v>0</v>
          </cell>
          <cell r="IN207">
            <v>0</v>
          </cell>
          <cell r="IO207">
            <v>0</v>
          </cell>
          <cell r="IP207">
            <v>0</v>
          </cell>
          <cell r="IQ207">
            <v>0</v>
          </cell>
          <cell r="IR207">
            <v>0</v>
          </cell>
          <cell r="IS207">
            <v>0</v>
          </cell>
          <cell r="IT207">
            <v>0</v>
          </cell>
          <cell r="IU207">
            <v>0</v>
          </cell>
          <cell r="IV207">
            <v>0</v>
          </cell>
          <cell r="IW207">
            <v>0</v>
          </cell>
          <cell r="IX207">
            <v>0</v>
          </cell>
          <cell r="IY207">
            <v>0</v>
          </cell>
          <cell r="IZ207">
            <v>0</v>
          </cell>
          <cell r="JA207">
            <v>0</v>
          </cell>
          <cell r="JB207">
            <v>0</v>
          </cell>
          <cell r="JC207">
            <v>0</v>
          </cell>
          <cell r="JD207">
            <v>0</v>
          </cell>
          <cell r="JE207">
            <v>0</v>
          </cell>
          <cell r="JF207">
            <v>0</v>
          </cell>
          <cell r="JG207">
            <v>0</v>
          </cell>
          <cell r="JH207">
            <v>0</v>
          </cell>
          <cell r="JI207">
            <v>0</v>
          </cell>
          <cell r="JJ207">
            <v>0</v>
          </cell>
          <cell r="JK207">
            <v>0</v>
          </cell>
          <cell r="JL207">
            <v>0</v>
          </cell>
          <cell r="JM207">
            <v>0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GK208" t="str">
            <v>нд</v>
          </cell>
          <cell r="GL208" t="str">
            <v>нд</v>
          </cell>
          <cell r="GM208" t="str">
            <v>нд</v>
          </cell>
          <cell r="GN208" t="str">
            <v>нд</v>
          </cell>
          <cell r="GO208" t="str">
            <v>нд</v>
          </cell>
          <cell r="GP208" t="str">
            <v>нд</v>
          </cell>
          <cell r="GQ208" t="str">
            <v>нд</v>
          </cell>
          <cell r="GR208" t="str">
            <v>нд</v>
          </cell>
          <cell r="GS208" t="str">
            <v>нд</v>
          </cell>
          <cell r="GT208" t="str">
            <v>нд</v>
          </cell>
          <cell r="GU208" t="str">
            <v>нд</v>
          </cell>
          <cell r="GV208" t="str">
            <v>нд</v>
          </cell>
          <cell r="GW208" t="str">
            <v>нд</v>
          </cell>
          <cell r="GX208" t="str">
            <v>нд</v>
          </cell>
          <cell r="GY208" t="str">
            <v>нд</v>
          </cell>
          <cell r="GZ208" t="str">
            <v>нд</v>
          </cell>
          <cell r="HA208" t="str">
            <v>нд</v>
          </cell>
          <cell r="HB208" t="str">
            <v>нд</v>
          </cell>
          <cell r="HC208" t="str">
            <v>нд</v>
          </cell>
          <cell r="HD208" t="str">
            <v>нд</v>
          </cell>
          <cell r="HE208" t="str">
            <v>нд</v>
          </cell>
          <cell r="HF208" t="str">
            <v>нд</v>
          </cell>
          <cell r="HG208" t="str">
            <v>нд</v>
          </cell>
          <cell r="HH208" t="str">
            <v>нд</v>
          </cell>
          <cell r="HI208" t="str">
            <v>нд</v>
          </cell>
          <cell r="HJ208" t="str">
            <v>нд</v>
          </cell>
          <cell r="HK208" t="str">
            <v>нд</v>
          </cell>
          <cell r="HL208" t="str">
            <v>нд</v>
          </cell>
          <cell r="HM208" t="str">
            <v>нд</v>
          </cell>
          <cell r="HN208" t="str">
            <v>нд</v>
          </cell>
          <cell r="HO208" t="str">
            <v>нд</v>
          </cell>
          <cell r="HP208" t="str">
            <v>нд</v>
          </cell>
          <cell r="HQ208" t="str">
            <v>нд</v>
          </cell>
          <cell r="HR208" t="str">
            <v>нд</v>
          </cell>
          <cell r="HS208" t="str">
            <v>нд</v>
          </cell>
          <cell r="HT208" t="str">
            <v>нд</v>
          </cell>
          <cell r="ID208">
            <v>0</v>
          </cell>
          <cell r="IE208">
            <v>0</v>
          </cell>
          <cell r="IF208">
            <v>0</v>
          </cell>
          <cell r="IG208">
            <v>0</v>
          </cell>
          <cell r="IH208">
            <v>0</v>
          </cell>
          <cell r="II208">
            <v>0</v>
          </cell>
          <cell r="IJ208">
            <v>0</v>
          </cell>
          <cell r="IK208">
            <v>0</v>
          </cell>
          <cell r="IL208">
            <v>0</v>
          </cell>
          <cell r="IM208">
            <v>0</v>
          </cell>
          <cell r="IN208">
            <v>0</v>
          </cell>
          <cell r="IO208">
            <v>0</v>
          </cell>
          <cell r="IP208">
            <v>0</v>
          </cell>
          <cell r="IQ208">
            <v>0</v>
          </cell>
          <cell r="IR208">
            <v>0</v>
          </cell>
          <cell r="IS208">
            <v>0</v>
          </cell>
          <cell r="IT208">
            <v>250</v>
          </cell>
          <cell r="IU208">
            <v>0</v>
          </cell>
          <cell r="IV208">
            <v>0</v>
          </cell>
          <cell r="IW208">
            <v>0</v>
          </cell>
          <cell r="IX208">
            <v>0</v>
          </cell>
          <cell r="IY208">
            <v>0</v>
          </cell>
          <cell r="IZ208">
            <v>0</v>
          </cell>
          <cell r="JA208">
            <v>0</v>
          </cell>
          <cell r="JB208">
            <v>0</v>
          </cell>
          <cell r="JC208">
            <v>87</v>
          </cell>
          <cell r="JD208">
            <v>0</v>
          </cell>
          <cell r="JE208">
            <v>0</v>
          </cell>
          <cell r="JF208">
            <v>0</v>
          </cell>
          <cell r="JG208">
            <v>0</v>
          </cell>
          <cell r="JH208">
            <v>0</v>
          </cell>
          <cell r="JI208">
            <v>0</v>
          </cell>
          <cell r="JJ208">
            <v>0</v>
          </cell>
          <cell r="JK208">
            <v>0</v>
          </cell>
          <cell r="JL208">
            <v>0</v>
          </cell>
          <cell r="JM208">
            <v>0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GK271">
            <v>0</v>
          </cell>
          <cell r="GL271">
            <v>0</v>
          </cell>
          <cell r="GM271">
            <v>0</v>
          </cell>
          <cell r="GN271">
            <v>0</v>
          </cell>
          <cell r="GO271">
            <v>0</v>
          </cell>
          <cell r="GP271">
            <v>0</v>
          </cell>
          <cell r="GQ271">
            <v>0</v>
          </cell>
          <cell r="GR271">
            <v>0</v>
          </cell>
          <cell r="GS271">
            <v>0</v>
          </cell>
          <cell r="GT271">
            <v>0</v>
          </cell>
          <cell r="GU271">
            <v>0</v>
          </cell>
          <cell r="GV271">
            <v>0</v>
          </cell>
          <cell r="GW271">
            <v>0</v>
          </cell>
          <cell r="GX271">
            <v>0</v>
          </cell>
          <cell r="GY271">
            <v>0</v>
          </cell>
          <cell r="GZ271">
            <v>0</v>
          </cell>
          <cell r="HA271">
            <v>0</v>
          </cell>
          <cell r="HB271">
            <v>0</v>
          </cell>
          <cell r="HC271">
            <v>0</v>
          </cell>
          <cell r="HD271">
            <v>0</v>
          </cell>
          <cell r="HE271">
            <v>0</v>
          </cell>
          <cell r="HF271">
            <v>0</v>
          </cell>
          <cell r="HG271">
            <v>0</v>
          </cell>
          <cell r="HH271">
            <v>0</v>
          </cell>
          <cell r="HI271">
            <v>0</v>
          </cell>
          <cell r="HJ271">
            <v>0</v>
          </cell>
          <cell r="HK271">
            <v>0</v>
          </cell>
          <cell r="HL271">
            <v>0</v>
          </cell>
          <cell r="HM271">
            <v>0</v>
          </cell>
          <cell r="HN271">
            <v>0</v>
          </cell>
          <cell r="HO271">
            <v>0</v>
          </cell>
          <cell r="HP271">
            <v>0</v>
          </cell>
          <cell r="HQ271">
            <v>0</v>
          </cell>
          <cell r="HR271">
            <v>0</v>
          </cell>
          <cell r="HS271">
            <v>1756</v>
          </cell>
          <cell r="HT271">
            <v>0</v>
          </cell>
          <cell r="ID271">
            <v>0</v>
          </cell>
          <cell r="IE271">
            <v>0</v>
          </cell>
          <cell r="IF271">
            <v>0</v>
          </cell>
          <cell r="IG271">
            <v>0</v>
          </cell>
          <cell r="IH271">
            <v>0</v>
          </cell>
          <cell r="II271">
            <v>0</v>
          </cell>
          <cell r="IJ271">
            <v>0</v>
          </cell>
          <cell r="IK271">
            <v>0</v>
          </cell>
          <cell r="IL271">
            <v>0</v>
          </cell>
          <cell r="IM271">
            <v>0</v>
          </cell>
          <cell r="IN271">
            <v>0</v>
          </cell>
          <cell r="IO271">
            <v>0</v>
          </cell>
          <cell r="IP271">
            <v>0</v>
          </cell>
          <cell r="IQ271">
            <v>0</v>
          </cell>
          <cell r="IR271">
            <v>0</v>
          </cell>
          <cell r="IS271">
            <v>0</v>
          </cell>
          <cell r="IT271">
            <v>0</v>
          </cell>
          <cell r="IU271">
            <v>0</v>
          </cell>
          <cell r="IV271">
            <v>0</v>
          </cell>
          <cell r="IW271">
            <v>0</v>
          </cell>
          <cell r="IX271">
            <v>0</v>
          </cell>
          <cell r="IY271">
            <v>0</v>
          </cell>
          <cell r="IZ271">
            <v>0</v>
          </cell>
          <cell r="JA271">
            <v>0</v>
          </cell>
          <cell r="JB271">
            <v>0</v>
          </cell>
          <cell r="JC271">
            <v>0</v>
          </cell>
          <cell r="JD271">
            <v>0</v>
          </cell>
          <cell r="JE271">
            <v>0</v>
          </cell>
          <cell r="JF271">
            <v>0</v>
          </cell>
          <cell r="JG271">
            <v>0</v>
          </cell>
          <cell r="JH271">
            <v>0</v>
          </cell>
          <cell r="JI271">
            <v>0</v>
          </cell>
          <cell r="JJ271">
            <v>0</v>
          </cell>
          <cell r="JK271">
            <v>0</v>
          </cell>
          <cell r="JL271">
            <v>0</v>
          </cell>
          <cell r="JM271">
            <v>0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GK272">
            <v>0</v>
          </cell>
          <cell r="GL272">
            <v>0</v>
          </cell>
          <cell r="GM272">
            <v>0</v>
          </cell>
          <cell r="GN272">
            <v>0</v>
          </cell>
          <cell r="GO272">
            <v>0</v>
          </cell>
          <cell r="GP272">
            <v>0</v>
          </cell>
          <cell r="GQ272">
            <v>0</v>
          </cell>
          <cell r="GR272">
            <v>0</v>
          </cell>
          <cell r="GS272">
            <v>0</v>
          </cell>
          <cell r="GT272">
            <v>0</v>
          </cell>
          <cell r="GU272">
            <v>0</v>
          </cell>
          <cell r="GV272">
            <v>0</v>
          </cell>
          <cell r="GW272">
            <v>0</v>
          </cell>
          <cell r="GX272">
            <v>0</v>
          </cell>
          <cell r="GY272">
            <v>0</v>
          </cell>
          <cell r="GZ272">
            <v>0</v>
          </cell>
          <cell r="HA272">
            <v>0</v>
          </cell>
          <cell r="HB272">
            <v>0</v>
          </cell>
          <cell r="HC272">
            <v>0</v>
          </cell>
          <cell r="HD272">
            <v>0</v>
          </cell>
          <cell r="HE272">
            <v>0</v>
          </cell>
          <cell r="HF272">
            <v>0</v>
          </cell>
          <cell r="HG272">
            <v>0</v>
          </cell>
          <cell r="HH272">
            <v>0</v>
          </cell>
          <cell r="HI272">
            <v>0</v>
          </cell>
          <cell r="HJ272">
            <v>0</v>
          </cell>
          <cell r="HK272">
            <v>0</v>
          </cell>
          <cell r="HL272">
            <v>0</v>
          </cell>
          <cell r="HM272">
            <v>0</v>
          </cell>
          <cell r="HN272">
            <v>0</v>
          </cell>
          <cell r="HO272">
            <v>0</v>
          </cell>
          <cell r="HP272">
            <v>0</v>
          </cell>
          <cell r="HQ272">
            <v>0</v>
          </cell>
          <cell r="HR272">
            <v>0</v>
          </cell>
          <cell r="HS272">
            <v>90</v>
          </cell>
          <cell r="HT272">
            <v>0</v>
          </cell>
          <cell r="ID272">
            <v>0</v>
          </cell>
          <cell r="IE272">
            <v>0</v>
          </cell>
          <cell r="IF272">
            <v>0</v>
          </cell>
          <cell r="IG272">
            <v>0</v>
          </cell>
          <cell r="IH272">
            <v>0</v>
          </cell>
          <cell r="II272">
            <v>0</v>
          </cell>
          <cell r="IJ272">
            <v>0</v>
          </cell>
          <cell r="IK272">
            <v>0</v>
          </cell>
          <cell r="IL272">
            <v>0</v>
          </cell>
          <cell r="IM272">
            <v>0</v>
          </cell>
          <cell r="IN272">
            <v>0</v>
          </cell>
          <cell r="IO272">
            <v>0</v>
          </cell>
          <cell r="IP272">
            <v>0</v>
          </cell>
          <cell r="IQ272">
            <v>0</v>
          </cell>
          <cell r="IR272">
            <v>0</v>
          </cell>
          <cell r="IS272">
            <v>0</v>
          </cell>
          <cell r="IT272">
            <v>0</v>
          </cell>
          <cell r="IU272">
            <v>0</v>
          </cell>
          <cell r="IV272">
            <v>0</v>
          </cell>
          <cell r="IW272">
            <v>0</v>
          </cell>
          <cell r="IX272">
            <v>0</v>
          </cell>
          <cell r="IY272">
            <v>0</v>
          </cell>
          <cell r="IZ272">
            <v>0</v>
          </cell>
          <cell r="JA272">
            <v>0</v>
          </cell>
          <cell r="JB272">
            <v>0</v>
          </cell>
          <cell r="JC272">
            <v>0</v>
          </cell>
          <cell r="JD272">
            <v>0</v>
          </cell>
          <cell r="JE272">
            <v>0</v>
          </cell>
          <cell r="JF272">
            <v>0</v>
          </cell>
          <cell r="JG272">
            <v>0</v>
          </cell>
          <cell r="JH272">
            <v>0</v>
          </cell>
          <cell r="JI272">
            <v>0</v>
          </cell>
          <cell r="JJ272">
            <v>0</v>
          </cell>
          <cell r="JK272">
            <v>0</v>
          </cell>
          <cell r="JL272">
            <v>0</v>
          </cell>
          <cell r="JM272">
            <v>0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GK273">
            <v>0</v>
          </cell>
          <cell r="GL273">
            <v>0</v>
          </cell>
          <cell r="GM273">
            <v>0</v>
          </cell>
          <cell r="GN273">
            <v>0</v>
          </cell>
          <cell r="GO273">
            <v>0</v>
          </cell>
          <cell r="GP273">
            <v>0</v>
          </cell>
          <cell r="GQ273">
            <v>0</v>
          </cell>
          <cell r="GR273">
            <v>0</v>
          </cell>
          <cell r="GS273">
            <v>0</v>
          </cell>
          <cell r="GT273">
            <v>0</v>
          </cell>
          <cell r="GU273">
            <v>0</v>
          </cell>
          <cell r="GV273">
            <v>0</v>
          </cell>
          <cell r="GW273">
            <v>0</v>
          </cell>
          <cell r="GX273">
            <v>0</v>
          </cell>
          <cell r="GY273">
            <v>0</v>
          </cell>
          <cell r="GZ273">
            <v>0</v>
          </cell>
          <cell r="HA273">
            <v>0</v>
          </cell>
          <cell r="HB273">
            <v>0</v>
          </cell>
          <cell r="HC273">
            <v>0</v>
          </cell>
          <cell r="HD273">
            <v>0</v>
          </cell>
          <cell r="HE273">
            <v>0</v>
          </cell>
          <cell r="HF273">
            <v>0</v>
          </cell>
          <cell r="HG273">
            <v>0</v>
          </cell>
          <cell r="HH273">
            <v>0</v>
          </cell>
          <cell r="HI273">
            <v>0</v>
          </cell>
          <cell r="HJ273">
            <v>0</v>
          </cell>
          <cell r="HK273">
            <v>0</v>
          </cell>
          <cell r="HL273">
            <v>0</v>
          </cell>
          <cell r="HM273">
            <v>0</v>
          </cell>
          <cell r="HN273">
            <v>0</v>
          </cell>
          <cell r="HO273">
            <v>0</v>
          </cell>
          <cell r="HP273">
            <v>0</v>
          </cell>
          <cell r="HQ273">
            <v>0</v>
          </cell>
          <cell r="HR273">
            <v>0</v>
          </cell>
          <cell r="HS273">
            <v>26</v>
          </cell>
          <cell r="HT273">
            <v>0</v>
          </cell>
          <cell r="ID273">
            <v>0</v>
          </cell>
          <cell r="IE273">
            <v>0</v>
          </cell>
          <cell r="IF273">
            <v>0</v>
          </cell>
          <cell r="IG273">
            <v>0</v>
          </cell>
          <cell r="IH273">
            <v>0</v>
          </cell>
          <cell r="II273">
            <v>0</v>
          </cell>
          <cell r="IJ273">
            <v>0</v>
          </cell>
          <cell r="IK273">
            <v>0</v>
          </cell>
          <cell r="IL273">
            <v>0</v>
          </cell>
          <cell r="IM273">
            <v>0</v>
          </cell>
          <cell r="IN273">
            <v>0</v>
          </cell>
          <cell r="IO273">
            <v>0</v>
          </cell>
          <cell r="IP273">
            <v>0</v>
          </cell>
          <cell r="IQ273">
            <v>0</v>
          </cell>
          <cell r="IR273">
            <v>0</v>
          </cell>
          <cell r="IS273">
            <v>0</v>
          </cell>
          <cell r="IT273">
            <v>0</v>
          </cell>
          <cell r="IU273">
            <v>0</v>
          </cell>
          <cell r="IV273">
            <v>0</v>
          </cell>
          <cell r="IW273">
            <v>0</v>
          </cell>
          <cell r="IX273">
            <v>0</v>
          </cell>
          <cell r="IY273">
            <v>0</v>
          </cell>
          <cell r="IZ273">
            <v>0</v>
          </cell>
          <cell r="JA273">
            <v>0</v>
          </cell>
          <cell r="JB273">
            <v>0</v>
          </cell>
          <cell r="JC273">
            <v>0</v>
          </cell>
          <cell r="JD273">
            <v>0</v>
          </cell>
          <cell r="JE273">
            <v>0</v>
          </cell>
          <cell r="JF273">
            <v>0</v>
          </cell>
          <cell r="JG273">
            <v>0</v>
          </cell>
          <cell r="JH273">
            <v>0</v>
          </cell>
          <cell r="JI273">
            <v>0</v>
          </cell>
          <cell r="JJ273">
            <v>0</v>
          </cell>
          <cell r="JK273">
            <v>0</v>
          </cell>
          <cell r="JL273">
            <v>0</v>
          </cell>
          <cell r="JM273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5">
          <cell r="CU25" t="str">
            <v>нд</v>
          </cell>
        </row>
        <row r="26">
          <cell r="CU26" t="str">
            <v>нд</v>
          </cell>
        </row>
        <row r="27">
          <cell r="CU27" t="str">
            <v>нд</v>
          </cell>
        </row>
        <row r="28">
          <cell r="CU28" t="str">
            <v>нд</v>
          </cell>
        </row>
        <row r="29">
          <cell r="CU29" t="str">
            <v>нд</v>
          </cell>
        </row>
        <row r="30">
          <cell r="CU30" t="str">
            <v>нд</v>
          </cell>
        </row>
        <row r="31">
          <cell r="CU31" t="str">
            <v>нд</v>
          </cell>
        </row>
        <row r="32">
          <cell r="CU32" t="str">
            <v>нд</v>
          </cell>
        </row>
        <row r="33">
          <cell r="CU33" t="str">
            <v>нд</v>
          </cell>
        </row>
        <row r="34">
          <cell r="CU34" t="str">
            <v>нд</v>
          </cell>
        </row>
        <row r="35">
          <cell r="CU35" t="str">
            <v>нд</v>
          </cell>
        </row>
        <row r="36">
          <cell r="CU36" t="str">
            <v>нд</v>
          </cell>
        </row>
        <row r="37">
          <cell r="CU37" t="str">
            <v>нд</v>
          </cell>
        </row>
        <row r="38">
          <cell r="CU38" t="str">
            <v>нд</v>
          </cell>
        </row>
        <row r="39">
          <cell r="CU39" t="str">
            <v>нд</v>
          </cell>
        </row>
        <row r="40">
          <cell r="CU40" t="str">
            <v>нд</v>
          </cell>
        </row>
        <row r="41">
          <cell r="CU41" t="str">
            <v>нд</v>
          </cell>
        </row>
        <row r="42">
          <cell r="CU42" t="str">
            <v>нд</v>
          </cell>
        </row>
        <row r="43">
          <cell r="CU43" t="str">
            <v>нд</v>
          </cell>
        </row>
        <row r="44">
          <cell r="CU44" t="str">
            <v>нд</v>
          </cell>
        </row>
        <row r="45">
          <cell r="CU45" t="str">
            <v>нд</v>
          </cell>
        </row>
        <row r="46">
          <cell r="CU46" t="str">
            <v>нд</v>
          </cell>
        </row>
        <row r="47">
          <cell r="CU47" t="str">
            <v>нд</v>
          </cell>
        </row>
        <row r="48">
          <cell r="CU48" t="str">
            <v>нд</v>
          </cell>
        </row>
        <row r="49">
          <cell r="CU49" t="str">
            <v>нд</v>
          </cell>
        </row>
        <row r="50">
          <cell r="CU50" t="str">
            <v>нд</v>
          </cell>
        </row>
        <row r="51">
          <cell r="CU51" t="str">
            <v>нд</v>
          </cell>
        </row>
        <row r="52">
          <cell r="CU52" t="str">
            <v>нд</v>
          </cell>
        </row>
        <row r="53">
          <cell r="CU53" t="str">
            <v>нд</v>
          </cell>
        </row>
        <row r="54">
          <cell r="CU54" t="str">
            <v>нд</v>
          </cell>
        </row>
        <row r="55">
          <cell r="CU55" t="str">
            <v>нд</v>
          </cell>
        </row>
        <row r="56">
          <cell r="CU56" t="str">
            <v>нд</v>
          </cell>
        </row>
        <row r="57">
          <cell r="CU57" t="str">
            <v>нд</v>
          </cell>
        </row>
        <row r="58">
          <cell r="CU58" t="str">
            <v>нд</v>
          </cell>
        </row>
        <row r="59">
          <cell r="CU59" t="str">
            <v>нд</v>
          </cell>
        </row>
        <row r="60">
          <cell r="CU60" t="str">
            <v>нд</v>
          </cell>
        </row>
        <row r="61">
          <cell r="CU61" t="str">
            <v>нд</v>
          </cell>
        </row>
        <row r="62">
          <cell r="CU62" t="str">
            <v>нд</v>
          </cell>
        </row>
        <row r="63">
          <cell r="CU63" t="str">
            <v>нд</v>
          </cell>
        </row>
        <row r="64">
          <cell r="CU64" t="str">
            <v>нд</v>
          </cell>
        </row>
        <row r="65">
          <cell r="CU65" t="str">
            <v>нд</v>
          </cell>
        </row>
        <row r="66">
          <cell r="CU66" t="str">
            <v>нд</v>
          </cell>
        </row>
        <row r="67">
          <cell r="CU67" t="str">
            <v>нд</v>
          </cell>
        </row>
        <row r="68">
          <cell r="CU68" t="str">
            <v>нд</v>
          </cell>
        </row>
        <row r="69">
          <cell r="CU69" t="str">
            <v>нд</v>
          </cell>
        </row>
        <row r="70">
          <cell r="CU70" t="str">
            <v>нд</v>
          </cell>
        </row>
        <row r="71">
          <cell r="CU71" t="str">
            <v>нд</v>
          </cell>
        </row>
        <row r="72">
          <cell r="CU72" t="str">
            <v>нд</v>
          </cell>
        </row>
        <row r="73">
          <cell r="CU73" t="str">
            <v>нд</v>
          </cell>
        </row>
        <row r="74">
          <cell r="CU74" t="str">
            <v>нд</v>
          </cell>
        </row>
        <row r="75">
          <cell r="CU75" t="str">
            <v>нд</v>
          </cell>
        </row>
        <row r="76">
          <cell r="CU76" t="str">
            <v>нд</v>
          </cell>
        </row>
        <row r="77">
          <cell r="CU77" t="str">
            <v>нд</v>
          </cell>
        </row>
        <row r="78">
          <cell r="CU78" t="str">
            <v>нд</v>
          </cell>
        </row>
        <row r="79">
          <cell r="CU79" t="str">
            <v>нд</v>
          </cell>
        </row>
        <row r="80">
          <cell r="CU80" t="str">
            <v>нд</v>
          </cell>
        </row>
        <row r="81">
          <cell r="CU81" t="str">
            <v>нд</v>
          </cell>
        </row>
        <row r="82">
          <cell r="CU82" t="str">
            <v>нд</v>
          </cell>
        </row>
        <row r="83">
          <cell r="CU83" t="str">
            <v>нд</v>
          </cell>
        </row>
        <row r="84">
          <cell r="CU84" t="str">
            <v>нд</v>
          </cell>
        </row>
        <row r="85">
          <cell r="CU85" t="str">
            <v>нд</v>
          </cell>
        </row>
        <row r="86">
          <cell r="CU86" t="str">
            <v>нд</v>
          </cell>
        </row>
        <row r="87">
          <cell r="CU87" t="str">
            <v>нд</v>
          </cell>
        </row>
        <row r="88">
          <cell r="CU88" t="str">
            <v>нд</v>
          </cell>
        </row>
        <row r="89">
          <cell r="CU89" t="str">
            <v>нд</v>
          </cell>
        </row>
        <row r="90">
          <cell r="CU90" t="str">
            <v>нд</v>
          </cell>
        </row>
        <row r="91">
          <cell r="CU91" t="str">
            <v>нд</v>
          </cell>
        </row>
        <row r="92">
          <cell r="CU92" t="str">
            <v>нд</v>
          </cell>
        </row>
        <row r="93">
          <cell r="CU93" t="str">
            <v>нд</v>
          </cell>
        </row>
        <row r="94">
          <cell r="CU94" t="str">
            <v>нд</v>
          </cell>
        </row>
        <row r="95">
          <cell r="CU95" t="str">
            <v>нд</v>
          </cell>
        </row>
        <row r="96">
          <cell r="CU96" t="str">
            <v>нд</v>
          </cell>
        </row>
        <row r="97">
          <cell r="CU97" t="str">
            <v>нд</v>
          </cell>
        </row>
        <row r="98">
          <cell r="CU98" t="str">
            <v>нд</v>
          </cell>
        </row>
        <row r="99">
          <cell r="CU99" t="str">
            <v>нд</v>
          </cell>
        </row>
        <row r="100">
          <cell r="CU100" t="str">
            <v>нд</v>
          </cell>
        </row>
        <row r="101">
          <cell r="CU101" t="str">
            <v>нд</v>
          </cell>
        </row>
        <row r="102">
          <cell r="CU102" t="str">
            <v>нд</v>
          </cell>
        </row>
        <row r="103">
          <cell r="CU103" t="str">
            <v>нд</v>
          </cell>
        </row>
        <row r="104">
          <cell r="CU104" t="str">
            <v>нд</v>
          </cell>
        </row>
        <row r="105">
          <cell r="CU105" t="str">
            <v>нд</v>
          </cell>
        </row>
        <row r="106">
          <cell r="CU106" t="str">
            <v>нд</v>
          </cell>
        </row>
        <row r="107">
          <cell r="CU107" t="str">
            <v>нд</v>
          </cell>
        </row>
        <row r="108">
          <cell r="CU108" t="str">
            <v>нд</v>
          </cell>
        </row>
        <row r="109">
          <cell r="CU109" t="str">
            <v>нд</v>
          </cell>
        </row>
        <row r="110">
          <cell r="CU110" t="str">
            <v>нд</v>
          </cell>
        </row>
        <row r="111">
          <cell r="CU111" t="str">
            <v>нд</v>
          </cell>
        </row>
        <row r="112">
          <cell r="CU112" t="str">
            <v>нд</v>
          </cell>
        </row>
        <row r="113">
          <cell r="CU113" t="str">
            <v>нд</v>
          </cell>
        </row>
        <row r="114">
          <cell r="CU114" t="str">
            <v>нд</v>
          </cell>
        </row>
        <row r="115">
          <cell r="CU115" t="str">
            <v>нд</v>
          </cell>
        </row>
        <row r="116">
          <cell r="CU116" t="str">
            <v>нд</v>
          </cell>
        </row>
        <row r="117">
          <cell r="CU117" t="str">
            <v>нд</v>
          </cell>
        </row>
        <row r="118">
          <cell r="CU118" t="str">
            <v>нд</v>
          </cell>
        </row>
        <row r="119">
          <cell r="CU119" t="str">
            <v>нд</v>
          </cell>
        </row>
        <row r="120">
          <cell r="CU120" t="str">
            <v>нд</v>
          </cell>
        </row>
        <row r="121">
          <cell r="CU121" t="str">
            <v>нд</v>
          </cell>
        </row>
        <row r="122">
          <cell r="CU122" t="str">
            <v>нд</v>
          </cell>
        </row>
        <row r="123">
          <cell r="CU123" t="str">
            <v>нд</v>
          </cell>
        </row>
        <row r="124">
          <cell r="CU124" t="str">
            <v>нд</v>
          </cell>
        </row>
        <row r="125">
          <cell r="CU125" t="str">
            <v>нд</v>
          </cell>
        </row>
        <row r="126">
          <cell r="CU126" t="str">
            <v>нд</v>
          </cell>
        </row>
        <row r="127">
          <cell r="CU127" t="str">
            <v>нд</v>
          </cell>
        </row>
        <row r="128">
          <cell r="CU128" t="str">
            <v>нд</v>
          </cell>
        </row>
        <row r="129">
          <cell r="CU129" t="str">
            <v>нд</v>
          </cell>
        </row>
        <row r="130">
          <cell r="CU130" t="str">
            <v>нд</v>
          </cell>
        </row>
        <row r="131">
          <cell r="CU131" t="str">
            <v>нд</v>
          </cell>
        </row>
        <row r="132">
          <cell r="CU132" t="str">
            <v>нд</v>
          </cell>
        </row>
        <row r="133">
          <cell r="CU133" t="str">
            <v>нд</v>
          </cell>
        </row>
        <row r="134">
          <cell r="CU134" t="str">
            <v>нд</v>
          </cell>
        </row>
        <row r="135">
          <cell r="CU135" t="str">
            <v>нд</v>
          </cell>
        </row>
        <row r="136">
          <cell r="CU136" t="str">
            <v>нд</v>
          </cell>
        </row>
        <row r="137">
          <cell r="CU137" t="str">
            <v>нд</v>
          </cell>
        </row>
        <row r="138">
          <cell r="CU138" t="str">
            <v>нд</v>
          </cell>
        </row>
        <row r="139">
          <cell r="CU139" t="str">
            <v>нд</v>
          </cell>
        </row>
        <row r="140">
          <cell r="CU140" t="str">
            <v>нд</v>
          </cell>
        </row>
        <row r="141">
          <cell r="CU141" t="str">
            <v>нд</v>
          </cell>
        </row>
        <row r="142">
          <cell r="CU142" t="str">
            <v>нд</v>
          </cell>
        </row>
        <row r="143">
          <cell r="CU143" t="str">
            <v>нд</v>
          </cell>
        </row>
        <row r="144">
          <cell r="CU144" t="str">
            <v>нд</v>
          </cell>
        </row>
        <row r="145">
          <cell r="CU145" t="str">
            <v>нд</v>
          </cell>
        </row>
        <row r="146">
          <cell r="CU146" t="str">
            <v>нд</v>
          </cell>
        </row>
        <row r="147">
          <cell r="CU147" t="str">
            <v>нд</v>
          </cell>
        </row>
        <row r="148">
          <cell r="CU148" t="str">
            <v>нд</v>
          </cell>
        </row>
        <row r="149">
          <cell r="CU149" t="str">
            <v>нд</v>
          </cell>
        </row>
        <row r="150">
          <cell r="CU150" t="str">
            <v>нд</v>
          </cell>
        </row>
        <row r="151">
          <cell r="CU151" t="str">
            <v>нд</v>
          </cell>
        </row>
        <row r="152">
          <cell r="CU152" t="str">
            <v>нд</v>
          </cell>
        </row>
        <row r="153">
          <cell r="CU153" t="str">
            <v>нд</v>
          </cell>
        </row>
        <row r="154">
          <cell r="CU154" t="str">
            <v>нд</v>
          </cell>
        </row>
        <row r="155">
          <cell r="CU155" t="str">
            <v>нд</v>
          </cell>
        </row>
        <row r="156">
          <cell r="CU156" t="str">
            <v>нд</v>
          </cell>
        </row>
        <row r="157">
          <cell r="CU157" t="str">
            <v>нд</v>
          </cell>
        </row>
        <row r="158">
          <cell r="CU158" t="str">
            <v>нд</v>
          </cell>
        </row>
        <row r="159">
          <cell r="CU159" t="str">
            <v>нд</v>
          </cell>
        </row>
        <row r="160">
          <cell r="CU160" t="str">
            <v>нд</v>
          </cell>
        </row>
        <row r="161">
          <cell r="CU161" t="str">
            <v>нд</v>
          </cell>
        </row>
        <row r="162">
          <cell r="CU162" t="str">
            <v>нд</v>
          </cell>
        </row>
        <row r="163">
          <cell r="CU163" t="str">
            <v>нд</v>
          </cell>
        </row>
        <row r="164">
          <cell r="CU164" t="str">
            <v>нд</v>
          </cell>
        </row>
        <row r="165">
          <cell r="CU165" t="str">
            <v>нд</v>
          </cell>
        </row>
        <row r="166">
          <cell r="CU166" t="str">
            <v>нд</v>
          </cell>
        </row>
        <row r="167">
          <cell r="CU167" t="str">
            <v>нд</v>
          </cell>
        </row>
        <row r="168">
          <cell r="CU168" t="str">
            <v>нд</v>
          </cell>
        </row>
        <row r="169">
          <cell r="CU169" t="str">
            <v>нд</v>
          </cell>
        </row>
        <row r="170">
          <cell r="CU170" t="str">
            <v>нд</v>
          </cell>
        </row>
        <row r="171">
          <cell r="CU171" t="str">
            <v>нд</v>
          </cell>
        </row>
        <row r="172">
          <cell r="CU172" t="str">
            <v>нд</v>
          </cell>
        </row>
        <row r="173">
          <cell r="CU173" t="str">
            <v>нд</v>
          </cell>
        </row>
        <row r="174">
          <cell r="CU174" t="str">
            <v>нд</v>
          </cell>
        </row>
        <row r="175">
          <cell r="CU175" t="str">
            <v>нд</v>
          </cell>
        </row>
        <row r="176">
          <cell r="CU176" t="str">
            <v>нд</v>
          </cell>
        </row>
        <row r="177">
          <cell r="CU177" t="str">
            <v>нд</v>
          </cell>
        </row>
        <row r="178">
          <cell r="CU178" t="str">
            <v>нд</v>
          </cell>
        </row>
        <row r="179">
          <cell r="CU179" t="str">
            <v>нд</v>
          </cell>
        </row>
        <row r="180">
          <cell r="CU180" t="str">
            <v>нд</v>
          </cell>
        </row>
        <row r="181">
          <cell r="CU181" t="str">
            <v>нд</v>
          </cell>
        </row>
        <row r="182">
          <cell r="CU182" t="str">
            <v>нд</v>
          </cell>
        </row>
        <row r="183">
          <cell r="CU183" t="str">
            <v>нд</v>
          </cell>
        </row>
        <row r="184">
          <cell r="CU184" t="str">
            <v>нд</v>
          </cell>
        </row>
        <row r="185">
          <cell r="CU185" t="str">
            <v>нд</v>
          </cell>
        </row>
        <row r="186">
          <cell r="CU186" t="str">
            <v>нд</v>
          </cell>
        </row>
        <row r="187">
          <cell r="CU187" t="str">
            <v>нд</v>
          </cell>
        </row>
        <row r="188">
          <cell r="CU188" t="str">
            <v>нд</v>
          </cell>
        </row>
        <row r="189">
          <cell r="CU189" t="str">
            <v>нд</v>
          </cell>
        </row>
        <row r="190">
          <cell r="CU190" t="str">
            <v>нд</v>
          </cell>
        </row>
        <row r="191">
          <cell r="CU191" t="str">
            <v>нд</v>
          </cell>
        </row>
        <row r="192">
          <cell r="CU192" t="str">
            <v>нд</v>
          </cell>
        </row>
        <row r="193">
          <cell r="CU193" t="str">
            <v>нд</v>
          </cell>
        </row>
        <row r="194">
          <cell r="CU194" t="str">
            <v>нд</v>
          </cell>
        </row>
        <row r="195">
          <cell r="CU195" t="str">
            <v>нд</v>
          </cell>
        </row>
        <row r="196">
          <cell r="CU196" t="str">
            <v>нд</v>
          </cell>
        </row>
        <row r="197">
          <cell r="CU197" t="str">
            <v>нд</v>
          </cell>
        </row>
        <row r="198">
          <cell r="CU198" t="str">
            <v>нд</v>
          </cell>
        </row>
        <row r="199">
          <cell r="CU199" t="str">
            <v>нд</v>
          </cell>
        </row>
        <row r="200">
          <cell r="CU200" t="str">
            <v>нд</v>
          </cell>
        </row>
        <row r="201">
          <cell r="CU201" t="str">
            <v>В целях укомплектования рабочих бригад приборами</v>
          </cell>
        </row>
        <row r="202">
          <cell r="CU202" t="str">
            <v>В целях укомплектования рабочих бригад приборами</v>
          </cell>
        </row>
        <row r="203">
          <cell r="CU203" t="str">
            <v>В целях укомплектования рабочих бригад приборами</v>
          </cell>
        </row>
        <row r="204">
          <cell r="CU204" t="str">
            <v>В целях укомплектования рабочих бригад приборами</v>
          </cell>
        </row>
        <row r="205">
          <cell r="CU205" t="str">
            <v>В целях укомплектования рабочих бригад приборами</v>
          </cell>
        </row>
        <row r="206">
          <cell r="CU206" t="str">
            <v>В целях укомплектования рабочих бригад приборами</v>
          </cell>
        </row>
        <row r="207">
          <cell r="CU207" t="str">
            <v>В целях укомплектования рабочих бригад приборами</v>
          </cell>
        </row>
        <row r="208">
          <cell r="CU208" t="str">
            <v>В целях укомплектования рабочих бригад приборами</v>
          </cell>
        </row>
        <row r="209">
          <cell r="CU209" t="str">
            <v>Приобретение оборудования в связи с производственной необходимостью</v>
          </cell>
        </row>
        <row r="210">
          <cell r="CU210" t="str">
            <v>В целях укомплектования рабочих бригад приборами</v>
          </cell>
        </row>
        <row r="211">
          <cell r="CU211" t="str">
            <v>В целях обслуживания районных электрических сетей в рамках для получения паспорта ОЗП 2020/2021</v>
          </cell>
        </row>
        <row r="212">
          <cell r="CU212" t="str">
            <v>Ввод в основные фонды ранее освоенных объектов</v>
          </cell>
        </row>
        <row r="213">
          <cell r="CU213" t="str">
            <v>Ввод в основные фонды ранее освоенных объектов</v>
          </cell>
        </row>
        <row r="214">
          <cell r="CU214" t="str">
            <v>Принятия оборудования вфонды основных средсв  в связи с производственной необходимостью</v>
          </cell>
        </row>
        <row r="215">
          <cell r="CU215" t="str">
            <v>Принятия оборудования вфонды основных средсв  в связи с производственной необходимостью</v>
          </cell>
        </row>
        <row r="216">
          <cell r="CU216" t="str">
            <v>Принятия оборудования вфонды основных средсв  в связи с производственной необходимостью</v>
          </cell>
        </row>
        <row r="217">
          <cell r="CU217" t="str">
            <v>Принятия оборудования вфонды основных средсв  в связи с производственной необходимостью</v>
          </cell>
        </row>
        <row r="218">
          <cell r="CU218" t="str">
            <v>Принятия оборудования вфонды основных средсв  в связи с производственной необходимостью</v>
          </cell>
        </row>
        <row r="219">
          <cell r="CU219" t="str">
            <v>Принятия оборудования вфонды основных средсв  в связи с производственной необходимостью</v>
          </cell>
        </row>
        <row r="220">
          <cell r="CU220" t="str">
            <v xml:space="preserve">В целях обслуживания районных электрических сетей, приобретенного как для устранения последствии аварии так и для предотвращения аварийных ситуации </v>
          </cell>
        </row>
        <row r="221">
          <cell r="CU221" t="str">
            <v>нд</v>
          </cell>
        </row>
        <row r="222">
          <cell r="CU222" t="str">
            <v>нд</v>
          </cell>
        </row>
        <row r="223">
          <cell r="CU223" t="str">
            <v>нд</v>
          </cell>
        </row>
        <row r="224">
          <cell r="CU224" t="str">
            <v>нд</v>
          </cell>
        </row>
        <row r="225">
          <cell r="CU225" t="str">
            <v>нд</v>
          </cell>
        </row>
        <row r="226">
          <cell r="CU226" t="str">
            <v>нд</v>
          </cell>
        </row>
        <row r="227">
          <cell r="CU227" t="str">
            <v>нд</v>
          </cell>
        </row>
        <row r="228">
          <cell r="CU228" t="str">
            <v>нд</v>
          </cell>
        </row>
        <row r="229">
          <cell r="CU229" t="str">
            <v>нд</v>
          </cell>
        </row>
        <row r="230">
          <cell r="CU230" t="str">
            <v>нд</v>
          </cell>
        </row>
        <row r="231">
          <cell r="CU231" t="str">
            <v>нд</v>
          </cell>
        </row>
        <row r="232">
          <cell r="CU232" t="str">
            <v>нд</v>
          </cell>
        </row>
        <row r="233">
          <cell r="CU233" t="str">
            <v>нд</v>
          </cell>
        </row>
        <row r="234">
          <cell r="CU234" t="str">
            <v>нд</v>
          </cell>
        </row>
        <row r="235">
          <cell r="CU235" t="str">
            <v>нд</v>
          </cell>
        </row>
        <row r="236">
          <cell r="CU236" t="str">
            <v>нд</v>
          </cell>
        </row>
        <row r="237">
          <cell r="CU237" t="str">
            <v>нд</v>
          </cell>
        </row>
        <row r="238">
          <cell r="CU238" t="str">
            <v>нд</v>
          </cell>
        </row>
        <row r="239">
          <cell r="CU239" t="str">
            <v>нд</v>
          </cell>
        </row>
        <row r="240">
          <cell r="CU240" t="str">
            <v>нд</v>
          </cell>
        </row>
        <row r="241">
          <cell r="CU241" t="str">
            <v>нд</v>
          </cell>
        </row>
        <row r="242">
          <cell r="CU242" t="str">
            <v>нд</v>
          </cell>
        </row>
        <row r="243">
          <cell r="CU243" t="str">
            <v>нд</v>
          </cell>
        </row>
        <row r="244">
          <cell r="CU244" t="str">
            <v>нд</v>
          </cell>
        </row>
        <row r="245">
          <cell r="CU245" t="str">
            <v>нд</v>
          </cell>
        </row>
        <row r="246">
          <cell r="CU246" t="str">
            <v>нд</v>
          </cell>
        </row>
        <row r="247">
          <cell r="CU247" t="str">
            <v>нд</v>
          </cell>
        </row>
        <row r="248">
          <cell r="CU248" t="str">
            <v>нд</v>
          </cell>
        </row>
        <row r="249">
          <cell r="CU249" t="str">
            <v>нд</v>
          </cell>
        </row>
        <row r="250">
          <cell r="CU250" t="str">
            <v>нд</v>
          </cell>
        </row>
        <row r="251">
          <cell r="CU251" t="str">
            <v>нд</v>
          </cell>
        </row>
        <row r="252">
          <cell r="CU252" t="str">
            <v>нд</v>
          </cell>
        </row>
        <row r="253">
          <cell r="CU253" t="str">
            <v>нд</v>
          </cell>
        </row>
        <row r="254">
          <cell r="CU254" t="str">
            <v>нд</v>
          </cell>
        </row>
        <row r="255">
          <cell r="CU255" t="str">
            <v>нд</v>
          </cell>
        </row>
        <row r="256">
          <cell r="CU256" t="str">
            <v>нд</v>
          </cell>
        </row>
        <row r="257">
          <cell r="CU257" t="str">
            <v>нд</v>
          </cell>
        </row>
        <row r="258">
          <cell r="CU258" t="str">
            <v>нд</v>
          </cell>
        </row>
        <row r="259">
          <cell r="CU259" t="str">
            <v>нд</v>
          </cell>
        </row>
        <row r="260">
          <cell r="CU260" t="str">
            <v>нд</v>
          </cell>
        </row>
        <row r="261">
          <cell r="CU261" t="str">
            <v>нд</v>
          </cell>
        </row>
        <row r="262">
          <cell r="CU262" t="str">
            <v>нд</v>
          </cell>
        </row>
        <row r="263">
          <cell r="CU263" t="str">
            <v>нд</v>
          </cell>
        </row>
        <row r="264">
          <cell r="CU264" t="str">
            <v>нд</v>
          </cell>
        </row>
        <row r="265">
          <cell r="CU265" t="str">
            <v>нд</v>
          </cell>
        </row>
        <row r="266">
          <cell r="CU266" t="str">
            <v>нд</v>
          </cell>
        </row>
        <row r="267">
          <cell r="CU267" t="str">
            <v>нд</v>
          </cell>
        </row>
        <row r="268">
          <cell r="CU268" t="str">
            <v>нд</v>
          </cell>
        </row>
        <row r="269">
          <cell r="CU269" t="str">
            <v>нд</v>
          </cell>
        </row>
        <row r="270">
          <cell r="CU270" t="str">
            <v>нд</v>
          </cell>
        </row>
        <row r="271">
          <cell r="CU271" t="str">
            <v>нд</v>
          </cell>
        </row>
        <row r="272">
          <cell r="CU272" t="str">
            <v>нд</v>
          </cell>
        </row>
        <row r="273">
          <cell r="CU273" t="str">
            <v>нд</v>
          </cell>
        </row>
        <row r="274">
          <cell r="CU274" t="str">
            <v>нд</v>
          </cell>
        </row>
        <row r="275">
          <cell r="CU275" t="str">
            <v>нд</v>
          </cell>
        </row>
        <row r="276">
          <cell r="CU276" t="str">
            <v>нд</v>
          </cell>
        </row>
        <row r="277">
          <cell r="CU277" t="str">
            <v>нд</v>
          </cell>
        </row>
        <row r="278">
          <cell r="CU278" t="str">
            <v>нд</v>
          </cell>
        </row>
        <row r="279">
          <cell r="CU279" t="str">
            <v>нд</v>
          </cell>
        </row>
        <row r="280">
          <cell r="CU280" t="str">
            <v>нд</v>
          </cell>
        </row>
        <row r="281">
          <cell r="CU281" t="str">
            <v>нд</v>
          </cell>
        </row>
        <row r="282">
          <cell r="CU282" t="str">
            <v>нд</v>
          </cell>
        </row>
        <row r="286">
          <cell r="CU286" t="str">
            <v>нд</v>
          </cell>
        </row>
      </sheetData>
      <sheetData sheetId="8">
        <row r="5">
          <cell r="A5" t="str">
            <v>за 3 квартал 2023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2023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10.11.2022 № 16@</v>
          </cell>
        </row>
        <row r="25">
          <cell r="D25" t="str">
            <v>нд</v>
          </cell>
        </row>
        <row r="26">
          <cell r="D26" t="str">
            <v>нд</v>
          </cell>
        </row>
        <row r="27">
          <cell r="D27" t="str">
            <v>нд</v>
          </cell>
        </row>
        <row r="28">
          <cell r="D28" t="str">
            <v>нд</v>
          </cell>
        </row>
        <row r="29">
          <cell r="D29" t="str">
            <v>нд</v>
          </cell>
        </row>
        <row r="30">
          <cell r="D30" t="str">
            <v>нд</v>
          </cell>
        </row>
        <row r="31">
          <cell r="D31" t="str">
            <v>нд</v>
          </cell>
        </row>
        <row r="32">
          <cell r="D32" t="str">
            <v>нд</v>
          </cell>
        </row>
        <row r="33">
          <cell r="D33" t="str">
            <v>нд</v>
          </cell>
        </row>
        <row r="34">
          <cell r="D34" t="str">
            <v>нд</v>
          </cell>
        </row>
        <row r="35">
          <cell r="D35" t="str">
            <v>нд</v>
          </cell>
        </row>
        <row r="36">
          <cell r="D36" t="str">
            <v>нд</v>
          </cell>
        </row>
        <row r="37">
          <cell r="D37" t="str">
            <v>нд</v>
          </cell>
        </row>
        <row r="38">
          <cell r="D38" t="str">
            <v>нд</v>
          </cell>
        </row>
        <row r="39">
          <cell r="D39" t="str">
            <v>нд</v>
          </cell>
        </row>
        <row r="40">
          <cell r="D40" t="str">
            <v>нд</v>
          </cell>
        </row>
        <row r="41">
          <cell r="D41" t="str">
            <v>нд</v>
          </cell>
        </row>
        <row r="42">
          <cell r="D42" t="str">
            <v>нд</v>
          </cell>
        </row>
        <row r="43">
          <cell r="D43" t="str">
            <v>нд</v>
          </cell>
        </row>
        <row r="44">
          <cell r="D44" t="str">
            <v>нд</v>
          </cell>
        </row>
        <row r="45">
          <cell r="D45" t="str">
            <v>нд</v>
          </cell>
        </row>
        <row r="46">
          <cell r="D46" t="str">
            <v>нд</v>
          </cell>
        </row>
        <row r="47">
          <cell r="D47" t="str">
            <v>нд</v>
          </cell>
        </row>
        <row r="48">
          <cell r="D48" t="str">
            <v>нд</v>
          </cell>
        </row>
        <row r="49">
          <cell r="D49" t="str">
            <v>нд</v>
          </cell>
        </row>
        <row r="50">
          <cell r="D50" t="str">
            <v>нд</v>
          </cell>
        </row>
        <row r="51">
          <cell r="D51" t="str">
            <v>нд</v>
          </cell>
        </row>
        <row r="52">
          <cell r="D52" t="str">
            <v>нд</v>
          </cell>
        </row>
        <row r="53">
          <cell r="D53" t="str">
            <v>нд</v>
          </cell>
        </row>
        <row r="54">
          <cell r="D54" t="str">
            <v>нд</v>
          </cell>
        </row>
        <row r="55">
          <cell r="D55" t="str">
            <v>нд</v>
          </cell>
        </row>
        <row r="56">
          <cell r="D56" t="str">
            <v>нд</v>
          </cell>
        </row>
        <row r="57">
          <cell r="D57" t="str">
            <v>нд</v>
          </cell>
        </row>
        <row r="58">
          <cell r="D58" t="str">
            <v>нд</v>
          </cell>
        </row>
        <row r="59">
          <cell r="D59" t="str">
            <v>нд</v>
          </cell>
        </row>
        <row r="60">
          <cell r="D60" t="str">
            <v>нд</v>
          </cell>
        </row>
        <row r="61">
          <cell r="D61" t="str">
            <v>нд</v>
          </cell>
        </row>
        <row r="62">
          <cell r="D62" t="str">
            <v>нд</v>
          </cell>
        </row>
        <row r="63">
          <cell r="D63" t="str">
            <v>нд</v>
          </cell>
        </row>
        <row r="64">
          <cell r="D64" t="str">
            <v>нд</v>
          </cell>
        </row>
        <row r="65">
          <cell r="D65" t="str">
            <v>нд</v>
          </cell>
        </row>
        <row r="66">
          <cell r="D66" t="str">
            <v>нд</v>
          </cell>
        </row>
        <row r="67">
          <cell r="D67" t="str">
            <v>нд</v>
          </cell>
        </row>
        <row r="68">
          <cell r="D68" t="str">
            <v>нд</v>
          </cell>
        </row>
        <row r="69">
          <cell r="D69" t="str">
            <v>нд</v>
          </cell>
        </row>
        <row r="70">
          <cell r="D70" t="str">
            <v>нд</v>
          </cell>
        </row>
        <row r="71">
          <cell r="D71" t="str">
            <v>нд</v>
          </cell>
        </row>
        <row r="72">
          <cell r="D72" t="str">
            <v>нд</v>
          </cell>
        </row>
        <row r="73">
          <cell r="D73" t="str">
            <v>нд</v>
          </cell>
        </row>
        <row r="74">
          <cell r="D74" t="str">
            <v>нд</v>
          </cell>
        </row>
        <row r="75">
          <cell r="D75" t="str">
            <v>нд</v>
          </cell>
        </row>
        <row r="76">
          <cell r="D76" t="str">
            <v>нд</v>
          </cell>
        </row>
        <row r="77">
          <cell r="D77" t="str">
            <v>нд</v>
          </cell>
        </row>
        <row r="78">
          <cell r="D78" t="str">
            <v>нд</v>
          </cell>
        </row>
        <row r="79">
          <cell r="D79" t="str">
            <v>нд</v>
          </cell>
        </row>
        <row r="80">
          <cell r="D80" t="str">
            <v>нд</v>
          </cell>
        </row>
        <row r="81">
          <cell r="D81" t="str">
            <v>нд</v>
          </cell>
        </row>
        <row r="82">
          <cell r="D82" t="str">
            <v>нд</v>
          </cell>
        </row>
        <row r="83">
          <cell r="D83" t="str">
            <v>нд</v>
          </cell>
        </row>
        <row r="84">
          <cell r="D84" t="str">
            <v>нд</v>
          </cell>
        </row>
        <row r="85">
          <cell r="D85" t="str">
            <v>нд</v>
          </cell>
        </row>
        <row r="86">
          <cell r="D86" t="str">
            <v>нд</v>
          </cell>
        </row>
        <row r="87">
          <cell r="D87" t="str">
            <v>нд</v>
          </cell>
        </row>
        <row r="88">
          <cell r="D88" t="str">
            <v>нд</v>
          </cell>
        </row>
        <row r="89">
          <cell r="D89" t="str">
            <v>нд</v>
          </cell>
        </row>
        <row r="90">
          <cell r="D90" t="str">
            <v>нд</v>
          </cell>
        </row>
        <row r="91">
          <cell r="D91" t="str">
            <v>нд</v>
          </cell>
        </row>
        <row r="92">
          <cell r="D92" t="str">
            <v>нд</v>
          </cell>
        </row>
        <row r="93">
          <cell r="D93" t="str">
            <v>нд</v>
          </cell>
        </row>
        <row r="94">
          <cell r="D94" t="str">
            <v>нд</v>
          </cell>
        </row>
        <row r="95">
          <cell r="D95" t="str">
            <v>нд</v>
          </cell>
        </row>
        <row r="96">
          <cell r="D96" t="str">
            <v>нд</v>
          </cell>
        </row>
        <row r="97">
          <cell r="D97" t="str">
            <v>нд</v>
          </cell>
        </row>
        <row r="98">
          <cell r="D98" t="str">
            <v>нд</v>
          </cell>
        </row>
        <row r="99">
          <cell r="D99" t="str">
            <v>нд</v>
          </cell>
        </row>
        <row r="100">
          <cell r="D100" t="str">
            <v>нд</v>
          </cell>
        </row>
        <row r="101">
          <cell r="D101" t="str">
            <v>нд</v>
          </cell>
        </row>
        <row r="102">
          <cell r="D102" t="str">
            <v>нд</v>
          </cell>
        </row>
        <row r="103">
          <cell r="D103" t="str">
            <v>нд</v>
          </cell>
        </row>
        <row r="104">
          <cell r="D104" t="str">
            <v>нд</v>
          </cell>
        </row>
        <row r="105">
          <cell r="D105" t="str">
            <v>нд</v>
          </cell>
        </row>
        <row r="106">
          <cell r="D106" t="str">
            <v>нд</v>
          </cell>
        </row>
        <row r="107">
          <cell r="D107" t="str">
            <v>нд</v>
          </cell>
        </row>
        <row r="108">
          <cell r="D108" t="str">
            <v>нд</v>
          </cell>
        </row>
        <row r="109">
          <cell r="D109" t="str">
            <v>нд</v>
          </cell>
        </row>
        <row r="110">
          <cell r="D110" t="str">
            <v>нд</v>
          </cell>
        </row>
        <row r="111">
          <cell r="D111" t="str">
            <v>нд</v>
          </cell>
        </row>
        <row r="112">
          <cell r="D112" t="str">
            <v>нд</v>
          </cell>
        </row>
        <row r="113">
          <cell r="D113" t="str">
            <v>нд</v>
          </cell>
        </row>
        <row r="114">
          <cell r="D114" t="str">
            <v>нд</v>
          </cell>
        </row>
        <row r="115">
          <cell r="D115" t="str">
            <v>нд</v>
          </cell>
        </row>
        <row r="116">
          <cell r="D116" t="str">
            <v>нд</v>
          </cell>
        </row>
        <row r="117">
          <cell r="D117" t="str">
            <v>нд</v>
          </cell>
        </row>
        <row r="118">
          <cell r="D118" t="str">
            <v>нд</v>
          </cell>
        </row>
        <row r="119">
          <cell r="D119" t="str">
            <v>нд</v>
          </cell>
        </row>
        <row r="120">
          <cell r="D120" t="str">
            <v>нд</v>
          </cell>
        </row>
        <row r="121">
          <cell r="D121" t="str">
            <v>нд</v>
          </cell>
        </row>
        <row r="122">
          <cell r="D122" t="str">
            <v>нд</v>
          </cell>
        </row>
        <row r="123">
          <cell r="D123" t="str">
            <v>нд</v>
          </cell>
        </row>
        <row r="124">
          <cell r="D124" t="str">
            <v>нд</v>
          </cell>
        </row>
        <row r="125">
          <cell r="D125" t="str">
            <v>нд</v>
          </cell>
        </row>
        <row r="126">
          <cell r="D126" t="str">
            <v>нд</v>
          </cell>
        </row>
        <row r="127">
          <cell r="D127" t="str">
            <v>нд</v>
          </cell>
        </row>
        <row r="128">
          <cell r="D128" t="str">
            <v>нд</v>
          </cell>
        </row>
        <row r="129">
          <cell r="D129" t="str">
            <v>нд</v>
          </cell>
        </row>
        <row r="130">
          <cell r="D130" t="str">
            <v>нд</v>
          </cell>
        </row>
        <row r="131">
          <cell r="D131" t="str">
            <v>нд</v>
          </cell>
        </row>
        <row r="132">
          <cell r="D132" t="str">
            <v>нд</v>
          </cell>
        </row>
        <row r="133">
          <cell r="D133" t="str">
            <v>нд</v>
          </cell>
        </row>
        <row r="134">
          <cell r="D134" t="str">
            <v>нд</v>
          </cell>
        </row>
        <row r="135">
          <cell r="D135" t="str">
            <v>нд</v>
          </cell>
        </row>
        <row r="136">
          <cell r="D136" t="str">
            <v>нд</v>
          </cell>
        </row>
        <row r="137">
          <cell r="D137" t="str">
            <v>нд</v>
          </cell>
        </row>
        <row r="138">
          <cell r="D138" t="str">
            <v>нд</v>
          </cell>
        </row>
        <row r="139">
          <cell r="D139" t="str">
            <v>нд</v>
          </cell>
        </row>
        <row r="140">
          <cell r="D140" t="str">
            <v>нд</v>
          </cell>
        </row>
        <row r="141">
          <cell r="D141" t="str">
            <v>нд</v>
          </cell>
        </row>
        <row r="142">
          <cell r="D142" t="str">
            <v>нд</v>
          </cell>
        </row>
        <row r="143">
          <cell r="D143" t="str">
            <v>нд</v>
          </cell>
        </row>
        <row r="144">
          <cell r="D144" t="str">
            <v>нд</v>
          </cell>
        </row>
        <row r="145">
          <cell r="D145" t="str">
            <v>нд</v>
          </cell>
        </row>
        <row r="146">
          <cell r="D146" t="str">
            <v>нд</v>
          </cell>
        </row>
        <row r="147">
          <cell r="D147" t="str">
            <v>нд</v>
          </cell>
        </row>
        <row r="148">
          <cell r="D148" t="str">
            <v>нд</v>
          </cell>
        </row>
        <row r="149">
          <cell r="D149" t="str">
            <v>нд</v>
          </cell>
        </row>
        <row r="150">
          <cell r="D150" t="str">
            <v>нд</v>
          </cell>
        </row>
        <row r="151">
          <cell r="D151" t="str">
            <v>нд</v>
          </cell>
        </row>
        <row r="152">
          <cell r="D152" t="str">
            <v>нд</v>
          </cell>
        </row>
        <row r="153">
          <cell r="D153" t="str">
            <v>нд</v>
          </cell>
        </row>
        <row r="154">
          <cell r="D154" t="str">
            <v>нд</v>
          </cell>
        </row>
        <row r="155">
          <cell r="D155" t="str">
            <v>нд</v>
          </cell>
        </row>
        <row r="156">
          <cell r="D156" t="str">
            <v>нд</v>
          </cell>
        </row>
        <row r="157">
          <cell r="D157" t="str">
            <v>нд</v>
          </cell>
        </row>
        <row r="158">
          <cell r="D158" t="str">
            <v>нд</v>
          </cell>
        </row>
        <row r="159">
          <cell r="D159" t="str">
            <v>нд</v>
          </cell>
        </row>
        <row r="160">
          <cell r="D160" t="str">
            <v>нд</v>
          </cell>
        </row>
        <row r="161">
          <cell r="D161" t="str">
            <v>нд</v>
          </cell>
        </row>
        <row r="162">
          <cell r="D162" t="str">
            <v>нд</v>
          </cell>
        </row>
        <row r="163">
          <cell r="D163" t="str">
            <v>нд</v>
          </cell>
        </row>
        <row r="164">
          <cell r="D164" t="str">
            <v>нд</v>
          </cell>
        </row>
        <row r="165">
          <cell r="D165" t="str">
            <v>нд</v>
          </cell>
        </row>
        <row r="166">
          <cell r="D166" t="str">
            <v>нд</v>
          </cell>
        </row>
        <row r="167">
          <cell r="D167" t="str">
            <v>нд</v>
          </cell>
        </row>
        <row r="168">
          <cell r="D168" t="str">
            <v>нд</v>
          </cell>
        </row>
        <row r="169">
          <cell r="D169" t="str">
            <v>нд</v>
          </cell>
        </row>
        <row r="170">
          <cell r="D170" t="str">
            <v>нд</v>
          </cell>
        </row>
        <row r="171">
          <cell r="D171" t="str">
            <v>нд</v>
          </cell>
        </row>
        <row r="172">
          <cell r="D172" t="str">
            <v>нд</v>
          </cell>
        </row>
        <row r="173">
          <cell r="D173" t="str">
            <v>нд</v>
          </cell>
        </row>
        <row r="174">
          <cell r="D174" t="str">
            <v>нд</v>
          </cell>
        </row>
        <row r="175">
          <cell r="D175" t="str">
            <v>нд</v>
          </cell>
        </row>
        <row r="176">
          <cell r="D176" t="str">
            <v>нд</v>
          </cell>
        </row>
        <row r="177">
          <cell r="D177" t="str">
            <v>нд</v>
          </cell>
        </row>
        <row r="178">
          <cell r="D178" t="str">
            <v>нд</v>
          </cell>
        </row>
        <row r="179">
          <cell r="D179" t="str">
            <v>нд</v>
          </cell>
        </row>
        <row r="180">
          <cell r="D180" t="str">
            <v>нд</v>
          </cell>
        </row>
        <row r="181">
          <cell r="D181" t="str">
            <v>нд</v>
          </cell>
        </row>
        <row r="182">
          <cell r="D182" t="str">
            <v>нд</v>
          </cell>
        </row>
        <row r="183">
          <cell r="D183" t="str">
            <v>нд</v>
          </cell>
        </row>
        <row r="184">
          <cell r="D184" t="str">
            <v>нд</v>
          </cell>
        </row>
        <row r="185">
          <cell r="D185" t="str">
            <v>нд</v>
          </cell>
        </row>
        <row r="186">
          <cell r="D186" t="str">
            <v>нд</v>
          </cell>
        </row>
        <row r="187">
          <cell r="D187" t="str">
            <v>нд</v>
          </cell>
        </row>
        <row r="188">
          <cell r="D188" t="str">
            <v>нд</v>
          </cell>
        </row>
        <row r="189">
          <cell r="D189" t="str">
            <v>нд</v>
          </cell>
        </row>
        <row r="190">
          <cell r="D190" t="str">
            <v>нд</v>
          </cell>
        </row>
        <row r="191">
          <cell r="D191" t="str">
            <v>нд</v>
          </cell>
        </row>
        <row r="192">
          <cell r="D192" t="str">
            <v>нд</v>
          </cell>
        </row>
        <row r="193">
          <cell r="D193" t="str">
            <v>нд</v>
          </cell>
        </row>
        <row r="194">
          <cell r="D194" t="str">
            <v>нд</v>
          </cell>
        </row>
        <row r="195">
          <cell r="D195" t="str">
            <v>нд</v>
          </cell>
        </row>
        <row r="196">
          <cell r="D196" t="str">
            <v>нд</v>
          </cell>
        </row>
        <row r="197">
          <cell r="D197" t="str">
            <v>нд</v>
          </cell>
        </row>
        <row r="198">
          <cell r="D198" t="str">
            <v>нд</v>
          </cell>
        </row>
        <row r="199">
          <cell r="D199" t="str">
            <v>нд</v>
          </cell>
        </row>
        <row r="200">
          <cell r="D200" t="str">
            <v>нд</v>
          </cell>
        </row>
        <row r="201">
          <cell r="D201" t="str">
            <v>нд</v>
          </cell>
        </row>
        <row r="202">
          <cell r="D202" t="str">
            <v>нд</v>
          </cell>
        </row>
        <row r="203">
          <cell r="D203" t="str">
            <v>нд</v>
          </cell>
        </row>
        <row r="204">
          <cell r="D204" t="str">
            <v>нд</v>
          </cell>
        </row>
        <row r="205">
          <cell r="D205" t="str">
            <v>нд</v>
          </cell>
        </row>
        <row r="206">
          <cell r="D206" t="str">
            <v>нд</v>
          </cell>
        </row>
        <row r="207">
          <cell r="D207" t="str">
            <v>нд</v>
          </cell>
        </row>
        <row r="208">
          <cell r="D208" t="str">
            <v>нд</v>
          </cell>
        </row>
        <row r="209">
          <cell r="D209" t="str">
            <v>нд</v>
          </cell>
        </row>
        <row r="210">
          <cell r="D210" t="str">
            <v>нд</v>
          </cell>
        </row>
        <row r="211">
          <cell r="D211" t="str">
            <v>нд</v>
          </cell>
        </row>
        <row r="212">
          <cell r="D212" t="str">
            <v>нд</v>
          </cell>
        </row>
        <row r="213">
          <cell r="D213" t="str">
            <v>нд</v>
          </cell>
        </row>
        <row r="214">
          <cell r="D214" t="str">
            <v>нд</v>
          </cell>
        </row>
        <row r="215">
          <cell r="D215" t="str">
            <v>нд</v>
          </cell>
        </row>
        <row r="216">
          <cell r="D216" t="str">
            <v>нд</v>
          </cell>
        </row>
        <row r="217">
          <cell r="D217" t="str">
            <v>нд</v>
          </cell>
        </row>
        <row r="218">
          <cell r="D218" t="str">
            <v>нд</v>
          </cell>
        </row>
        <row r="219">
          <cell r="D219" t="str">
            <v>нд</v>
          </cell>
        </row>
        <row r="220">
          <cell r="D220" t="str">
            <v>нд</v>
          </cell>
        </row>
        <row r="221">
          <cell r="D221" t="str">
            <v>нд</v>
          </cell>
        </row>
        <row r="222">
          <cell r="D222" t="str">
            <v>нд</v>
          </cell>
        </row>
        <row r="223">
          <cell r="D223" t="str">
            <v>нд</v>
          </cell>
        </row>
        <row r="224">
          <cell r="D224" t="str">
            <v>нд</v>
          </cell>
        </row>
        <row r="225">
          <cell r="D225" t="str">
            <v>нд</v>
          </cell>
        </row>
        <row r="226">
          <cell r="D226" t="str">
            <v>нд</v>
          </cell>
        </row>
        <row r="227">
          <cell r="D227" t="str">
            <v>нд</v>
          </cell>
        </row>
        <row r="228">
          <cell r="D228" t="str">
            <v>нд</v>
          </cell>
        </row>
        <row r="229">
          <cell r="D229" t="str">
            <v>нд</v>
          </cell>
        </row>
        <row r="230">
          <cell r="D230" t="str">
            <v>нд</v>
          </cell>
        </row>
        <row r="231">
          <cell r="D231" t="str">
            <v>нд</v>
          </cell>
        </row>
        <row r="232">
          <cell r="D232" t="str">
            <v>нд</v>
          </cell>
        </row>
        <row r="233">
          <cell r="D233" t="str">
            <v>нд</v>
          </cell>
        </row>
        <row r="234">
          <cell r="D234" t="str">
            <v>нд</v>
          </cell>
        </row>
        <row r="235">
          <cell r="D235" t="str">
            <v>нд</v>
          </cell>
        </row>
        <row r="236">
          <cell r="D236" t="str">
            <v>нд</v>
          </cell>
        </row>
        <row r="237">
          <cell r="D237" t="str">
            <v>нд</v>
          </cell>
        </row>
        <row r="238">
          <cell r="D238" t="str">
            <v>нд</v>
          </cell>
        </row>
        <row r="239">
          <cell r="D239" t="str">
            <v>нд</v>
          </cell>
        </row>
        <row r="240">
          <cell r="D240" t="str">
            <v>нд</v>
          </cell>
        </row>
        <row r="241">
          <cell r="D241" t="str">
            <v>нд</v>
          </cell>
        </row>
        <row r="242">
          <cell r="D242" t="str">
            <v>нд</v>
          </cell>
        </row>
        <row r="243">
          <cell r="D243" t="str">
            <v>нд</v>
          </cell>
        </row>
        <row r="244">
          <cell r="D244" t="str">
            <v>нд</v>
          </cell>
        </row>
        <row r="245">
          <cell r="D245" t="str">
            <v>нд</v>
          </cell>
        </row>
        <row r="246">
          <cell r="D246" t="str">
            <v>нд</v>
          </cell>
        </row>
        <row r="247">
          <cell r="D247" t="str">
            <v>нд</v>
          </cell>
        </row>
        <row r="248">
          <cell r="D248" t="str">
            <v>нд</v>
          </cell>
        </row>
        <row r="249">
          <cell r="D249" t="str">
            <v>нд</v>
          </cell>
        </row>
        <row r="250">
          <cell r="D250" t="str">
            <v>нд</v>
          </cell>
        </row>
        <row r="251">
          <cell r="D251" t="str">
            <v>нд</v>
          </cell>
        </row>
        <row r="252">
          <cell r="D252" t="str">
            <v>нд</v>
          </cell>
        </row>
        <row r="253">
          <cell r="D253" t="str">
            <v>нд</v>
          </cell>
        </row>
        <row r="254">
          <cell r="D254" t="str">
            <v>нд</v>
          </cell>
        </row>
        <row r="255">
          <cell r="D255" t="str">
            <v>нд</v>
          </cell>
        </row>
        <row r="256">
          <cell r="D256" t="str">
            <v>нд</v>
          </cell>
        </row>
        <row r="257">
          <cell r="D257" t="str">
            <v>нд</v>
          </cell>
        </row>
        <row r="258">
          <cell r="D258" t="str">
            <v>нд</v>
          </cell>
        </row>
        <row r="259">
          <cell r="D259" t="str">
            <v>нд</v>
          </cell>
        </row>
        <row r="260">
          <cell r="D260" t="str">
            <v>нд</v>
          </cell>
        </row>
        <row r="261">
          <cell r="D261" t="str">
            <v>нд</v>
          </cell>
        </row>
        <row r="262">
          <cell r="D262" t="str">
            <v>нд</v>
          </cell>
        </row>
        <row r="263">
          <cell r="D263" t="str">
            <v>нд</v>
          </cell>
        </row>
        <row r="264">
          <cell r="D264" t="str">
            <v>нд</v>
          </cell>
        </row>
        <row r="265">
          <cell r="D265" t="str">
            <v>нд</v>
          </cell>
        </row>
        <row r="266">
          <cell r="D266" t="str">
            <v>нд</v>
          </cell>
        </row>
        <row r="267">
          <cell r="D267" t="str">
            <v>нд</v>
          </cell>
        </row>
        <row r="268">
          <cell r="D268" t="str">
            <v>нд</v>
          </cell>
        </row>
        <row r="269">
          <cell r="D269" t="str">
            <v>нд</v>
          </cell>
        </row>
        <row r="270">
          <cell r="D270" t="str">
            <v>нд</v>
          </cell>
        </row>
        <row r="271">
          <cell r="D271" t="str">
            <v>нд</v>
          </cell>
        </row>
        <row r="272">
          <cell r="D272" t="str">
            <v>нд</v>
          </cell>
        </row>
        <row r="273">
          <cell r="D273" t="str">
            <v>нд</v>
          </cell>
        </row>
        <row r="274">
          <cell r="D274" t="str">
            <v>нд</v>
          </cell>
        </row>
        <row r="275">
          <cell r="D275" t="str">
            <v>нд</v>
          </cell>
        </row>
        <row r="276">
          <cell r="D276" t="str">
            <v>нд</v>
          </cell>
        </row>
        <row r="277">
          <cell r="D277" t="str">
            <v>нд</v>
          </cell>
        </row>
        <row r="278">
          <cell r="D278" t="str">
            <v>нд</v>
          </cell>
        </row>
        <row r="279">
          <cell r="D279" t="str">
            <v>нд</v>
          </cell>
        </row>
        <row r="280">
          <cell r="D280" t="str">
            <v>нд</v>
          </cell>
        </row>
        <row r="281">
          <cell r="D281" t="str">
            <v>нд</v>
          </cell>
        </row>
        <row r="282">
          <cell r="D282" t="str">
            <v>нд</v>
          </cell>
        </row>
        <row r="283">
          <cell r="D283" t="str">
            <v>нд</v>
          </cell>
        </row>
        <row r="284">
          <cell r="D284" t="str">
            <v>нд</v>
          </cell>
        </row>
        <row r="285">
          <cell r="D285" t="str">
            <v>нд</v>
          </cell>
        </row>
        <row r="286">
          <cell r="D286" t="str">
            <v>нд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D302"/>
  <sheetViews>
    <sheetView tabSelected="1" showRuler="0" topLeftCell="AS13" zoomScale="55" zoomScaleNormal="70" zoomScaleSheetLayoutView="55" workbookViewId="0">
      <selection activeCell="E25" sqref="E25:CY286"/>
    </sheetView>
  </sheetViews>
  <sheetFormatPr defaultColWidth="10" defaultRowHeight="15.6" x14ac:dyDescent="0.3"/>
  <cols>
    <col min="1" max="1" width="11.88671875" style="17" customWidth="1"/>
    <col min="2" max="2" width="61.5546875" style="2" customWidth="1"/>
    <col min="3" max="3" width="24.44140625" style="1" customWidth="1"/>
    <col min="4" max="4" width="19.109375" style="18" customWidth="1"/>
    <col min="5" max="11" width="10.77734375" style="2" customWidth="1"/>
    <col min="12" max="12" width="15.109375" style="2" customWidth="1"/>
    <col min="13" max="24" width="10.77734375" style="1" customWidth="1"/>
    <col min="25" max="28" width="10.77734375" style="95" customWidth="1"/>
    <col min="29" max="31" width="10.77734375" style="1" customWidth="1"/>
    <col min="32" max="47" width="10.77734375" style="2" customWidth="1"/>
    <col min="48" max="48" width="14.88671875" style="2" customWidth="1"/>
    <col min="49" max="87" width="10.77734375" style="2" customWidth="1"/>
    <col min="88" max="88" width="11.109375" style="2" customWidth="1"/>
    <col min="89" max="101" width="10.77734375" style="2" customWidth="1"/>
    <col min="102" max="102" width="13.5546875" style="2" customWidth="1"/>
    <col min="103" max="103" width="10.77734375" style="2" customWidth="1"/>
    <col min="104" max="104" width="65.44140625" style="2" customWidth="1"/>
    <col min="105" max="105" width="13.77734375" style="2" customWidth="1"/>
    <col min="106" max="106" width="14.33203125" style="2" customWidth="1"/>
    <col min="107" max="16384" width="10" style="2"/>
  </cols>
  <sheetData>
    <row r="1" spans="1:104" ht="18" x14ac:dyDescent="0.3">
      <c r="A1" s="1"/>
      <c r="D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CZ1" s="4" t="s">
        <v>0</v>
      </c>
    </row>
    <row r="2" spans="1:104" ht="18" x14ac:dyDescent="0.35">
      <c r="A2" s="1"/>
      <c r="D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CZ2" s="5" t="s">
        <v>1</v>
      </c>
    </row>
    <row r="3" spans="1:104" ht="18" x14ac:dyDescent="0.35">
      <c r="A3" s="1"/>
      <c r="D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3"/>
      <c r="CZ3" s="5" t="s">
        <v>2</v>
      </c>
    </row>
    <row r="4" spans="1:104" s="7" customFormat="1" ht="18.75" customHeight="1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</row>
    <row r="5" spans="1:104" s="9" customFormat="1" ht="18.75" customHeight="1" x14ac:dyDescent="0.35">
      <c r="A5" s="8" t="str">
        <f>'[1]14квПп'!A5:AN5</f>
        <v>за 3 квартал 2023 года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1:104" s="9" customFormat="1" ht="18" x14ac:dyDescent="0.35">
      <c r="A6" s="10"/>
      <c r="B6" s="11"/>
      <c r="C6" s="10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104" s="9" customFormat="1" ht="18.75" customHeight="1" x14ac:dyDescent="0.35">
      <c r="A7" s="8" t="str">
        <f>'[1]14квПп'!A7:AN7</f>
        <v>Отчет о реализации инвестиционной программы Акционерного общества "Чеченэнерго"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104" ht="15.75" customHeight="1" x14ac:dyDescent="0.3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</row>
    <row r="9" spans="1:104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104" ht="18" x14ac:dyDescent="0.35">
      <c r="A10" s="14" t="str">
        <f>'[1]14квПп'!A10:AN10</f>
        <v>Год раскрытия информации: 2023 год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</row>
    <row r="11" spans="1:104" ht="18" x14ac:dyDescent="0.35">
      <c r="A11" s="1"/>
      <c r="D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H11" s="5"/>
    </row>
    <row r="12" spans="1:104" ht="18" x14ac:dyDescent="0.3">
      <c r="A12" s="15" t="str">
        <f>'[1]14квПп'!A12:AN12</f>
        <v>Утвержденные плановые значения показателей приведены в соответствии с приказом Минэнерго России от 10.11.2022 № 16@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</row>
    <row r="13" spans="1:104" x14ac:dyDescent="0.3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</row>
    <row r="14" spans="1:104" ht="18.75" customHeight="1" x14ac:dyDescent="0.3">
      <c r="N14" s="19"/>
      <c r="O14" s="19"/>
      <c r="P14" s="19"/>
      <c r="Q14" s="19"/>
      <c r="R14" s="19"/>
      <c r="S14" s="19"/>
      <c r="T14" s="19"/>
      <c r="U14" s="19"/>
      <c r="V14" s="19"/>
      <c r="W14" s="19"/>
      <c r="Y14" s="20"/>
      <c r="Z14" s="20"/>
      <c r="AA14" s="20"/>
      <c r="AB14" s="20"/>
      <c r="AC14" s="18"/>
      <c r="AD14" s="18"/>
      <c r="AE14" s="21"/>
    </row>
    <row r="15" spans="1:104" ht="18.75" customHeight="1" x14ac:dyDescent="0.3">
      <c r="N15" s="19"/>
      <c r="O15" s="19"/>
      <c r="P15" s="19"/>
      <c r="Q15" s="19"/>
      <c r="R15" s="19"/>
      <c r="S15" s="19"/>
      <c r="T15" s="19"/>
      <c r="U15" s="19"/>
      <c r="V15" s="19"/>
      <c r="W15" s="19"/>
      <c r="Y15" s="20"/>
      <c r="Z15" s="20"/>
      <c r="AA15" s="20"/>
      <c r="AB15" s="20"/>
      <c r="AC15" s="18"/>
      <c r="AD15" s="18"/>
      <c r="AE15" s="21"/>
    </row>
    <row r="16" spans="1:104" s="23" customFormat="1" x14ac:dyDescent="0.3">
      <c r="A16" s="22"/>
      <c r="C16" s="24"/>
      <c r="D16" s="25"/>
      <c r="E16" s="26"/>
      <c r="F16" s="26"/>
      <c r="G16" s="26"/>
      <c r="H16" s="26"/>
      <c r="I16" s="26"/>
      <c r="J16" s="26"/>
      <c r="K16" s="26"/>
      <c r="L16" s="26"/>
      <c r="M16" s="26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Q16" s="27"/>
      <c r="CR16" s="27"/>
      <c r="CS16" s="27"/>
      <c r="CT16" s="27"/>
      <c r="CU16" s="27"/>
      <c r="CV16" s="27"/>
    </row>
    <row r="17" spans="1:104" x14ac:dyDescent="0.3"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9"/>
      <c r="CR17" s="29"/>
      <c r="CS17" s="29"/>
      <c r="CT17" s="29"/>
      <c r="CU17" s="29"/>
      <c r="CV17" s="29"/>
      <c r="CW17" s="29"/>
      <c r="CX17" s="29"/>
      <c r="CY17" s="29"/>
    </row>
    <row r="18" spans="1:104" x14ac:dyDescent="0.3"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</row>
    <row r="19" spans="1:104" ht="29.25" customHeight="1" x14ac:dyDescent="0.3">
      <c r="A19" s="31" t="s">
        <v>6</v>
      </c>
      <c r="B19" s="32" t="s">
        <v>7</v>
      </c>
      <c r="C19" s="32" t="s">
        <v>8</v>
      </c>
      <c r="D19" s="31" t="s">
        <v>9</v>
      </c>
      <c r="E19" s="33" t="s">
        <v>10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4" t="s">
        <v>11</v>
      </c>
      <c r="CR19" s="35"/>
      <c r="CS19" s="35"/>
      <c r="CT19" s="35"/>
      <c r="CU19" s="35"/>
      <c r="CV19" s="35"/>
      <c r="CW19" s="35"/>
      <c r="CX19" s="35"/>
      <c r="CY19" s="36"/>
      <c r="CZ19" s="32" t="s">
        <v>12</v>
      </c>
    </row>
    <row r="20" spans="1:104" ht="29.25" customHeight="1" x14ac:dyDescent="0.3">
      <c r="A20" s="37"/>
      <c r="B20" s="32"/>
      <c r="C20" s="32"/>
      <c r="D20" s="37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8"/>
      <c r="CR20" s="39"/>
      <c r="CS20" s="39"/>
      <c r="CT20" s="39"/>
      <c r="CU20" s="39"/>
      <c r="CV20" s="39"/>
      <c r="CW20" s="39"/>
      <c r="CX20" s="39"/>
      <c r="CY20" s="40"/>
      <c r="CZ20" s="32"/>
    </row>
    <row r="21" spans="1:104" ht="29.25" customHeight="1" x14ac:dyDescent="0.3">
      <c r="A21" s="37"/>
      <c r="B21" s="32"/>
      <c r="C21" s="32"/>
      <c r="D21" s="37"/>
      <c r="E21" s="33" t="s">
        <v>13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 t="s">
        <v>14</v>
      </c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8"/>
      <c r="CR21" s="39"/>
      <c r="CS21" s="39"/>
      <c r="CT21" s="39"/>
      <c r="CU21" s="39"/>
      <c r="CV21" s="39"/>
      <c r="CW21" s="39"/>
      <c r="CX21" s="39"/>
      <c r="CY21" s="40"/>
      <c r="CZ21" s="32"/>
    </row>
    <row r="22" spans="1:104" ht="29.25" customHeight="1" x14ac:dyDescent="0.3">
      <c r="A22" s="37"/>
      <c r="B22" s="32"/>
      <c r="C22" s="32"/>
      <c r="D22" s="37"/>
      <c r="E22" s="33" t="s">
        <v>15</v>
      </c>
      <c r="F22" s="33"/>
      <c r="G22" s="33"/>
      <c r="H22" s="33"/>
      <c r="I22" s="33"/>
      <c r="J22" s="33"/>
      <c r="K22" s="33"/>
      <c r="L22" s="33"/>
      <c r="M22" s="33"/>
      <c r="N22" s="33" t="s">
        <v>16</v>
      </c>
      <c r="O22" s="33"/>
      <c r="P22" s="33"/>
      <c r="Q22" s="33"/>
      <c r="R22" s="33"/>
      <c r="S22" s="33"/>
      <c r="T22" s="33"/>
      <c r="U22" s="33"/>
      <c r="V22" s="33"/>
      <c r="W22" s="33" t="s">
        <v>17</v>
      </c>
      <c r="X22" s="33"/>
      <c r="Y22" s="33"/>
      <c r="Z22" s="33"/>
      <c r="AA22" s="33"/>
      <c r="AB22" s="33"/>
      <c r="AC22" s="33"/>
      <c r="AD22" s="33"/>
      <c r="AE22" s="33"/>
      <c r="AF22" s="33" t="s">
        <v>18</v>
      </c>
      <c r="AG22" s="33"/>
      <c r="AH22" s="33"/>
      <c r="AI22" s="33"/>
      <c r="AJ22" s="33"/>
      <c r="AK22" s="33"/>
      <c r="AL22" s="33"/>
      <c r="AM22" s="33"/>
      <c r="AN22" s="33"/>
      <c r="AO22" s="33" t="s">
        <v>19</v>
      </c>
      <c r="AP22" s="33"/>
      <c r="AQ22" s="33"/>
      <c r="AR22" s="33"/>
      <c r="AS22" s="33"/>
      <c r="AT22" s="33"/>
      <c r="AU22" s="33"/>
      <c r="AV22" s="33"/>
      <c r="AW22" s="33"/>
      <c r="AX22" s="33" t="s">
        <v>15</v>
      </c>
      <c r="AY22" s="33"/>
      <c r="AZ22" s="33"/>
      <c r="BA22" s="33"/>
      <c r="BB22" s="33"/>
      <c r="BC22" s="33"/>
      <c r="BD22" s="33"/>
      <c r="BE22" s="33"/>
      <c r="BF22" s="33"/>
      <c r="BG22" s="33" t="s">
        <v>16</v>
      </c>
      <c r="BH22" s="33"/>
      <c r="BI22" s="33"/>
      <c r="BJ22" s="33"/>
      <c r="BK22" s="33"/>
      <c r="BL22" s="33"/>
      <c r="BM22" s="33"/>
      <c r="BN22" s="33"/>
      <c r="BO22" s="33"/>
      <c r="BP22" s="33" t="s">
        <v>20</v>
      </c>
      <c r="BQ22" s="33"/>
      <c r="BR22" s="33"/>
      <c r="BS22" s="33"/>
      <c r="BT22" s="33"/>
      <c r="BU22" s="33"/>
      <c r="BV22" s="33"/>
      <c r="BW22" s="33"/>
      <c r="BX22" s="33"/>
      <c r="BY22" s="33" t="s">
        <v>18</v>
      </c>
      <c r="BZ22" s="33"/>
      <c r="CA22" s="33"/>
      <c r="CB22" s="33"/>
      <c r="CC22" s="33"/>
      <c r="CD22" s="33"/>
      <c r="CE22" s="33"/>
      <c r="CF22" s="33"/>
      <c r="CG22" s="33"/>
      <c r="CH22" s="33" t="s">
        <v>19</v>
      </c>
      <c r="CI22" s="33"/>
      <c r="CJ22" s="33"/>
      <c r="CK22" s="33"/>
      <c r="CL22" s="33"/>
      <c r="CM22" s="33"/>
      <c r="CN22" s="33"/>
      <c r="CO22" s="33"/>
      <c r="CP22" s="33"/>
      <c r="CQ22" s="41"/>
      <c r="CR22" s="42"/>
      <c r="CS22" s="42"/>
      <c r="CT22" s="42"/>
      <c r="CU22" s="42"/>
      <c r="CV22" s="42"/>
      <c r="CW22" s="42"/>
      <c r="CX22" s="42"/>
      <c r="CY22" s="43"/>
      <c r="CZ22" s="32"/>
    </row>
    <row r="23" spans="1:104" ht="114" customHeight="1" x14ac:dyDescent="0.3">
      <c r="A23" s="44"/>
      <c r="B23" s="32"/>
      <c r="C23" s="32"/>
      <c r="D23" s="44"/>
      <c r="E23" s="45" t="s">
        <v>21</v>
      </c>
      <c r="F23" s="45" t="s">
        <v>22</v>
      </c>
      <c r="G23" s="45" t="s">
        <v>23</v>
      </c>
      <c r="H23" s="45" t="s">
        <v>24</v>
      </c>
      <c r="I23" s="45" t="s">
        <v>25</v>
      </c>
      <c r="J23" s="45" t="s">
        <v>26</v>
      </c>
      <c r="K23" s="45" t="s">
        <v>27</v>
      </c>
      <c r="L23" s="46" t="s">
        <v>28</v>
      </c>
      <c r="M23" s="46" t="s">
        <v>29</v>
      </c>
      <c r="N23" s="45" t="s">
        <v>21</v>
      </c>
      <c r="O23" s="45" t="s">
        <v>22</v>
      </c>
      <c r="P23" s="45" t="s">
        <v>23</v>
      </c>
      <c r="Q23" s="45" t="s">
        <v>24</v>
      </c>
      <c r="R23" s="45" t="s">
        <v>25</v>
      </c>
      <c r="S23" s="45" t="s">
        <v>26</v>
      </c>
      <c r="T23" s="45" t="s">
        <v>27</v>
      </c>
      <c r="U23" s="47" t="s">
        <v>28</v>
      </c>
      <c r="V23" s="46" t="s">
        <v>29</v>
      </c>
      <c r="W23" s="45" t="s">
        <v>21</v>
      </c>
      <c r="X23" s="45" t="s">
        <v>22</v>
      </c>
      <c r="Y23" s="45" t="s">
        <v>23</v>
      </c>
      <c r="Z23" s="45" t="s">
        <v>24</v>
      </c>
      <c r="AA23" s="45" t="s">
        <v>25</v>
      </c>
      <c r="AB23" s="45" t="s">
        <v>26</v>
      </c>
      <c r="AC23" s="45" t="s">
        <v>27</v>
      </c>
      <c r="AD23" s="47" t="s">
        <v>28</v>
      </c>
      <c r="AE23" s="46" t="s">
        <v>29</v>
      </c>
      <c r="AF23" s="45" t="s">
        <v>21</v>
      </c>
      <c r="AG23" s="45" t="s">
        <v>22</v>
      </c>
      <c r="AH23" s="45" t="s">
        <v>23</v>
      </c>
      <c r="AI23" s="45" t="s">
        <v>24</v>
      </c>
      <c r="AJ23" s="45" t="s">
        <v>25</v>
      </c>
      <c r="AK23" s="45" t="s">
        <v>26</v>
      </c>
      <c r="AL23" s="45" t="s">
        <v>27</v>
      </c>
      <c r="AM23" s="47" t="s">
        <v>28</v>
      </c>
      <c r="AN23" s="46" t="s">
        <v>29</v>
      </c>
      <c r="AO23" s="45" t="s">
        <v>21</v>
      </c>
      <c r="AP23" s="45" t="s">
        <v>22</v>
      </c>
      <c r="AQ23" s="45" t="s">
        <v>23</v>
      </c>
      <c r="AR23" s="45" t="s">
        <v>24</v>
      </c>
      <c r="AS23" s="45" t="s">
        <v>25</v>
      </c>
      <c r="AT23" s="45" t="s">
        <v>26</v>
      </c>
      <c r="AU23" s="45" t="s">
        <v>27</v>
      </c>
      <c r="AV23" s="47" t="s">
        <v>28</v>
      </c>
      <c r="AW23" s="46" t="s">
        <v>29</v>
      </c>
      <c r="AX23" s="45" t="s">
        <v>21</v>
      </c>
      <c r="AY23" s="45" t="s">
        <v>22</v>
      </c>
      <c r="AZ23" s="45" t="s">
        <v>23</v>
      </c>
      <c r="BA23" s="45" t="s">
        <v>24</v>
      </c>
      <c r="BB23" s="45" t="s">
        <v>25</v>
      </c>
      <c r="BC23" s="45" t="s">
        <v>26</v>
      </c>
      <c r="BD23" s="45" t="s">
        <v>27</v>
      </c>
      <c r="BE23" s="47" t="s">
        <v>28</v>
      </c>
      <c r="BF23" s="46" t="s">
        <v>29</v>
      </c>
      <c r="BG23" s="45" t="s">
        <v>21</v>
      </c>
      <c r="BH23" s="45" t="s">
        <v>22</v>
      </c>
      <c r="BI23" s="45" t="s">
        <v>23</v>
      </c>
      <c r="BJ23" s="45" t="s">
        <v>24</v>
      </c>
      <c r="BK23" s="45" t="s">
        <v>25</v>
      </c>
      <c r="BL23" s="45" t="s">
        <v>26</v>
      </c>
      <c r="BM23" s="45" t="s">
        <v>27</v>
      </c>
      <c r="BN23" s="47" t="s">
        <v>28</v>
      </c>
      <c r="BO23" s="46" t="s">
        <v>29</v>
      </c>
      <c r="BP23" s="45" t="s">
        <v>21</v>
      </c>
      <c r="BQ23" s="45" t="s">
        <v>22</v>
      </c>
      <c r="BR23" s="45" t="s">
        <v>23</v>
      </c>
      <c r="BS23" s="45" t="s">
        <v>24</v>
      </c>
      <c r="BT23" s="45" t="s">
        <v>25</v>
      </c>
      <c r="BU23" s="45" t="s">
        <v>26</v>
      </c>
      <c r="BV23" s="45" t="s">
        <v>27</v>
      </c>
      <c r="BW23" s="47" t="s">
        <v>28</v>
      </c>
      <c r="BX23" s="46" t="s">
        <v>29</v>
      </c>
      <c r="BY23" s="45" t="s">
        <v>21</v>
      </c>
      <c r="BZ23" s="45" t="s">
        <v>22</v>
      </c>
      <c r="CA23" s="45" t="s">
        <v>23</v>
      </c>
      <c r="CB23" s="45" t="s">
        <v>24</v>
      </c>
      <c r="CC23" s="45" t="s">
        <v>25</v>
      </c>
      <c r="CD23" s="45" t="s">
        <v>26</v>
      </c>
      <c r="CE23" s="45" t="s">
        <v>27</v>
      </c>
      <c r="CF23" s="47" t="s">
        <v>28</v>
      </c>
      <c r="CG23" s="46" t="s">
        <v>29</v>
      </c>
      <c r="CH23" s="45" t="s">
        <v>21</v>
      </c>
      <c r="CI23" s="45" t="s">
        <v>22</v>
      </c>
      <c r="CJ23" s="45" t="s">
        <v>23</v>
      </c>
      <c r="CK23" s="45" t="s">
        <v>24</v>
      </c>
      <c r="CL23" s="45" t="s">
        <v>25</v>
      </c>
      <c r="CM23" s="45" t="s">
        <v>26</v>
      </c>
      <c r="CN23" s="45" t="s">
        <v>27</v>
      </c>
      <c r="CO23" s="47" t="s">
        <v>28</v>
      </c>
      <c r="CP23" s="46" t="s">
        <v>29</v>
      </c>
      <c r="CQ23" s="45" t="s">
        <v>21</v>
      </c>
      <c r="CR23" s="45" t="s">
        <v>22</v>
      </c>
      <c r="CS23" s="45" t="s">
        <v>23</v>
      </c>
      <c r="CT23" s="45" t="s">
        <v>24</v>
      </c>
      <c r="CU23" s="45" t="s">
        <v>25</v>
      </c>
      <c r="CV23" s="45" t="s">
        <v>26</v>
      </c>
      <c r="CW23" s="45" t="s">
        <v>27</v>
      </c>
      <c r="CX23" s="47" t="s">
        <v>28</v>
      </c>
      <c r="CY23" s="46" t="s">
        <v>29</v>
      </c>
      <c r="CZ23" s="32"/>
    </row>
    <row r="24" spans="1:104" x14ac:dyDescent="0.3">
      <c r="A24" s="48">
        <v>1</v>
      </c>
      <c r="B24" s="48">
        <v>2</v>
      </c>
      <c r="C24" s="48">
        <v>3</v>
      </c>
      <c r="D24" s="48">
        <v>4</v>
      </c>
      <c r="E24" s="48" t="s">
        <v>30</v>
      </c>
      <c r="F24" s="48" t="s">
        <v>31</v>
      </c>
      <c r="G24" s="48" t="s">
        <v>32</v>
      </c>
      <c r="H24" s="48" t="s">
        <v>33</v>
      </c>
      <c r="I24" s="48" t="s">
        <v>34</v>
      </c>
      <c r="J24" s="48" t="s">
        <v>35</v>
      </c>
      <c r="K24" s="48" t="s">
        <v>36</v>
      </c>
      <c r="L24" s="48" t="s">
        <v>37</v>
      </c>
      <c r="M24" s="48" t="s">
        <v>38</v>
      </c>
      <c r="N24" s="48" t="s">
        <v>39</v>
      </c>
      <c r="O24" s="49" t="s">
        <v>40</v>
      </c>
      <c r="P24" s="48" t="s">
        <v>41</v>
      </c>
      <c r="Q24" s="48" t="s">
        <v>42</v>
      </c>
      <c r="R24" s="48" t="s">
        <v>43</v>
      </c>
      <c r="S24" s="48" t="s">
        <v>44</v>
      </c>
      <c r="T24" s="48" t="s">
        <v>45</v>
      </c>
      <c r="U24" s="48" t="s">
        <v>46</v>
      </c>
      <c r="V24" s="48" t="s">
        <v>47</v>
      </c>
      <c r="W24" s="48" t="s">
        <v>48</v>
      </c>
      <c r="X24" s="48" t="s">
        <v>49</v>
      </c>
      <c r="Y24" s="48" t="s">
        <v>50</v>
      </c>
      <c r="Z24" s="48" t="s">
        <v>51</v>
      </c>
      <c r="AA24" s="48" t="s">
        <v>52</v>
      </c>
      <c r="AB24" s="48" t="s">
        <v>53</v>
      </c>
      <c r="AC24" s="48" t="s">
        <v>54</v>
      </c>
      <c r="AD24" s="48" t="s">
        <v>55</v>
      </c>
      <c r="AE24" s="48" t="s">
        <v>56</v>
      </c>
      <c r="AF24" s="48" t="s">
        <v>57</v>
      </c>
      <c r="AG24" s="48" t="s">
        <v>58</v>
      </c>
      <c r="AH24" s="48" t="s">
        <v>59</v>
      </c>
      <c r="AI24" s="48" t="s">
        <v>60</v>
      </c>
      <c r="AJ24" s="48" t="s">
        <v>61</v>
      </c>
      <c r="AK24" s="48" t="s">
        <v>62</v>
      </c>
      <c r="AL24" s="48" t="s">
        <v>63</v>
      </c>
      <c r="AM24" s="48" t="s">
        <v>64</v>
      </c>
      <c r="AN24" s="48" t="s">
        <v>65</v>
      </c>
      <c r="AO24" s="48" t="s">
        <v>66</v>
      </c>
      <c r="AP24" s="48" t="s">
        <v>67</v>
      </c>
      <c r="AQ24" s="48" t="s">
        <v>68</v>
      </c>
      <c r="AR24" s="48" t="s">
        <v>69</v>
      </c>
      <c r="AS24" s="48" t="s">
        <v>70</v>
      </c>
      <c r="AT24" s="48" t="s">
        <v>71</v>
      </c>
      <c r="AU24" s="48" t="s">
        <v>72</v>
      </c>
      <c r="AV24" s="48" t="s">
        <v>73</v>
      </c>
      <c r="AW24" s="48" t="s">
        <v>74</v>
      </c>
      <c r="AX24" s="48" t="s">
        <v>75</v>
      </c>
      <c r="AY24" s="48" t="s">
        <v>76</v>
      </c>
      <c r="AZ24" s="48" t="s">
        <v>77</v>
      </c>
      <c r="BA24" s="48" t="s">
        <v>78</v>
      </c>
      <c r="BB24" s="48" t="s">
        <v>79</v>
      </c>
      <c r="BC24" s="48" t="s">
        <v>80</v>
      </c>
      <c r="BD24" s="48" t="s">
        <v>81</v>
      </c>
      <c r="BE24" s="48" t="s">
        <v>82</v>
      </c>
      <c r="BF24" s="48" t="s">
        <v>83</v>
      </c>
      <c r="BG24" s="48" t="s">
        <v>84</v>
      </c>
      <c r="BH24" s="48" t="s">
        <v>85</v>
      </c>
      <c r="BI24" s="48" t="s">
        <v>86</v>
      </c>
      <c r="BJ24" s="48" t="s">
        <v>87</v>
      </c>
      <c r="BK24" s="48" t="s">
        <v>88</v>
      </c>
      <c r="BL24" s="48" t="s">
        <v>89</v>
      </c>
      <c r="BM24" s="48" t="s">
        <v>90</v>
      </c>
      <c r="BN24" s="48" t="s">
        <v>91</v>
      </c>
      <c r="BO24" s="48" t="s">
        <v>92</v>
      </c>
      <c r="BP24" s="48" t="s">
        <v>93</v>
      </c>
      <c r="BQ24" s="48" t="s">
        <v>94</v>
      </c>
      <c r="BR24" s="48" t="s">
        <v>95</v>
      </c>
      <c r="BS24" s="48" t="s">
        <v>96</v>
      </c>
      <c r="BT24" s="48" t="s">
        <v>97</v>
      </c>
      <c r="BU24" s="48" t="s">
        <v>98</v>
      </c>
      <c r="BV24" s="48" t="s">
        <v>99</v>
      </c>
      <c r="BW24" s="48" t="s">
        <v>100</v>
      </c>
      <c r="BX24" s="48" t="s">
        <v>101</v>
      </c>
      <c r="BY24" s="48" t="s">
        <v>102</v>
      </c>
      <c r="BZ24" s="48" t="s">
        <v>103</v>
      </c>
      <c r="CA24" s="48" t="s">
        <v>104</v>
      </c>
      <c r="CB24" s="48" t="s">
        <v>105</v>
      </c>
      <c r="CC24" s="48" t="s">
        <v>106</v>
      </c>
      <c r="CD24" s="48" t="s">
        <v>107</v>
      </c>
      <c r="CE24" s="48" t="s">
        <v>108</v>
      </c>
      <c r="CF24" s="48" t="s">
        <v>109</v>
      </c>
      <c r="CG24" s="48" t="s">
        <v>110</v>
      </c>
      <c r="CH24" s="48" t="s">
        <v>111</v>
      </c>
      <c r="CI24" s="48" t="s">
        <v>112</v>
      </c>
      <c r="CJ24" s="48" t="s">
        <v>113</v>
      </c>
      <c r="CK24" s="48" t="s">
        <v>114</v>
      </c>
      <c r="CL24" s="48" t="s">
        <v>115</v>
      </c>
      <c r="CM24" s="48" t="s">
        <v>116</v>
      </c>
      <c r="CN24" s="48" t="s">
        <v>117</v>
      </c>
      <c r="CO24" s="48" t="s">
        <v>118</v>
      </c>
      <c r="CP24" s="48" t="s">
        <v>119</v>
      </c>
      <c r="CQ24" s="48" t="s">
        <v>120</v>
      </c>
      <c r="CR24" s="48" t="s">
        <v>121</v>
      </c>
      <c r="CS24" s="48" t="s">
        <v>122</v>
      </c>
      <c r="CT24" s="48" t="s">
        <v>123</v>
      </c>
      <c r="CU24" s="48" t="s">
        <v>124</v>
      </c>
      <c r="CV24" s="48" t="s">
        <v>125</v>
      </c>
      <c r="CW24" s="48" t="s">
        <v>126</v>
      </c>
      <c r="CX24" s="48" t="s">
        <v>127</v>
      </c>
      <c r="CY24" s="48" t="s">
        <v>128</v>
      </c>
      <c r="CZ24" s="48">
        <v>8</v>
      </c>
    </row>
    <row r="25" spans="1:104" ht="16.8" x14ac:dyDescent="0.3">
      <c r="A25" s="50">
        <v>0</v>
      </c>
      <c r="B25" s="51" t="s">
        <v>129</v>
      </c>
      <c r="C25" s="52" t="s">
        <v>130</v>
      </c>
      <c r="D25" s="53" t="str">
        <f>'[1]14квПп'!D25</f>
        <v>нд</v>
      </c>
      <c r="E25" s="54">
        <f>E26+E33+E41+E47</f>
        <v>81.175999999999988</v>
      </c>
      <c r="F25" s="54">
        <f t="shared" ref="F25:BY25" si="0">F26+F33+F41+F47</f>
        <v>0</v>
      </c>
      <c r="G25" s="54">
        <f t="shared" si="0"/>
        <v>1267.0319999999999</v>
      </c>
      <c r="H25" s="54">
        <f t="shared" si="0"/>
        <v>70</v>
      </c>
      <c r="I25" s="54">
        <f t="shared" si="0"/>
        <v>42.473999999999997</v>
      </c>
      <c r="J25" s="54">
        <f t="shared" si="0"/>
        <v>0</v>
      </c>
      <c r="K25" s="54">
        <f t="shared" si="0"/>
        <v>0</v>
      </c>
      <c r="L25" s="54">
        <f t="shared" si="0"/>
        <v>164119</v>
      </c>
      <c r="M25" s="54">
        <f t="shared" si="0"/>
        <v>0</v>
      </c>
      <c r="N25" s="54">
        <f t="shared" si="0"/>
        <v>0</v>
      </c>
      <c r="O25" s="54">
        <f t="shared" si="0"/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4">
        <f t="shared" si="0"/>
        <v>0</v>
      </c>
      <c r="U25" s="54">
        <f t="shared" si="0"/>
        <v>0</v>
      </c>
      <c r="V25" s="54">
        <f t="shared" si="0"/>
        <v>0</v>
      </c>
      <c r="W25" s="54">
        <f t="shared" si="0"/>
        <v>0</v>
      </c>
      <c r="X25" s="54">
        <f t="shared" si="0"/>
        <v>0</v>
      </c>
      <c r="Y25" s="54">
        <f t="shared" si="0"/>
        <v>0</v>
      </c>
      <c r="Z25" s="54">
        <f t="shared" si="0"/>
        <v>0</v>
      </c>
      <c r="AA25" s="54">
        <f t="shared" si="0"/>
        <v>0</v>
      </c>
      <c r="AB25" s="54">
        <f t="shared" si="0"/>
        <v>0</v>
      </c>
      <c r="AC25" s="54">
        <f t="shared" si="0"/>
        <v>0</v>
      </c>
      <c r="AD25" s="54">
        <f t="shared" si="0"/>
        <v>0</v>
      </c>
      <c r="AE25" s="54">
        <f t="shared" si="0"/>
        <v>0</v>
      </c>
      <c r="AF25" s="54">
        <f t="shared" si="0"/>
        <v>0</v>
      </c>
      <c r="AG25" s="54">
        <f t="shared" si="0"/>
        <v>0</v>
      </c>
      <c r="AH25" s="54">
        <f t="shared" si="0"/>
        <v>0</v>
      </c>
      <c r="AI25" s="54">
        <f t="shared" si="0"/>
        <v>0</v>
      </c>
      <c r="AJ25" s="54">
        <f t="shared" si="0"/>
        <v>0</v>
      </c>
      <c r="AK25" s="54">
        <f t="shared" si="0"/>
        <v>0</v>
      </c>
      <c r="AL25" s="54">
        <f t="shared" si="0"/>
        <v>0</v>
      </c>
      <c r="AM25" s="54">
        <f t="shared" si="0"/>
        <v>0</v>
      </c>
      <c r="AN25" s="54">
        <f t="shared" si="0"/>
        <v>0</v>
      </c>
      <c r="AO25" s="54">
        <f t="shared" si="0"/>
        <v>81.175999999999988</v>
      </c>
      <c r="AP25" s="54">
        <f t="shared" si="0"/>
        <v>0</v>
      </c>
      <c r="AQ25" s="54">
        <f t="shared" si="0"/>
        <v>1267.0319999999999</v>
      </c>
      <c r="AR25" s="54">
        <f t="shared" si="0"/>
        <v>70</v>
      </c>
      <c r="AS25" s="54">
        <f t="shared" si="0"/>
        <v>42.473999999999997</v>
      </c>
      <c r="AT25" s="54">
        <f t="shared" si="0"/>
        <v>0</v>
      </c>
      <c r="AU25" s="54">
        <f t="shared" si="0"/>
        <v>0</v>
      </c>
      <c r="AV25" s="54">
        <f t="shared" si="0"/>
        <v>164119</v>
      </c>
      <c r="AW25" s="54">
        <f t="shared" si="0"/>
        <v>0</v>
      </c>
      <c r="AX25" s="54">
        <f t="shared" si="0"/>
        <v>0</v>
      </c>
      <c r="AY25" s="54">
        <f t="shared" si="0"/>
        <v>0</v>
      </c>
      <c r="AZ25" s="54">
        <f t="shared" si="0"/>
        <v>0</v>
      </c>
      <c r="BA25" s="54">
        <f t="shared" si="0"/>
        <v>0</v>
      </c>
      <c r="BB25" s="54">
        <f t="shared" si="0"/>
        <v>0</v>
      </c>
      <c r="BC25" s="54">
        <f t="shared" si="0"/>
        <v>0</v>
      </c>
      <c r="BD25" s="54">
        <f t="shared" si="0"/>
        <v>0</v>
      </c>
      <c r="BE25" s="54">
        <f t="shared" si="0"/>
        <v>403</v>
      </c>
      <c r="BF25" s="54">
        <f t="shared" si="0"/>
        <v>0</v>
      </c>
      <c r="BG25" s="54">
        <f t="shared" si="0"/>
        <v>0</v>
      </c>
      <c r="BH25" s="54">
        <f t="shared" si="0"/>
        <v>0</v>
      </c>
      <c r="BI25" s="54">
        <f t="shared" si="0"/>
        <v>0</v>
      </c>
      <c r="BJ25" s="54">
        <f t="shared" si="0"/>
        <v>0</v>
      </c>
      <c r="BK25" s="54">
        <f t="shared" si="0"/>
        <v>0</v>
      </c>
      <c r="BL25" s="54">
        <f t="shared" si="0"/>
        <v>0</v>
      </c>
      <c r="BM25" s="54">
        <f t="shared" si="0"/>
        <v>0</v>
      </c>
      <c r="BN25" s="54">
        <f t="shared" si="0"/>
        <v>22</v>
      </c>
      <c r="BO25" s="54">
        <f t="shared" si="0"/>
        <v>0</v>
      </c>
      <c r="BP25" s="54">
        <f t="shared" si="0"/>
        <v>0</v>
      </c>
      <c r="BQ25" s="54">
        <f t="shared" si="0"/>
        <v>0</v>
      </c>
      <c r="BR25" s="54">
        <f t="shared" si="0"/>
        <v>0</v>
      </c>
      <c r="BS25" s="54">
        <f t="shared" si="0"/>
        <v>0</v>
      </c>
      <c r="BT25" s="54">
        <f t="shared" si="0"/>
        <v>0</v>
      </c>
      <c r="BU25" s="54">
        <f t="shared" si="0"/>
        <v>0</v>
      </c>
      <c r="BV25" s="54">
        <f t="shared" si="0"/>
        <v>0</v>
      </c>
      <c r="BW25" s="54">
        <f t="shared" si="0"/>
        <v>251</v>
      </c>
      <c r="BX25" s="54">
        <f t="shared" si="0"/>
        <v>0</v>
      </c>
      <c r="BY25" s="54">
        <f t="shared" si="0"/>
        <v>0</v>
      </c>
      <c r="BZ25" s="54">
        <f t="shared" ref="BZ25:CP25" si="1">BZ26+BZ33+BZ41+BZ47</f>
        <v>0</v>
      </c>
      <c r="CA25" s="54">
        <f t="shared" si="1"/>
        <v>0</v>
      </c>
      <c r="CB25" s="54">
        <f t="shared" si="1"/>
        <v>0</v>
      </c>
      <c r="CC25" s="54">
        <f t="shared" si="1"/>
        <v>0</v>
      </c>
      <c r="CD25" s="54">
        <f t="shared" si="1"/>
        <v>0</v>
      </c>
      <c r="CE25" s="54">
        <f t="shared" si="1"/>
        <v>0</v>
      </c>
      <c r="CF25" s="54">
        <f t="shared" si="1"/>
        <v>130</v>
      </c>
      <c r="CG25" s="54">
        <f t="shared" si="1"/>
        <v>0</v>
      </c>
      <c r="CH25" s="54">
        <f t="shared" si="1"/>
        <v>0</v>
      </c>
      <c r="CI25" s="54">
        <f t="shared" si="1"/>
        <v>0</v>
      </c>
      <c r="CJ25" s="54">
        <f t="shared" si="1"/>
        <v>0</v>
      </c>
      <c r="CK25" s="54">
        <f t="shared" si="1"/>
        <v>0</v>
      </c>
      <c r="CL25" s="54">
        <f t="shared" si="1"/>
        <v>0</v>
      </c>
      <c r="CM25" s="54">
        <f t="shared" si="1"/>
        <v>0</v>
      </c>
      <c r="CN25" s="54">
        <f t="shared" si="1"/>
        <v>0</v>
      </c>
      <c r="CO25" s="54">
        <f t="shared" si="1"/>
        <v>0</v>
      </c>
      <c r="CP25" s="54">
        <f t="shared" si="1"/>
        <v>0</v>
      </c>
      <c r="CQ25" s="55">
        <f t="shared" ref="CQ25:CY88" si="2">IF($E25="нд","нд",(BG25+BP25+BY25)-(N25+W25+AF25))</f>
        <v>0</v>
      </c>
      <c r="CR25" s="55">
        <f t="shared" si="2"/>
        <v>0</v>
      </c>
      <c r="CS25" s="55">
        <f t="shared" si="2"/>
        <v>0</v>
      </c>
      <c r="CT25" s="55">
        <f t="shared" si="2"/>
        <v>0</v>
      </c>
      <c r="CU25" s="55">
        <f t="shared" si="2"/>
        <v>0</v>
      </c>
      <c r="CV25" s="55">
        <f t="shared" si="2"/>
        <v>0</v>
      </c>
      <c r="CW25" s="55">
        <f t="shared" si="2"/>
        <v>0</v>
      </c>
      <c r="CX25" s="55">
        <f t="shared" si="2"/>
        <v>403</v>
      </c>
      <c r="CY25" s="55">
        <f t="shared" si="2"/>
        <v>0</v>
      </c>
      <c r="CZ25" s="56" t="str">
        <f>'[1]13квОС'!CU25</f>
        <v>нд</v>
      </c>
    </row>
    <row r="26" spans="1:104" ht="46.8" x14ac:dyDescent="0.3">
      <c r="A26" s="50" t="s">
        <v>131</v>
      </c>
      <c r="B26" s="51" t="s">
        <v>132</v>
      </c>
      <c r="C26" s="52" t="s">
        <v>130</v>
      </c>
      <c r="D26" s="53" t="str">
        <f>'[1]14квПп'!D26</f>
        <v>нд</v>
      </c>
      <c r="E26" s="57">
        <f>E27+E28+E29+E30+E31+E32</f>
        <v>81.175999999999988</v>
      </c>
      <c r="F26" s="57">
        <f t="shared" ref="F26:BY26" si="3">F27+F28+F29+F30+F31+F32</f>
        <v>0</v>
      </c>
      <c r="G26" s="57">
        <f t="shared" si="3"/>
        <v>1267.0319999999999</v>
      </c>
      <c r="H26" s="57">
        <f t="shared" si="3"/>
        <v>70</v>
      </c>
      <c r="I26" s="57">
        <f t="shared" si="3"/>
        <v>42.473999999999997</v>
      </c>
      <c r="J26" s="57">
        <f t="shared" si="3"/>
        <v>0</v>
      </c>
      <c r="K26" s="57">
        <f t="shared" si="3"/>
        <v>0</v>
      </c>
      <c r="L26" s="57">
        <f t="shared" si="3"/>
        <v>162247</v>
      </c>
      <c r="M26" s="57">
        <f t="shared" si="3"/>
        <v>0</v>
      </c>
      <c r="N26" s="57">
        <f t="shared" si="3"/>
        <v>0</v>
      </c>
      <c r="O26" s="57">
        <f t="shared" si="3"/>
        <v>0</v>
      </c>
      <c r="P26" s="57">
        <f t="shared" si="3"/>
        <v>0</v>
      </c>
      <c r="Q26" s="57">
        <f t="shared" si="3"/>
        <v>0</v>
      </c>
      <c r="R26" s="57">
        <f t="shared" si="3"/>
        <v>0</v>
      </c>
      <c r="S26" s="57">
        <f t="shared" si="3"/>
        <v>0</v>
      </c>
      <c r="T26" s="57">
        <f t="shared" si="3"/>
        <v>0</v>
      </c>
      <c r="U26" s="57">
        <f t="shared" si="3"/>
        <v>0</v>
      </c>
      <c r="V26" s="57">
        <f t="shared" si="3"/>
        <v>0</v>
      </c>
      <c r="W26" s="57">
        <f t="shared" si="3"/>
        <v>0</v>
      </c>
      <c r="X26" s="57">
        <f t="shared" si="3"/>
        <v>0</v>
      </c>
      <c r="Y26" s="57">
        <f t="shared" si="3"/>
        <v>0</v>
      </c>
      <c r="Z26" s="57">
        <f t="shared" si="3"/>
        <v>0</v>
      </c>
      <c r="AA26" s="57">
        <f t="shared" si="3"/>
        <v>0</v>
      </c>
      <c r="AB26" s="57">
        <f t="shared" si="3"/>
        <v>0</v>
      </c>
      <c r="AC26" s="57">
        <f t="shared" si="3"/>
        <v>0</v>
      </c>
      <c r="AD26" s="57">
        <f t="shared" si="3"/>
        <v>0</v>
      </c>
      <c r="AE26" s="57">
        <f t="shared" si="3"/>
        <v>0</v>
      </c>
      <c r="AF26" s="57">
        <f t="shared" si="3"/>
        <v>0</v>
      </c>
      <c r="AG26" s="57">
        <f t="shared" si="3"/>
        <v>0</v>
      </c>
      <c r="AH26" s="57">
        <f t="shared" si="3"/>
        <v>0</v>
      </c>
      <c r="AI26" s="57">
        <f t="shared" si="3"/>
        <v>0</v>
      </c>
      <c r="AJ26" s="57">
        <f t="shared" si="3"/>
        <v>0</v>
      </c>
      <c r="AK26" s="57">
        <f t="shared" si="3"/>
        <v>0</v>
      </c>
      <c r="AL26" s="57">
        <f t="shared" si="3"/>
        <v>0</v>
      </c>
      <c r="AM26" s="57">
        <f t="shared" si="3"/>
        <v>0</v>
      </c>
      <c r="AN26" s="57">
        <f t="shared" si="3"/>
        <v>0</v>
      </c>
      <c r="AO26" s="57">
        <f t="shared" si="3"/>
        <v>81.175999999999988</v>
      </c>
      <c r="AP26" s="57">
        <f t="shared" si="3"/>
        <v>0</v>
      </c>
      <c r="AQ26" s="57">
        <f t="shared" si="3"/>
        <v>1267.0319999999999</v>
      </c>
      <c r="AR26" s="57">
        <f t="shared" si="3"/>
        <v>70</v>
      </c>
      <c r="AS26" s="57">
        <f t="shared" si="3"/>
        <v>42.473999999999997</v>
      </c>
      <c r="AT26" s="57">
        <f t="shared" si="3"/>
        <v>0</v>
      </c>
      <c r="AU26" s="57">
        <f t="shared" si="3"/>
        <v>0</v>
      </c>
      <c r="AV26" s="57">
        <f t="shared" si="3"/>
        <v>162247</v>
      </c>
      <c r="AW26" s="57">
        <f t="shared" si="3"/>
        <v>0</v>
      </c>
      <c r="AX26" s="57">
        <f t="shared" si="3"/>
        <v>0</v>
      </c>
      <c r="AY26" s="57">
        <f t="shared" si="3"/>
        <v>0</v>
      </c>
      <c r="AZ26" s="57">
        <f t="shared" si="3"/>
        <v>0</v>
      </c>
      <c r="BA26" s="57">
        <f t="shared" si="3"/>
        <v>0</v>
      </c>
      <c r="BB26" s="57">
        <f t="shared" si="3"/>
        <v>0</v>
      </c>
      <c r="BC26" s="57">
        <f t="shared" si="3"/>
        <v>0</v>
      </c>
      <c r="BD26" s="57">
        <f t="shared" si="3"/>
        <v>0</v>
      </c>
      <c r="BE26" s="57">
        <f t="shared" si="3"/>
        <v>403</v>
      </c>
      <c r="BF26" s="57">
        <f t="shared" si="3"/>
        <v>0</v>
      </c>
      <c r="BG26" s="57">
        <f t="shared" si="3"/>
        <v>0</v>
      </c>
      <c r="BH26" s="57">
        <f t="shared" si="3"/>
        <v>0</v>
      </c>
      <c r="BI26" s="57">
        <f t="shared" si="3"/>
        <v>0</v>
      </c>
      <c r="BJ26" s="57">
        <f t="shared" si="3"/>
        <v>0</v>
      </c>
      <c r="BK26" s="57">
        <f t="shared" si="3"/>
        <v>0</v>
      </c>
      <c r="BL26" s="57">
        <f t="shared" si="3"/>
        <v>0</v>
      </c>
      <c r="BM26" s="57">
        <f t="shared" si="3"/>
        <v>0</v>
      </c>
      <c r="BN26" s="57">
        <f t="shared" si="3"/>
        <v>22</v>
      </c>
      <c r="BO26" s="57">
        <f t="shared" si="3"/>
        <v>0</v>
      </c>
      <c r="BP26" s="57">
        <f t="shared" si="3"/>
        <v>0</v>
      </c>
      <c r="BQ26" s="57">
        <f t="shared" si="3"/>
        <v>0</v>
      </c>
      <c r="BR26" s="57">
        <f t="shared" si="3"/>
        <v>0</v>
      </c>
      <c r="BS26" s="57">
        <f t="shared" si="3"/>
        <v>0</v>
      </c>
      <c r="BT26" s="57">
        <f t="shared" si="3"/>
        <v>0</v>
      </c>
      <c r="BU26" s="57">
        <f t="shared" si="3"/>
        <v>0</v>
      </c>
      <c r="BV26" s="57">
        <f t="shared" si="3"/>
        <v>0</v>
      </c>
      <c r="BW26" s="57">
        <f t="shared" si="3"/>
        <v>251</v>
      </c>
      <c r="BX26" s="57">
        <f t="shared" si="3"/>
        <v>0</v>
      </c>
      <c r="BY26" s="57">
        <f t="shared" si="3"/>
        <v>0</v>
      </c>
      <c r="BZ26" s="57">
        <f t="shared" ref="BZ26:CP26" si="4">BZ27+BZ28+BZ29+BZ30+BZ31+BZ32</f>
        <v>0</v>
      </c>
      <c r="CA26" s="57">
        <f t="shared" si="4"/>
        <v>0</v>
      </c>
      <c r="CB26" s="57">
        <f t="shared" si="4"/>
        <v>0</v>
      </c>
      <c r="CC26" s="57">
        <f t="shared" si="4"/>
        <v>0</v>
      </c>
      <c r="CD26" s="57">
        <f t="shared" si="4"/>
        <v>0</v>
      </c>
      <c r="CE26" s="57">
        <f t="shared" si="4"/>
        <v>0</v>
      </c>
      <c r="CF26" s="57">
        <f t="shared" si="4"/>
        <v>130</v>
      </c>
      <c r="CG26" s="57">
        <f t="shared" si="4"/>
        <v>0</v>
      </c>
      <c r="CH26" s="57">
        <f t="shared" si="4"/>
        <v>0</v>
      </c>
      <c r="CI26" s="57">
        <f t="shared" si="4"/>
        <v>0</v>
      </c>
      <c r="CJ26" s="57">
        <f t="shared" si="4"/>
        <v>0</v>
      </c>
      <c r="CK26" s="57">
        <f t="shared" si="4"/>
        <v>0</v>
      </c>
      <c r="CL26" s="57">
        <f t="shared" si="4"/>
        <v>0</v>
      </c>
      <c r="CM26" s="57">
        <f t="shared" si="4"/>
        <v>0</v>
      </c>
      <c r="CN26" s="57">
        <f t="shared" si="4"/>
        <v>0</v>
      </c>
      <c r="CO26" s="57">
        <f t="shared" si="4"/>
        <v>0</v>
      </c>
      <c r="CP26" s="57">
        <f t="shared" si="4"/>
        <v>0</v>
      </c>
      <c r="CQ26" s="55">
        <f t="shared" si="2"/>
        <v>0</v>
      </c>
      <c r="CR26" s="55">
        <f t="shared" si="2"/>
        <v>0</v>
      </c>
      <c r="CS26" s="55">
        <f t="shared" si="2"/>
        <v>0</v>
      </c>
      <c r="CT26" s="55">
        <f t="shared" si="2"/>
        <v>0</v>
      </c>
      <c r="CU26" s="55">
        <f t="shared" si="2"/>
        <v>0</v>
      </c>
      <c r="CV26" s="55">
        <f t="shared" si="2"/>
        <v>0</v>
      </c>
      <c r="CW26" s="55">
        <f t="shared" si="2"/>
        <v>0</v>
      </c>
      <c r="CX26" s="55">
        <f t="shared" si="2"/>
        <v>403</v>
      </c>
      <c r="CY26" s="55">
        <f t="shared" si="2"/>
        <v>0</v>
      </c>
      <c r="CZ26" s="56" t="str">
        <f>'[1]13квОС'!CU26</f>
        <v>нд</v>
      </c>
    </row>
    <row r="27" spans="1:104" x14ac:dyDescent="0.3">
      <c r="A27" s="50" t="s">
        <v>133</v>
      </c>
      <c r="B27" s="51" t="s">
        <v>134</v>
      </c>
      <c r="C27" s="52" t="s">
        <v>130</v>
      </c>
      <c r="D27" s="53" t="str">
        <f>'[1]14квПп'!D27</f>
        <v>нд</v>
      </c>
      <c r="E27" s="58">
        <f>E50</f>
        <v>20</v>
      </c>
      <c r="F27" s="58">
        <f t="shared" ref="F27:BY27" si="5">F50</f>
        <v>0</v>
      </c>
      <c r="G27" s="58">
        <f t="shared" si="5"/>
        <v>25.3</v>
      </c>
      <c r="H27" s="58">
        <f t="shared" si="5"/>
        <v>70</v>
      </c>
      <c r="I27" s="58">
        <f t="shared" si="5"/>
        <v>42.473999999999997</v>
      </c>
      <c r="J27" s="58">
        <f t="shared" si="5"/>
        <v>0</v>
      </c>
      <c r="K27" s="58">
        <f t="shared" si="5"/>
        <v>0</v>
      </c>
      <c r="L27" s="58">
        <f t="shared" si="5"/>
        <v>0</v>
      </c>
      <c r="M27" s="58">
        <f t="shared" si="5"/>
        <v>0</v>
      </c>
      <c r="N27" s="58">
        <f t="shared" si="5"/>
        <v>0</v>
      </c>
      <c r="O27" s="58">
        <f t="shared" si="5"/>
        <v>0</v>
      </c>
      <c r="P27" s="58">
        <f t="shared" si="5"/>
        <v>0</v>
      </c>
      <c r="Q27" s="58">
        <f t="shared" si="5"/>
        <v>0</v>
      </c>
      <c r="R27" s="58">
        <f t="shared" si="5"/>
        <v>0</v>
      </c>
      <c r="S27" s="58">
        <f t="shared" si="5"/>
        <v>0</v>
      </c>
      <c r="T27" s="58">
        <f t="shared" si="5"/>
        <v>0</v>
      </c>
      <c r="U27" s="58">
        <f t="shared" si="5"/>
        <v>0</v>
      </c>
      <c r="V27" s="58">
        <f t="shared" si="5"/>
        <v>0</v>
      </c>
      <c r="W27" s="58">
        <f t="shared" si="5"/>
        <v>0</v>
      </c>
      <c r="X27" s="58">
        <f t="shared" si="5"/>
        <v>0</v>
      </c>
      <c r="Y27" s="58">
        <f t="shared" si="5"/>
        <v>0</v>
      </c>
      <c r="Z27" s="58">
        <f t="shared" si="5"/>
        <v>0</v>
      </c>
      <c r="AA27" s="58">
        <f t="shared" si="5"/>
        <v>0</v>
      </c>
      <c r="AB27" s="58">
        <f t="shared" si="5"/>
        <v>0</v>
      </c>
      <c r="AC27" s="58">
        <f t="shared" si="5"/>
        <v>0</v>
      </c>
      <c r="AD27" s="58">
        <f t="shared" si="5"/>
        <v>0</v>
      </c>
      <c r="AE27" s="58">
        <f t="shared" si="5"/>
        <v>0</v>
      </c>
      <c r="AF27" s="58">
        <f t="shared" si="5"/>
        <v>0</v>
      </c>
      <c r="AG27" s="58">
        <f t="shared" si="5"/>
        <v>0</v>
      </c>
      <c r="AH27" s="58">
        <f t="shared" si="5"/>
        <v>0</v>
      </c>
      <c r="AI27" s="58">
        <f t="shared" si="5"/>
        <v>0</v>
      </c>
      <c r="AJ27" s="58">
        <f t="shared" si="5"/>
        <v>0</v>
      </c>
      <c r="AK27" s="58">
        <f t="shared" si="5"/>
        <v>0</v>
      </c>
      <c r="AL27" s="58">
        <f t="shared" si="5"/>
        <v>0</v>
      </c>
      <c r="AM27" s="58">
        <f t="shared" si="5"/>
        <v>0</v>
      </c>
      <c r="AN27" s="58">
        <f t="shared" si="5"/>
        <v>0</v>
      </c>
      <c r="AO27" s="58">
        <f t="shared" si="5"/>
        <v>20</v>
      </c>
      <c r="AP27" s="58">
        <f t="shared" si="5"/>
        <v>0</v>
      </c>
      <c r="AQ27" s="58">
        <f t="shared" si="5"/>
        <v>25.3</v>
      </c>
      <c r="AR27" s="58">
        <f t="shared" si="5"/>
        <v>70</v>
      </c>
      <c r="AS27" s="58">
        <f t="shared" si="5"/>
        <v>42.473999999999997</v>
      </c>
      <c r="AT27" s="58">
        <f t="shared" si="5"/>
        <v>0</v>
      </c>
      <c r="AU27" s="58">
        <f t="shared" si="5"/>
        <v>0</v>
      </c>
      <c r="AV27" s="58">
        <f t="shared" si="5"/>
        <v>0</v>
      </c>
      <c r="AW27" s="58">
        <f t="shared" si="5"/>
        <v>0</v>
      </c>
      <c r="AX27" s="58">
        <f t="shared" si="5"/>
        <v>0</v>
      </c>
      <c r="AY27" s="58">
        <f t="shared" si="5"/>
        <v>0</v>
      </c>
      <c r="AZ27" s="58">
        <f t="shared" si="5"/>
        <v>0</v>
      </c>
      <c r="BA27" s="58">
        <f t="shared" si="5"/>
        <v>0</v>
      </c>
      <c r="BB27" s="58">
        <f t="shared" si="5"/>
        <v>0</v>
      </c>
      <c r="BC27" s="58">
        <f t="shared" si="5"/>
        <v>0</v>
      </c>
      <c r="BD27" s="58">
        <f t="shared" si="5"/>
        <v>0</v>
      </c>
      <c r="BE27" s="58">
        <f t="shared" si="5"/>
        <v>0</v>
      </c>
      <c r="BF27" s="58">
        <f t="shared" si="5"/>
        <v>0</v>
      </c>
      <c r="BG27" s="58">
        <f t="shared" si="5"/>
        <v>0</v>
      </c>
      <c r="BH27" s="58">
        <f t="shared" si="5"/>
        <v>0</v>
      </c>
      <c r="BI27" s="58">
        <f t="shared" si="5"/>
        <v>0</v>
      </c>
      <c r="BJ27" s="58">
        <f t="shared" si="5"/>
        <v>0</v>
      </c>
      <c r="BK27" s="58">
        <f t="shared" si="5"/>
        <v>0</v>
      </c>
      <c r="BL27" s="58">
        <f t="shared" si="5"/>
        <v>0</v>
      </c>
      <c r="BM27" s="58">
        <f t="shared" si="5"/>
        <v>0</v>
      </c>
      <c r="BN27" s="58">
        <f t="shared" si="5"/>
        <v>0</v>
      </c>
      <c r="BO27" s="58">
        <f t="shared" si="5"/>
        <v>0</v>
      </c>
      <c r="BP27" s="58">
        <f t="shared" si="5"/>
        <v>0</v>
      </c>
      <c r="BQ27" s="58">
        <f t="shared" si="5"/>
        <v>0</v>
      </c>
      <c r="BR27" s="58">
        <f t="shared" si="5"/>
        <v>0</v>
      </c>
      <c r="BS27" s="58">
        <f t="shared" si="5"/>
        <v>0</v>
      </c>
      <c r="BT27" s="58">
        <f t="shared" si="5"/>
        <v>0</v>
      </c>
      <c r="BU27" s="58">
        <f t="shared" si="5"/>
        <v>0</v>
      </c>
      <c r="BV27" s="58">
        <f t="shared" si="5"/>
        <v>0</v>
      </c>
      <c r="BW27" s="58">
        <f t="shared" si="5"/>
        <v>0</v>
      </c>
      <c r="BX27" s="58">
        <f t="shared" si="5"/>
        <v>0</v>
      </c>
      <c r="BY27" s="58">
        <f t="shared" si="5"/>
        <v>0</v>
      </c>
      <c r="BZ27" s="58">
        <f t="shared" ref="BZ27:CP27" si="6">BZ50</f>
        <v>0</v>
      </c>
      <c r="CA27" s="58">
        <f t="shared" si="6"/>
        <v>0</v>
      </c>
      <c r="CB27" s="58">
        <f t="shared" si="6"/>
        <v>0</v>
      </c>
      <c r="CC27" s="58">
        <f t="shared" si="6"/>
        <v>0</v>
      </c>
      <c r="CD27" s="58">
        <f t="shared" si="6"/>
        <v>0</v>
      </c>
      <c r="CE27" s="58">
        <f t="shared" si="6"/>
        <v>0</v>
      </c>
      <c r="CF27" s="58">
        <f t="shared" si="6"/>
        <v>0</v>
      </c>
      <c r="CG27" s="58">
        <f t="shared" si="6"/>
        <v>0</v>
      </c>
      <c r="CH27" s="58">
        <f t="shared" si="6"/>
        <v>0</v>
      </c>
      <c r="CI27" s="58">
        <f t="shared" si="6"/>
        <v>0</v>
      </c>
      <c r="CJ27" s="58">
        <f t="shared" si="6"/>
        <v>0</v>
      </c>
      <c r="CK27" s="58">
        <f t="shared" si="6"/>
        <v>0</v>
      </c>
      <c r="CL27" s="58">
        <f t="shared" si="6"/>
        <v>0</v>
      </c>
      <c r="CM27" s="58">
        <f t="shared" si="6"/>
        <v>0</v>
      </c>
      <c r="CN27" s="58">
        <f t="shared" si="6"/>
        <v>0</v>
      </c>
      <c r="CO27" s="58">
        <f t="shared" si="6"/>
        <v>0</v>
      </c>
      <c r="CP27" s="58">
        <f t="shared" si="6"/>
        <v>0</v>
      </c>
      <c r="CQ27" s="55">
        <f t="shared" si="2"/>
        <v>0</v>
      </c>
      <c r="CR27" s="55">
        <f t="shared" si="2"/>
        <v>0</v>
      </c>
      <c r="CS27" s="55">
        <f t="shared" si="2"/>
        <v>0</v>
      </c>
      <c r="CT27" s="55">
        <f t="shared" si="2"/>
        <v>0</v>
      </c>
      <c r="CU27" s="55">
        <f t="shared" si="2"/>
        <v>0</v>
      </c>
      <c r="CV27" s="55">
        <f t="shared" si="2"/>
        <v>0</v>
      </c>
      <c r="CW27" s="55">
        <f t="shared" si="2"/>
        <v>0</v>
      </c>
      <c r="CX27" s="55">
        <f t="shared" si="2"/>
        <v>0</v>
      </c>
      <c r="CY27" s="55">
        <f t="shared" si="2"/>
        <v>0</v>
      </c>
      <c r="CZ27" s="56" t="str">
        <f>'[1]13квОС'!CU27</f>
        <v>нд</v>
      </c>
    </row>
    <row r="28" spans="1:104" ht="31.2" x14ac:dyDescent="0.3">
      <c r="A28" s="50" t="s">
        <v>135</v>
      </c>
      <c r="B28" s="51" t="s">
        <v>136</v>
      </c>
      <c r="C28" s="52" t="s">
        <v>130</v>
      </c>
      <c r="D28" s="53" t="str">
        <f>'[1]14квПп'!D28</f>
        <v>нд</v>
      </c>
      <c r="E28" s="58">
        <f>E83</f>
        <v>0</v>
      </c>
      <c r="F28" s="58">
        <f t="shared" ref="F28:BY28" si="7">F83</f>
        <v>0</v>
      </c>
      <c r="G28" s="58">
        <f t="shared" si="7"/>
        <v>59.260999999999996</v>
      </c>
      <c r="H28" s="58">
        <f t="shared" si="7"/>
        <v>0</v>
      </c>
      <c r="I28" s="58">
        <f t="shared" si="7"/>
        <v>0</v>
      </c>
      <c r="J28" s="58">
        <f t="shared" si="7"/>
        <v>0</v>
      </c>
      <c r="K28" s="58">
        <f t="shared" si="7"/>
        <v>0</v>
      </c>
      <c r="L28" s="58">
        <f t="shared" si="7"/>
        <v>162247</v>
      </c>
      <c r="M28" s="58">
        <f t="shared" si="7"/>
        <v>0</v>
      </c>
      <c r="N28" s="58">
        <f t="shared" si="7"/>
        <v>0</v>
      </c>
      <c r="O28" s="58">
        <f t="shared" si="7"/>
        <v>0</v>
      </c>
      <c r="P28" s="58">
        <f t="shared" si="7"/>
        <v>0</v>
      </c>
      <c r="Q28" s="58">
        <f t="shared" si="7"/>
        <v>0</v>
      </c>
      <c r="R28" s="58">
        <f t="shared" si="7"/>
        <v>0</v>
      </c>
      <c r="S28" s="58">
        <f t="shared" si="7"/>
        <v>0</v>
      </c>
      <c r="T28" s="58">
        <f t="shared" si="7"/>
        <v>0</v>
      </c>
      <c r="U28" s="58">
        <f t="shared" si="7"/>
        <v>0</v>
      </c>
      <c r="V28" s="58">
        <f t="shared" si="7"/>
        <v>0</v>
      </c>
      <c r="W28" s="58">
        <f t="shared" si="7"/>
        <v>0</v>
      </c>
      <c r="X28" s="58">
        <f t="shared" si="7"/>
        <v>0</v>
      </c>
      <c r="Y28" s="58">
        <f t="shared" si="7"/>
        <v>0</v>
      </c>
      <c r="Z28" s="58">
        <f t="shared" si="7"/>
        <v>0</v>
      </c>
      <c r="AA28" s="58">
        <f t="shared" si="7"/>
        <v>0</v>
      </c>
      <c r="AB28" s="58">
        <f t="shared" si="7"/>
        <v>0</v>
      </c>
      <c r="AC28" s="58">
        <f t="shared" si="7"/>
        <v>0</v>
      </c>
      <c r="AD28" s="58">
        <f t="shared" si="7"/>
        <v>0</v>
      </c>
      <c r="AE28" s="58">
        <f t="shared" si="7"/>
        <v>0</v>
      </c>
      <c r="AF28" s="58">
        <f t="shared" si="7"/>
        <v>0</v>
      </c>
      <c r="AG28" s="58">
        <f t="shared" si="7"/>
        <v>0</v>
      </c>
      <c r="AH28" s="58">
        <f t="shared" si="7"/>
        <v>0</v>
      </c>
      <c r="AI28" s="58">
        <f t="shared" si="7"/>
        <v>0</v>
      </c>
      <c r="AJ28" s="58">
        <f t="shared" si="7"/>
        <v>0</v>
      </c>
      <c r="AK28" s="58">
        <f t="shared" si="7"/>
        <v>0</v>
      </c>
      <c r="AL28" s="58">
        <f t="shared" si="7"/>
        <v>0</v>
      </c>
      <c r="AM28" s="58">
        <f t="shared" si="7"/>
        <v>0</v>
      </c>
      <c r="AN28" s="58">
        <f t="shared" si="7"/>
        <v>0</v>
      </c>
      <c r="AO28" s="58">
        <f t="shared" si="7"/>
        <v>0</v>
      </c>
      <c r="AP28" s="58">
        <f t="shared" si="7"/>
        <v>0</v>
      </c>
      <c r="AQ28" s="58">
        <f t="shared" si="7"/>
        <v>59.260999999999996</v>
      </c>
      <c r="AR28" s="58">
        <f t="shared" si="7"/>
        <v>0</v>
      </c>
      <c r="AS28" s="58">
        <f t="shared" si="7"/>
        <v>0</v>
      </c>
      <c r="AT28" s="58">
        <f t="shared" si="7"/>
        <v>0</v>
      </c>
      <c r="AU28" s="58">
        <f t="shared" si="7"/>
        <v>0</v>
      </c>
      <c r="AV28" s="58">
        <f t="shared" si="7"/>
        <v>162247</v>
      </c>
      <c r="AW28" s="58">
        <f t="shared" si="7"/>
        <v>0</v>
      </c>
      <c r="AX28" s="58">
        <f t="shared" si="7"/>
        <v>0</v>
      </c>
      <c r="AY28" s="58">
        <f t="shared" si="7"/>
        <v>0</v>
      </c>
      <c r="AZ28" s="58">
        <f t="shared" si="7"/>
        <v>0</v>
      </c>
      <c r="BA28" s="58">
        <f t="shared" si="7"/>
        <v>0</v>
      </c>
      <c r="BB28" s="58">
        <f t="shared" si="7"/>
        <v>0</v>
      </c>
      <c r="BC28" s="58">
        <f t="shared" si="7"/>
        <v>0</v>
      </c>
      <c r="BD28" s="58">
        <f t="shared" si="7"/>
        <v>0</v>
      </c>
      <c r="BE28" s="58">
        <f t="shared" si="7"/>
        <v>0</v>
      </c>
      <c r="BF28" s="58">
        <f t="shared" si="7"/>
        <v>0</v>
      </c>
      <c r="BG28" s="58">
        <f t="shared" si="7"/>
        <v>0</v>
      </c>
      <c r="BH28" s="58">
        <f t="shared" si="7"/>
        <v>0</v>
      </c>
      <c r="BI28" s="58">
        <f t="shared" si="7"/>
        <v>0</v>
      </c>
      <c r="BJ28" s="58">
        <f t="shared" si="7"/>
        <v>0</v>
      </c>
      <c r="BK28" s="58">
        <f t="shared" si="7"/>
        <v>0</v>
      </c>
      <c r="BL28" s="58">
        <f t="shared" si="7"/>
        <v>0</v>
      </c>
      <c r="BM28" s="58">
        <f t="shared" si="7"/>
        <v>0</v>
      </c>
      <c r="BN28" s="58">
        <f t="shared" si="7"/>
        <v>0</v>
      </c>
      <c r="BO28" s="58">
        <f t="shared" si="7"/>
        <v>0</v>
      </c>
      <c r="BP28" s="58">
        <f t="shared" si="7"/>
        <v>0</v>
      </c>
      <c r="BQ28" s="58">
        <f t="shared" si="7"/>
        <v>0</v>
      </c>
      <c r="BR28" s="58">
        <f t="shared" si="7"/>
        <v>0</v>
      </c>
      <c r="BS28" s="58">
        <f t="shared" si="7"/>
        <v>0</v>
      </c>
      <c r="BT28" s="58">
        <f t="shared" si="7"/>
        <v>0</v>
      </c>
      <c r="BU28" s="58">
        <f t="shared" si="7"/>
        <v>0</v>
      </c>
      <c r="BV28" s="58">
        <f t="shared" si="7"/>
        <v>0</v>
      </c>
      <c r="BW28" s="58">
        <f t="shared" si="7"/>
        <v>0</v>
      </c>
      <c r="BX28" s="58">
        <f t="shared" si="7"/>
        <v>0</v>
      </c>
      <c r="BY28" s="58">
        <f t="shared" si="7"/>
        <v>0</v>
      </c>
      <c r="BZ28" s="58">
        <f t="shared" ref="BZ28:CP28" si="8">BZ83</f>
        <v>0</v>
      </c>
      <c r="CA28" s="58">
        <f t="shared" si="8"/>
        <v>0</v>
      </c>
      <c r="CB28" s="58">
        <f t="shared" si="8"/>
        <v>0</v>
      </c>
      <c r="CC28" s="58">
        <f t="shared" si="8"/>
        <v>0</v>
      </c>
      <c r="CD28" s="58">
        <f t="shared" si="8"/>
        <v>0</v>
      </c>
      <c r="CE28" s="58">
        <f t="shared" si="8"/>
        <v>0</v>
      </c>
      <c r="CF28" s="58">
        <f t="shared" si="8"/>
        <v>0</v>
      </c>
      <c r="CG28" s="58">
        <f t="shared" si="8"/>
        <v>0</v>
      </c>
      <c r="CH28" s="58">
        <f t="shared" si="8"/>
        <v>0</v>
      </c>
      <c r="CI28" s="58">
        <f t="shared" si="8"/>
        <v>0</v>
      </c>
      <c r="CJ28" s="58">
        <f t="shared" si="8"/>
        <v>0</v>
      </c>
      <c r="CK28" s="58">
        <f t="shared" si="8"/>
        <v>0</v>
      </c>
      <c r="CL28" s="58">
        <f t="shared" si="8"/>
        <v>0</v>
      </c>
      <c r="CM28" s="58">
        <f t="shared" si="8"/>
        <v>0</v>
      </c>
      <c r="CN28" s="58">
        <f t="shared" si="8"/>
        <v>0</v>
      </c>
      <c r="CO28" s="58">
        <f t="shared" si="8"/>
        <v>0</v>
      </c>
      <c r="CP28" s="58">
        <f t="shared" si="8"/>
        <v>0</v>
      </c>
      <c r="CQ28" s="55">
        <f t="shared" si="2"/>
        <v>0</v>
      </c>
      <c r="CR28" s="55">
        <f t="shared" si="2"/>
        <v>0</v>
      </c>
      <c r="CS28" s="55">
        <f t="shared" si="2"/>
        <v>0</v>
      </c>
      <c r="CT28" s="55">
        <f t="shared" si="2"/>
        <v>0</v>
      </c>
      <c r="CU28" s="55">
        <f t="shared" si="2"/>
        <v>0</v>
      </c>
      <c r="CV28" s="55">
        <f t="shared" si="2"/>
        <v>0</v>
      </c>
      <c r="CW28" s="55">
        <f t="shared" si="2"/>
        <v>0</v>
      </c>
      <c r="CX28" s="55">
        <f t="shared" si="2"/>
        <v>0</v>
      </c>
      <c r="CY28" s="55">
        <f t="shared" si="2"/>
        <v>0</v>
      </c>
      <c r="CZ28" s="56" t="str">
        <f>'[1]13квОС'!CU28</f>
        <v>нд</v>
      </c>
    </row>
    <row r="29" spans="1:104" ht="46.8" x14ac:dyDescent="0.3">
      <c r="A29" s="50" t="s">
        <v>137</v>
      </c>
      <c r="B29" s="51" t="s">
        <v>138</v>
      </c>
      <c r="C29" s="52" t="s">
        <v>130</v>
      </c>
      <c r="D29" s="53" t="str">
        <f>'[1]14квПп'!D29</f>
        <v>нд</v>
      </c>
      <c r="E29" s="58">
        <f>E108</f>
        <v>0</v>
      </c>
      <c r="F29" s="58">
        <f t="shared" ref="F29:BY29" si="9">F108</f>
        <v>0</v>
      </c>
      <c r="G29" s="58">
        <f t="shared" si="9"/>
        <v>0</v>
      </c>
      <c r="H29" s="58">
        <f t="shared" si="9"/>
        <v>0</v>
      </c>
      <c r="I29" s="58">
        <f t="shared" si="9"/>
        <v>0</v>
      </c>
      <c r="J29" s="58">
        <f t="shared" si="9"/>
        <v>0</v>
      </c>
      <c r="K29" s="58">
        <f t="shared" si="9"/>
        <v>0</v>
      </c>
      <c r="L29" s="58">
        <f t="shared" si="9"/>
        <v>0</v>
      </c>
      <c r="M29" s="58">
        <f t="shared" si="9"/>
        <v>0</v>
      </c>
      <c r="N29" s="58">
        <f t="shared" si="9"/>
        <v>0</v>
      </c>
      <c r="O29" s="58">
        <f t="shared" si="9"/>
        <v>0</v>
      </c>
      <c r="P29" s="58">
        <f t="shared" si="9"/>
        <v>0</v>
      </c>
      <c r="Q29" s="58">
        <f t="shared" si="9"/>
        <v>0</v>
      </c>
      <c r="R29" s="58">
        <f t="shared" si="9"/>
        <v>0</v>
      </c>
      <c r="S29" s="58">
        <f t="shared" si="9"/>
        <v>0</v>
      </c>
      <c r="T29" s="58">
        <f t="shared" si="9"/>
        <v>0</v>
      </c>
      <c r="U29" s="58">
        <f t="shared" si="9"/>
        <v>0</v>
      </c>
      <c r="V29" s="58">
        <f t="shared" si="9"/>
        <v>0</v>
      </c>
      <c r="W29" s="58">
        <f t="shared" si="9"/>
        <v>0</v>
      </c>
      <c r="X29" s="58">
        <f t="shared" si="9"/>
        <v>0</v>
      </c>
      <c r="Y29" s="58">
        <f t="shared" si="9"/>
        <v>0</v>
      </c>
      <c r="Z29" s="58">
        <f t="shared" si="9"/>
        <v>0</v>
      </c>
      <c r="AA29" s="58">
        <f t="shared" si="9"/>
        <v>0</v>
      </c>
      <c r="AB29" s="58">
        <f t="shared" si="9"/>
        <v>0</v>
      </c>
      <c r="AC29" s="58">
        <f t="shared" si="9"/>
        <v>0</v>
      </c>
      <c r="AD29" s="58">
        <f t="shared" si="9"/>
        <v>0</v>
      </c>
      <c r="AE29" s="58">
        <f t="shared" si="9"/>
        <v>0</v>
      </c>
      <c r="AF29" s="58">
        <f t="shared" si="9"/>
        <v>0</v>
      </c>
      <c r="AG29" s="58">
        <f t="shared" si="9"/>
        <v>0</v>
      </c>
      <c r="AH29" s="58">
        <f t="shared" si="9"/>
        <v>0</v>
      </c>
      <c r="AI29" s="58">
        <f t="shared" si="9"/>
        <v>0</v>
      </c>
      <c r="AJ29" s="58">
        <f t="shared" si="9"/>
        <v>0</v>
      </c>
      <c r="AK29" s="58">
        <f t="shared" si="9"/>
        <v>0</v>
      </c>
      <c r="AL29" s="58">
        <f t="shared" si="9"/>
        <v>0</v>
      </c>
      <c r="AM29" s="58">
        <f t="shared" si="9"/>
        <v>0</v>
      </c>
      <c r="AN29" s="58">
        <f t="shared" si="9"/>
        <v>0</v>
      </c>
      <c r="AO29" s="58">
        <f t="shared" si="9"/>
        <v>0</v>
      </c>
      <c r="AP29" s="58">
        <f t="shared" si="9"/>
        <v>0</v>
      </c>
      <c r="AQ29" s="58">
        <f t="shared" si="9"/>
        <v>0</v>
      </c>
      <c r="AR29" s="58">
        <f t="shared" si="9"/>
        <v>0</v>
      </c>
      <c r="AS29" s="58">
        <f t="shared" si="9"/>
        <v>0</v>
      </c>
      <c r="AT29" s="58">
        <f t="shared" si="9"/>
        <v>0</v>
      </c>
      <c r="AU29" s="58">
        <f t="shared" si="9"/>
        <v>0</v>
      </c>
      <c r="AV29" s="58">
        <f t="shared" si="9"/>
        <v>0</v>
      </c>
      <c r="AW29" s="58">
        <f t="shared" si="9"/>
        <v>0</v>
      </c>
      <c r="AX29" s="58">
        <f t="shared" si="9"/>
        <v>0</v>
      </c>
      <c r="AY29" s="58">
        <f t="shared" si="9"/>
        <v>0</v>
      </c>
      <c r="AZ29" s="58">
        <f t="shared" si="9"/>
        <v>0</v>
      </c>
      <c r="BA29" s="58">
        <f t="shared" si="9"/>
        <v>0</v>
      </c>
      <c r="BB29" s="58">
        <f t="shared" si="9"/>
        <v>0</v>
      </c>
      <c r="BC29" s="58">
        <f t="shared" si="9"/>
        <v>0</v>
      </c>
      <c r="BD29" s="58">
        <f t="shared" si="9"/>
        <v>0</v>
      </c>
      <c r="BE29" s="58">
        <f t="shared" si="9"/>
        <v>0</v>
      </c>
      <c r="BF29" s="58">
        <f t="shared" si="9"/>
        <v>0</v>
      </c>
      <c r="BG29" s="58">
        <f t="shared" si="9"/>
        <v>0</v>
      </c>
      <c r="BH29" s="58">
        <f t="shared" si="9"/>
        <v>0</v>
      </c>
      <c r="BI29" s="58">
        <f t="shared" si="9"/>
        <v>0</v>
      </c>
      <c r="BJ29" s="58">
        <f t="shared" si="9"/>
        <v>0</v>
      </c>
      <c r="BK29" s="58">
        <f t="shared" si="9"/>
        <v>0</v>
      </c>
      <c r="BL29" s="58">
        <f t="shared" si="9"/>
        <v>0</v>
      </c>
      <c r="BM29" s="58">
        <f t="shared" si="9"/>
        <v>0</v>
      </c>
      <c r="BN29" s="58">
        <f t="shared" si="9"/>
        <v>0</v>
      </c>
      <c r="BO29" s="58">
        <f t="shared" si="9"/>
        <v>0</v>
      </c>
      <c r="BP29" s="58">
        <f t="shared" si="9"/>
        <v>0</v>
      </c>
      <c r="BQ29" s="58">
        <f t="shared" si="9"/>
        <v>0</v>
      </c>
      <c r="BR29" s="58">
        <f t="shared" si="9"/>
        <v>0</v>
      </c>
      <c r="BS29" s="58">
        <f t="shared" si="9"/>
        <v>0</v>
      </c>
      <c r="BT29" s="58">
        <f t="shared" si="9"/>
        <v>0</v>
      </c>
      <c r="BU29" s="58">
        <f t="shared" si="9"/>
        <v>0</v>
      </c>
      <c r="BV29" s="58">
        <f t="shared" si="9"/>
        <v>0</v>
      </c>
      <c r="BW29" s="58">
        <f t="shared" si="9"/>
        <v>0</v>
      </c>
      <c r="BX29" s="58">
        <f t="shared" si="9"/>
        <v>0</v>
      </c>
      <c r="BY29" s="58">
        <f t="shared" si="9"/>
        <v>0</v>
      </c>
      <c r="BZ29" s="58">
        <f t="shared" ref="BZ29:CP29" si="10">BZ108</f>
        <v>0</v>
      </c>
      <c r="CA29" s="58">
        <f t="shared" si="10"/>
        <v>0</v>
      </c>
      <c r="CB29" s="58">
        <f t="shared" si="10"/>
        <v>0</v>
      </c>
      <c r="CC29" s="58">
        <f t="shared" si="10"/>
        <v>0</v>
      </c>
      <c r="CD29" s="58">
        <f t="shared" si="10"/>
        <v>0</v>
      </c>
      <c r="CE29" s="58">
        <f t="shared" si="10"/>
        <v>0</v>
      </c>
      <c r="CF29" s="58">
        <f t="shared" si="10"/>
        <v>0</v>
      </c>
      <c r="CG29" s="58">
        <f t="shared" si="10"/>
        <v>0</v>
      </c>
      <c r="CH29" s="58">
        <f t="shared" si="10"/>
        <v>0</v>
      </c>
      <c r="CI29" s="58">
        <f t="shared" si="10"/>
        <v>0</v>
      </c>
      <c r="CJ29" s="58">
        <f t="shared" si="10"/>
        <v>0</v>
      </c>
      <c r="CK29" s="58">
        <f t="shared" si="10"/>
        <v>0</v>
      </c>
      <c r="CL29" s="58">
        <f t="shared" si="10"/>
        <v>0</v>
      </c>
      <c r="CM29" s="58">
        <f t="shared" si="10"/>
        <v>0</v>
      </c>
      <c r="CN29" s="58">
        <f t="shared" si="10"/>
        <v>0</v>
      </c>
      <c r="CO29" s="58">
        <f t="shared" si="10"/>
        <v>0</v>
      </c>
      <c r="CP29" s="58">
        <f t="shared" si="10"/>
        <v>0</v>
      </c>
      <c r="CQ29" s="55">
        <f t="shared" si="2"/>
        <v>0</v>
      </c>
      <c r="CR29" s="55">
        <f t="shared" si="2"/>
        <v>0</v>
      </c>
      <c r="CS29" s="55">
        <f t="shared" si="2"/>
        <v>0</v>
      </c>
      <c r="CT29" s="55">
        <f t="shared" si="2"/>
        <v>0</v>
      </c>
      <c r="CU29" s="55">
        <f t="shared" si="2"/>
        <v>0</v>
      </c>
      <c r="CV29" s="55">
        <f t="shared" si="2"/>
        <v>0</v>
      </c>
      <c r="CW29" s="55">
        <f t="shared" si="2"/>
        <v>0</v>
      </c>
      <c r="CX29" s="55">
        <f t="shared" si="2"/>
        <v>0</v>
      </c>
      <c r="CY29" s="55">
        <f t="shared" si="2"/>
        <v>0</v>
      </c>
      <c r="CZ29" s="56" t="str">
        <f>'[1]13квОС'!CU29</f>
        <v>нд</v>
      </c>
    </row>
    <row r="30" spans="1:104" ht="31.2" x14ac:dyDescent="0.3">
      <c r="A30" s="50" t="s">
        <v>139</v>
      </c>
      <c r="B30" s="51" t="s">
        <v>140</v>
      </c>
      <c r="C30" s="52" t="s">
        <v>130</v>
      </c>
      <c r="D30" s="53" t="str">
        <f>'[1]14квПп'!D30</f>
        <v>нд</v>
      </c>
      <c r="E30" s="58">
        <f t="shared" ref="E30:BP30" si="11">E111</f>
        <v>61.175999999999995</v>
      </c>
      <c r="F30" s="58">
        <f t="shared" si="11"/>
        <v>0</v>
      </c>
      <c r="G30" s="58">
        <f t="shared" si="11"/>
        <v>1182.471</v>
      </c>
      <c r="H30" s="58">
        <f t="shared" si="11"/>
        <v>0</v>
      </c>
      <c r="I30" s="58">
        <f t="shared" si="11"/>
        <v>0</v>
      </c>
      <c r="J30" s="58">
        <f t="shared" si="11"/>
        <v>0</v>
      </c>
      <c r="K30" s="58">
        <f t="shared" si="11"/>
        <v>0</v>
      </c>
      <c r="L30" s="58">
        <f t="shared" si="11"/>
        <v>0</v>
      </c>
      <c r="M30" s="58">
        <f t="shared" si="11"/>
        <v>0</v>
      </c>
      <c r="N30" s="58">
        <f t="shared" si="11"/>
        <v>0</v>
      </c>
      <c r="O30" s="58">
        <f t="shared" si="11"/>
        <v>0</v>
      </c>
      <c r="P30" s="58">
        <f t="shared" si="11"/>
        <v>0</v>
      </c>
      <c r="Q30" s="58">
        <f t="shared" si="11"/>
        <v>0</v>
      </c>
      <c r="R30" s="58">
        <f t="shared" si="11"/>
        <v>0</v>
      </c>
      <c r="S30" s="58">
        <f t="shared" si="11"/>
        <v>0</v>
      </c>
      <c r="T30" s="58">
        <f t="shared" si="11"/>
        <v>0</v>
      </c>
      <c r="U30" s="58">
        <f t="shared" si="11"/>
        <v>0</v>
      </c>
      <c r="V30" s="58">
        <f t="shared" si="11"/>
        <v>0</v>
      </c>
      <c r="W30" s="58">
        <f t="shared" si="11"/>
        <v>0</v>
      </c>
      <c r="X30" s="58">
        <f t="shared" si="11"/>
        <v>0</v>
      </c>
      <c r="Y30" s="58">
        <f t="shared" si="11"/>
        <v>0</v>
      </c>
      <c r="Z30" s="58">
        <f t="shared" si="11"/>
        <v>0</v>
      </c>
      <c r="AA30" s="58">
        <f t="shared" si="11"/>
        <v>0</v>
      </c>
      <c r="AB30" s="58">
        <f t="shared" si="11"/>
        <v>0</v>
      </c>
      <c r="AC30" s="58">
        <f t="shared" si="11"/>
        <v>0</v>
      </c>
      <c r="AD30" s="58">
        <f t="shared" si="11"/>
        <v>0</v>
      </c>
      <c r="AE30" s="58">
        <f t="shared" si="11"/>
        <v>0</v>
      </c>
      <c r="AF30" s="58">
        <f t="shared" si="11"/>
        <v>0</v>
      </c>
      <c r="AG30" s="58">
        <f t="shared" si="11"/>
        <v>0</v>
      </c>
      <c r="AH30" s="58">
        <f t="shared" si="11"/>
        <v>0</v>
      </c>
      <c r="AI30" s="58">
        <f t="shared" si="11"/>
        <v>0</v>
      </c>
      <c r="AJ30" s="58">
        <f t="shared" si="11"/>
        <v>0</v>
      </c>
      <c r="AK30" s="58">
        <f t="shared" si="11"/>
        <v>0</v>
      </c>
      <c r="AL30" s="58">
        <f t="shared" si="11"/>
        <v>0</v>
      </c>
      <c r="AM30" s="58">
        <f t="shared" si="11"/>
        <v>0</v>
      </c>
      <c r="AN30" s="58">
        <f t="shared" si="11"/>
        <v>0</v>
      </c>
      <c r="AO30" s="58">
        <f t="shared" si="11"/>
        <v>61.175999999999995</v>
      </c>
      <c r="AP30" s="58">
        <f t="shared" si="11"/>
        <v>0</v>
      </c>
      <c r="AQ30" s="58">
        <f t="shared" si="11"/>
        <v>1182.471</v>
      </c>
      <c r="AR30" s="58">
        <f t="shared" si="11"/>
        <v>0</v>
      </c>
      <c r="AS30" s="58">
        <f t="shared" si="11"/>
        <v>0</v>
      </c>
      <c r="AT30" s="58">
        <f t="shared" si="11"/>
        <v>0</v>
      </c>
      <c r="AU30" s="58">
        <f t="shared" si="11"/>
        <v>0</v>
      </c>
      <c r="AV30" s="58">
        <f t="shared" si="11"/>
        <v>0</v>
      </c>
      <c r="AW30" s="58">
        <f t="shared" si="11"/>
        <v>0</v>
      </c>
      <c r="AX30" s="58">
        <f t="shared" si="11"/>
        <v>0</v>
      </c>
      <c r="AY30" s="58">
        <f t="shared" si="11"/>
        <v>0</v>
      </c>
      <c r="AZ30" s="58">
        <f t="shared" si="11"/>
        <v>0</v>
      </c>
      <c r="BA30" s="58">
        <f t="shared" si="11"/>
        <v>0</v>
      </c>
      <c r="BB30" s="58">
        <f t="shared" si="11"/>
        <v>0</v>
      </c>
      <c r="BC30" s="58">
        <f t="shared" si="11"/>
        <v>0</v>
      </c>
      <c r="BD30" s="58">
        <f t="shared" si="11"/>
        <v>0</v>
      </c>
      <c r="BE30" s="58">
        <f t="shared" si="11"/>
        <v>0</v>
      </c>
      <c r="BF30" s="58">
        <f t="shared" si="11"/>
        <v>0</v>
      </c>
      <c r="BG30" s="58">
        <f t="shared" si="11"/>
        <v>0</v>
      </c>
      <c r="BH30" s="58">
        <f t="shared" si="11"/>
        <v>0</v>
      </c>
      <c r="BI30" s="58">
        <f t="shared" si="11"/>
        <v>0</v>
      </c>
      <c r="BJ30" s="58">
        <f t="shared" si="11"/>
        <v>0</v>
      </c>
      <c r="BK30" s="58">
        <f t="shared" si="11"/>
        <v>0</v>
      </c>
      <c r="BL30" s="58">
        <f t="shared" si="11"/>
        <v>0</v>
      </c>
      <c r="BM30" s="58">
        <f t="shared" si="11"/>
        <v>0</v>
      </c>
      <c r="BN30" s="58">
        <f t="shared" si="11"/>
        <v>0</v>
      </c>
      <c r="BO30" s="58">
        <f t="shared" si="11"/>
        <v>0</v>
      </c>
      <c r="BP30" s="58">
        <f t="shared" si="11"/>
        <v>0</v>
      </c>
      <c r="BQ30" s="58">
        <f t="shared" ref="BQ30:EJ30" si="12">BQ111</f>
        <v>0</v>
      </c>
      <c r="BR30" s="58">
        <f t="shared" si="12"/>
        <v>0</v>
      </c>
      <c r="BS30" s="58">
        <f t="shared" si="12"/>
        <v>0</v>
      </c>
      <c r="BT30" s="58">
        <f t="shared" si="12"/>
        <v>0</v>
      </c>
      <c r="BU30" s="58">
        <f t="shared" si="12"/>
        <v>0</v>
      </c>
      <c r="BV30" s="58">
        <f t="shared" si="12"/>
        <v>0</v>
      </c>
      <c r="BW30" s="58">
        <f t="shared" si="12"/>
        <v>0</v>
      </c>
      <c r="BX30" s="58">
        <f t="shared" si="12"/>
        <v>0</v>
      </c>
      <c r="BY30" s="58">
        <f t="shared" si="12"/>
        <v>0</v>
      </c>
      <c r="BZ30" s="58">
        <f t="shared" si="12"/>
        <v>0</v>
      </c>
      <c r="CA30" s="58">
        <f t="shared" si="12"/>
        <v>0</v>
      </c>
      <c r="CB30" s="58">
        <f t="shared" si="12"/>
        <v>0</v>
      </c>
      <c r="CC30" s="58">
        <f t="shared" si="12"/>
        <v>0</v>
      </c>
      <c r="CD30" s="58">
        <f t="shared" si="12"/>
        <v>0</v>
      </c>
      <c r="CE30" s="58">
        <f t="shared" si="12"/>
        <v>0</v>
      </c>
      <c r="CF30" s="58">
        <f t="shared" si="12"/>
        <v>0</v>
      </c>
      <c r="CG30" s="58">
        <f t="shared" si="12"/>
        <v>0</v>
      </c>
      <c r="CH30" s="58">
        <f t="shared" si="12"/>
        <v>0</v>
      </c>
      <c r="CI30" s="58">
        <f t="shared" si="12"/>
        <v>0</v>
      </c>
      <c r="CJ30" s="58">
        <f t="shared" si="12"/>
        <v>0</v>
      </c>
      <c r="CK30" s="58">
        <f t="shared" si="12"/>
        <v>0</v>
      </c>
      <c r="CL30" s="58">
        <f t="shared" si="12"/>
        <v>0</v>
      </c>
      <c r="CM30" s="58">
        <f t="shared" si="12"/>
        <v>0</v>
      </c>
      <c r="CN30" s="58">
        <f t="shared" si="12"/>
        <v>0</v>
      </c>
      <c r="CO30" s="58">
        <f t="shared" si="12"/>
        <v>0</v>
      </c>
      <c r="CP30" s="58">
        <f t="shared" si="12"/>
        <v>0</v>
      </c>
      <c r="CQ30" s="55">
        <f t="shared" si="2"/>
        <v>0</v>
      </c>
      <c r="CR30" s="55">
        <f t="shared" si="2"/>
        <v>0</v>
      </c>
      <c r="CS30" s="55">
        <f t="shared" si="2"/>
        <v>0</v>
      </c>
      <c r="CT30" s="55">
        <f t="shared" si="2"/>
        <v>0</v>
      </c>
      <c r="CU30" s="55">
        <f t="shared" si="2"/>
        <v>0</v>
      </c>
      <c r="CV30" s="55">
        <f t="shared" si="2"/>
        <v>0</v>
      </c>
      <c r="CW30" s="55">
        <f t="shared" si="2"/>
        <v>0</v>
      </c>
      <c r="CX30" s="55">
        <f t="shared" si="2"/>
        <v>0</v>
      </c>
      <c r="CY30" s="55">
        <f t="shared" si="2"/>
        <v>0</v>
      </c>
      <c r="CZ30" s="56" t="str">
        <f>'[1]13квОС'!CU30</f>
        <v>нд</v>
      </c>
    </row>
    <row r="31" spans="1:104" ht="31.2" x14ac:dyDescent="0.3">
      <c r="A31" s="50" t="s">
        <v>141</v>
      </c>
      <c r="B31" s="51" t="s">
        <v>142</v>
      </c>
      <c r="C31" s="52" t="s">
        <v>130</v>
      </c>
      <c r="D31" s="53" t="str">
        <f>'[1]14квПп'!D31</f>
        <v>нд</v>
      </c>
      <c r="E31" s="58">
        <f>E128</f>
        <v>0</v>
      </c>
      <c r="F31" s="58">
        <f t="shared" ref="F31:BY32" si="13">F128</f>
        <v>0</v>
      </c>
      <c r="G31" s="58">
        <f t="shared" si="13"/>
        <v>0</v>
      </c>
      <c r="H31" s="58">
        <f t="shared" si="13"/>
        <v>0</v>
      </c>
      <c r="I31" s="58">
        <f t="shared" si="13"/>
        <v>0</v>
      </c>
      <c r="J31" s="58">
        <f t="shared" si="13"/>
        <v>0</v>
      </c>
      <c r="K31" s="58">
        <f t="shared" si="13"/>
        <v>0</v>
      </c>
      <c r="L31" s="58">
        <f t="shared" si="13"/>
        <v>0</v>
      </c>
      <c r="M31" s="58">
        <f t="shared" si="13"/>
        <v>0</v>
      </c>
      <c r="N31" s="58">
        <f t="shared" si="13"/>
        <v>0</v>
      </c>
      <c r="O31" s="58">
        <f t="shared" si="13"/>
        <v>0</v>
      </c>
      <c r="P31" s="58">
        <f t="shared" si="13"/>
        <v>0</v>
      </c>
      <c r="Q31" s="58">
        <f t="shared" si="13"/>
        <v>0</v>
      </c>
      <c r="R31" s="58">
        <f t="shared" si="13"/>
        <v>0</v>
      </c>
      <c r="S31" s="58">
        <f t="shared" si="13"/>
        <v>0</v>
      </c>
      <c r="T31" s="58">
        <f t="shared" si="13"/>
        <v>0</v>
      </c>
      <c r="U31" s="58">
        <f t="shared" si="13"/>
        <v>0</v>
      </c>
      <c r="V31" s="58">
        <f t="shared" si="13"/>
        <v>0</v>
      </c>
      <c r="W31" s="58">
        <f t="shared" si="13"/>
        <v>0</v>
      </c>
      <c r="X31" s="58">
        <f t="shared" si="13"/>
        <v>0</v>
      </c>
      <c r="Y31" s="58">
        <f t="shared" si="13"/>
        <v>0</v>
      </c>
      <c r="Z31" s="58">
        <f t="shared" si="13"/>
        <v>0</v>
      </c>
      <c r="AA31" s="58">
        <f t="shared" si="13"/>
        <v>0</v>
      </c>
      <c r="AB31" s="58">
        <f t="shared" si="13"/>
        <v>0</v>
      </c>
      <c r="AC31" s="58">
        <f t="shared" si="13"/>
        <v>0</v>
      </c>
      <c r="AD31" s="58">
        <f t="shared" si="13"/>
        <v>0</v>
      </c>
      <c r="AE31" s="58">
        <f t="shared" si="13"/>
        <v>0</v>
      </c>
      <c r="AF31" s="58">
        <f t="shared" si="13"/>
        <v>0</v>
      </c>
      <c r="AG31" s="58">
        <f t="shared" si="13"/>
        <v>0</v>
      </c>
      <c r="AH31" s="58">
        <f t="shared" si="13"/>
        <v>0</v>
      </c>
      <c r="AI31" s="58">
        <f t="shared" si="13"/>
        <v>0</v>
      </c>
      <c r="AJ31" s="58">
        <f t="shared" si="13"/>
        <v>0</v>
      </c>
      <c r="AK31" s="58">
        <f t="shared" si="13"/>
        <v>0</v>
      </c>
      <c r="AL31" s="58">
        <f t="shared" si="13"/>
        <v>0</v>
      </c>
      <c r="AM31" s="58">
        <f t="shared" si="13"/>
        <v>0</v>
      </c>
      <c r="AN31" s="58">
        <f t="shared" si="13"/>
        <v>0</v>
      </c>
      <c r="AO31" s="58">
        <f t="shared" si="13"/>
        <v>0</v>
      </c>
      <c r="AP31" s="58">
        <f t="shared" si="13"/>
        <v>0</v>
      </c>
      <c r="AQ31" s="58">
        <f t="shared" si="13"/>
        <v>0</v>
      </c>
      <c r="AR31" s="58">
        <f t="shared" si="13"/>
        <v>0</v>
      </c>
      <c r="AS31" s="58">
        <f t="shared" si="13"/>
        <v>0</v>
      </c>
      <c r="AT31" s="58">
        <f t="shared" si="13"/>
        <v>0</v>
      </c>
      <c r="AU31" s="58">
        <f t="shared" si="13"/>
        <v>0</v>
      </c>
      <c r="AV31" s="58">
        <f t="shared" si="13"/>
        <v>0</v>
      </c>
      <c r="AW31" s="58">
        <f t="shared" si="13"/>
        <v>0</v>
      </c>
      <c r="AX31" s="58">
        <f t="shared" si="13"/>
        <v>0</v>
      </c>
      <c r="AY31" s="58">
        <f t="shared" si="13"/>
        <v>0</v>
      </c>
      <c r="AZ31" s="58">
        <f t="shared" si="13"/>
        <v>0</v>
      </c>
      <c r="BA31" s="58">
        <f t="shared" si="13"/>
        <v>0</v>
      </c>
      <c r="BB31" s="58">
        <f t="shared" si="13"/>
        <v>0</v>
      </c>
      <c r="BC31" s="58">
        <f t="shared" si="13"/>
        <v>0</v>
      </c>
      <c r="BD31" s="58">
        <f t="shared" si="13"/>
        <v>0</v>
      </c>
      <c r="BE31" s="58">
        <f t="shared" si="13"/>
        <v>0</v>
      </c>
      <c r="BF31" s="58">
        <f t="shared" si="13"/>
        <v>0</v>
      </c>
      <c r="BG31" s="58">
        <f t="shared" si="13"/>
        <v>0</v>
      </c>
      <c r="BH31" s="58">
        <f t="shared" si="13"/>
        <v>0</v>
      </c>
      <c r="BI31" s="58">
        <f t="shared" si="13"/>
        <v>0</v>
      </c>
      <c r="BJ31" s="58">
        <f t="shared" si="13"/>
        <v>0</v>
      </c>
      <c r="BK31" s="58">
        <f t="shared" si="13"/>
        <v>0</v>
      </c>
      <c r="BL31" s="58">
        <f t="shared" si="13"/>
        <v>0</v>
      </c>
      <c r="BM31" s="58">
        <f t="shared" si="13"/>
        <v>0</v>
      </c>
      <c r="BN31" s="58">
        <f t="shared" si="13"/>
        <v>0</v>
      </c>
      <c r="BO31" s="58">
        <f t="shared" si="13"/>
        <v>0</v>
      </c>
      <c r="BP31" s="58">
        <f t="shared" si="13"/>
        <v>0</v>
      </c>
      <c r="BQ31" s="58">
        <f t="shared" si="13"/>
        <v>0</v>
      </c>
      <c r="BR31" s="58">
        <f t="shared" si="13"/>
        <v>0</v>
      </c>
      <c r="BS31" s="58">
        <f t="shared" si="13"/>
        <v>0</v>
      </c>
      <c r="BT31" s="58">
        <f t="shared" si="13"/>
        <v>0</v>
      </c>
      <c r="BU31" s="58">
        <f t="shared" si="13"/>
        <v>0</v>
      </c>
      <c r="BV31" s="58">
        <f t="shared" si="13"/>
        <v>0</v>
      </c>
      <c r="BW31" s="58">
        <f t="shared" si="13"/>
        <v>0</v>
      </c>
      <c r="BX31" s="58">
        <f t="shared" si="13"/>
        <v>0</v>
      </c>
      <c r="BY31" s="58">
        <f t="shared" si="13"/>
        <v>0</v>
      </c>
      <c r="BZ31" s="58">
        <f t="shared" ref="BZ31:CP32" si="14">BZ128</f>
        <v>0</v>
      </c>
      <c r="CA31" s="58">
        <f t="shared" si="14"/>
        <v>0</v>
      </c>
      <c r="CB31" s="58">
        <f t="shared" si="14"/>
        <v>0</v>
      </c>
      <c r="CC31" s="58">
        <f t="shared" si="14"/>
        <v>0</v>
      </c>
      <c r="CD31" s="58">
        <f t="shared" si="14"/>
        <v>0</v>
      </c>
      <c r="CE31" s="58">
        <f t="shared" si="14"/>
        <v>0</v>
      </c>
      <c r="CF31" s="58">
        <f t="shared" si="14"/>
        <v>0</v>
      </c>
      <c r="CG31" s="58">
        <f t="shared" si="14"/>
        <v>0</v>
      </c>
      <c r="CH31" s="58">
        <f t="shared" si="14"/>
        <v>0</v>
      </c>
      <c r="CI31" s="58">
        <f t="shared" si="14"/>
        <v>0</v>
      </c>
      <c r="CJ31" s="58">
        <f t="shared" si="14"/>
        <v>0</v>
      </c>
      <c r="CK31" s="58">
        <f t="shared" si="14"/>
        <v>0</v>
      </c>
      <c r="CL31" s="58">
        <f t="shared" si="14"/>
        <v>0</v>
      </c>
      <c r="CM31" s="58">
        <f t="shared" si="14"/>
        <v>0</v>
      </c>
      <c r="CN31" s="58">
        <f t="shared" si="14"/>
        <v>0</v>
      </c>
      <c r="CO31" s="58">
        <f t="shared" si="14"/>
        <v>0</v>
      </c>
      <c r="CP31" s="58">
        <f t="shared" si="14"/>
        <v>0</v>
      </c>
      <c r="CQ31" s="55">
        <f t="shared" si="2"/>
        <v>0</v>
      </c>
      <c r="CR31" s="55">
        <f t="shared" si="2"/>
        <v>0</v>
      </c>
      <c r="CS31" s="55">
        <f t="shared" si="2"/>
        <v>0</v>
      </c>
      <c r="CT31" s="55">
        <f t="shared" si="2"/>
        <v>0</v>
      </c>
      <c r="CU31" s="55">
        <f t="shared" si="2"/>
        <v>0</v>
      </c>
      <c r="CV31" s="55">
        <f t="shared" si="2"/>
        <v>0</v>
      </c>
      <c r="CW31" s="55">
        <f t="shared" si="2"/>
        <v>0</v>
      </c>
      <c r="CX31" s="55">
        <f t="shared" si="2"/>
        <v>0</v>
      </c>
      <c r="CY31" s="55">
        <f t="shared" si="2"/>
        <v>0</v>
      </c>
      <c r="CZ31" s="56" t="str">
        <f>'[1]13квОС'!CU31</f>
        <v>нд</v>
      </c>
    </row>
    <row r="32" spans="1:104" x14ac:dyDescent="0.3">
      <c r="A32" s="50" t="s">
        <v>143</v>
      </c>
      <c r="B32" s="51" t="s">
        <v>144</v>
      </c>
      <c r="C32" s="52" t="s">
        <v>130</v>
      </c>
      <c r="D32" s="53" t="str">
        <f>'[1]14квПп'!D32</f>
        <v>нд</v>
      </c>
      <c r="E32" s="58">
        <f>E129</f>
        <v>0</v>
      </c>
      <c r="F32" s="58">
        <f t="shared" si="13"/>
        <v>0</v>
      </c>
      <c r="G32" s="58">
        <f t="shared" si="13"/>
        <v>0</v>
      </c>
      <c r="H32" s="58">
        <f t="shared" si="13"/>
        <v>0</v>
      </c>
      <c r="I32" s="58">
        <f t="shared" si="13"/>
        <v>0</v>
      </c>
      <c r="J32" s="58">
        <f t="shared" si="13"/>
        <v>0</v>
      </c>
      <c r="K32" s="58">
        <f t="shared" si="13"/>
        <v>0</v>
      </c>
      <c r="L32" s="58">
        <f t="shared" si="13"/>
        <v>0</v>
      </c>
      <c r="M32" s="58">
        <f t="shared" si="13"/>
        <v>0</v>
      </c>
      <c r="N32" s="58">
        <f t="shared" si="13"/>
        <v>0</v>
      </c>
      <c r="O32" s="58">
        <f t="shared" si="13"/>
        <v>0</v>
      </c>
      <c r="P32" s="58">
        <f t="shared" si="13"/>
        <v>0</v>
      </c>
      <c r="Q32" s="58">
        <f t="shared" si="13"/>
        <v>0</v>
      </c>
      <c r="R32" s="58">
        <f t="shared" si="13"/>
        <v>0</v>
      </c>
      <c r="S32" s="58">
        <f t="shared" si="13"/>
        <v>0</v>
      </c>
      <c r="T32" s="58">
        <f t="shared" si="13"/>
        <v>0</v>
      </c>
      <c r="U32" s="58">
        <f t="shared" si="13"/>
        <v>0</v>
      </c>
      <c r="V32" s="58">
        <f t="shared" si="13"/>
        <v>0</v>
      </c>
      <c r="W32" s="58">
        <f t="shared" si="13"/>
        <v>0</v>
      </c>
      <c r="X32" s="58">
        <f t="shared" si="13"/>
        <v>0</v>
      </c>
      <c r="Y32" s="58">
        <f t="shared" si="13"/>
        <v>0</v>
      </c>
      <c r="Z32" s="58">
        <f t="shared" si="13"/>
        <v>0</v>
      </c>
      <c r="AA32" s="58">
        <f t="shared" si="13"/>
        <v>0</v>
      </c>
      <c r="AB32" s="58">
        <f t="shared" si="13"/>
        <v>0</v>
      </c>
      <c r="AC32" s="58">
        <f t="shared" si="13"/>
        <v>0</v>
      </c>
      <c r="AD32" s="58">
        <f t="shared" si="13"/>
        <v>0</v>
      </c>
      <c r="AE32" s="58">
        <f t="shared" si="13"/>
        <v>0</v>
      </c>
      <c r="AF32" s="58">
        <f t="shared" si="13"/>
        <v>0</v>
      </c>
      <c r="AG32" s="58">
        <f t="shared" si="13"/>
        <v>0</v>
      </c>
      <c r="AH32" s="58">
        <f t="shared" si="13"/>
        <v>0</v>
      </c>
      <c r="AI32" s="58">
        <f t="shared" si="13"/>
        <v>0</v>
      </c>
      <c r="AJ32" s="58">
        <f t="shared" si="13"/>
        <v>0</v>
      </c>
      <c r="AK32" s="58">
        <f t="shared" si="13"/>
        <v>0</v>
      </c>
      <c r="AL32" s="58">
        <f t="shared" si="13"/>
        <v>0</v>
      </c>
      <c r="AM32" s="58">
        <f t="shared" si="13"/>
        <v>0</v>
      </c>
      <c r="AN32" s="58">
        <f t="shared" si="13"/>
        <v>0</v>
      </c>
      <c r="AO32" s="58">
        <f t="shared" si="13"/>
        <v>0</v>
      </c>
      <c r="AP32" s="58">
        <f t="shared" si="13"/>
        <v>0</v>
      </c>
      <c r="AQ32" s="58">
        <f t="shared" si="13"/>
        <v>0</v>
      </c>
      <c r="AR32" s="58">
        <f t="shared" si="13"/>
        <v>0</v>
      </c>
      <c r="AS32" s="58">
        <f t="shared" si="13"/>
        <v>0</v>
      </c>
      <c r="AT32" s="58">
        <f t="shared" si="13"/>
        <v>0</v>
      </c>
      <c r="AU32" s="58">
        <f t="shared" si="13"/>
        <v>0</v>
      </c>
      <c r="AV32" s="58">
        <f t="shared" si="13"/>
        <v>0</v>
      </c>
      <c r="AW32" s="58">
        <f t="shared" si="13"/>
        <v>0</v>
      </c>
      <c r="AX32" s="58">
        <f t="shared" si="13"/>
        <v>0</v>
      </c>
      <c r="AY32" s="58">
        <f t="shared" si="13"/>
        <v>0</v>
      </c>
      <c r="AZ32" s="58">
        <f t="shared" si="13"/>
        <v>0</v>
      </c>
      <c r="BA32" s="58">
        <f t="shared" si="13"/>
        <v>0</v>
      </c>
      <c r="BB32" s="58">
        <f t="shared" si="13"/>
        <v>0</v>
      </c>
      <c r="BC32" s="58">
        <f t="shared" si="13"/>
        <v>0</v>
      </c>
      <c r="BD32" s="58">
        <f t="shared" si="13"/>
        <v>0</v>
      </c>
      <c r="BE32" s="58">
        <f t="shared" si="13"/>
        <v>403</v>
      </c>
      <c r="BF32" s="58">
        <f t="shared" si="13"/>
        <v>0</v>
      </c>
      <c r="BG32" s="58">
        <f t="shared" si="13"/>
        <v>0</v>
      </c>
      <c r="BH32" s="58">
        <f t="shared" si="13"/>
        <v>0</v>
      </c>
      <c r="BI32" s="58">
        <f t="shared" si="13"/>
        <v>0</v>
      </c>
      <c r="BJ32" s="58">
        <f t="shared" si="13"/>
        <v>0</v>
      </c>
      <c r="BK32" s="58">
        <f t="shared" si="13"/>
        <v>0</v>
      </c>
      <c r="BL32" s="58">
        <f t="shared" si="13"/>
        <v>0</v>
      </c>
      <c r="BM32" s="58">
        <f t="shared" si="13"/>
        <v>0</v>
      </c>
      <c r="BN32" s="58">
        <f t="shared" si="13"/>
        <v>22</v>
      </c>
      <c r="BO32" s="58">
        <f t="shared" si="13"/>
        <v>0</v>
      </c>
      <c r="BP32" s="58">
        <f t="shared" si="13"/>
        <v>0</v>
      </c>
      <c r="BQ32" s="58">
        <f t="shared" si="13"/>
        <v>0</v>
      </c>
      <c r="BR32" s="58">
        <f t="shared" si="13"/>
        <v>0</v>
      </c>
      <c r="BS32" s="58">
        <f t="shared" si="13"/>
        <v>0</v>
      </c>
      <c r="BT32" s="58">
        <f t="shared" si="13"/>
        <v>0</v>
      </c>
      <c r="BU32" s="58">
        <f t="shared" si="13"/>
        <v>0</v>
      </c>
      <c r="BV32" s="58">
        <f t="shared" si="13"/>
        <v>0</v>
      </c>
      <c r="BW32" s="58">
        <f t="shared" si="13"/>
        <v>251</v>
      </c>
      <c r="BX32" s="58">
        <f t="shared" si="13"/>
        <v>0</v>
      </c>
      <c r="BY32" s="58">
        <f t="shared" si="13"/>
        <v>0</v>
      </c>
      <c r="BZ32" s="58">
        <f t="shared" si="14"/>
        <v>0</v>
      </c>
      <c r="CA32" s="58">
        <f t="shared" si="14"/>
        <v>0</v>
      </c>
      <c r="CB32" s="58">
        <f t="shared" si="14"/>
        <v>0</v>
      </c>
      <c r="CC32" s="58">
        <f t="shared" si="14"/>
        <v>0</v>
      </c>
      <c r="CD32" s="58">
        <f t="shared" si="14"/>
        <v>0</v>
      </c>
      <c r="CE32" s="58">
        <f t="shared" si="14"/>
        <v>0</v>
      </c>
      <c r="CF32" s="58">
        <f t="shared" si="14"/>
        <v>130</v>
      </c>
      <c r="CG32" s="58">
        <f t="shared" si="14"/>
        <v>0</v>
      </c>
      <c r="CH32" s="58">
        <f t="shared" si="14"/>
        <v>0</v>
      </c>
      <c r="CI32" s="58">
        <f t="shared" si="14"/>
        <v>0</v>
      </c>
      <c r="CJ32" s="58">
        <f t="shared" si="14"/>
        <v>0</v>
      </c>
      <c r="CK32" s="58">
        <f t="shared" si="14"/>
        <v>0</v>
      </c>
      <c r="CL32" s="58">
        <f t="shared" si="14"/>
        <v>0</v>
      </c>
      <c r="CM32" s="58">
        <f t="shared" si="14"/>
        <v>0</v>
      </c>
      <c r="CN32" s="58">
        <f t="shared" si="14"/>
        <v>0</v>
      </c>
      <c r="CO32" s="58">
        <f t="shared" si="14"/>
        <v>0</v>
      </c>
      <c r="CP32" s="58">
        <f t="shared" si="14"/>
        <v>0</v>
      </c>
      <c r="CQ32" s="55">
        <f t="shared" si="2"/>
        <v>0</v>
      </c>
      <c r="CR32" s="55">
        <f t="shared" si="2"/>
        <v>0</v>
      </c>
      <c r="CS32" s="55">
        <f t="shared" si="2"/>
        <v>0</v>
      </c>
      <c r="CT32" s="55">
        <f t="shared" si="2"/>
        <v>0</v>
      </c>
      <c r="CU32" s="55">
        <f t="shared" si="2"/>
        <v>0</v>
      </c>
      <c r="CV32" s="55">
        <f t="shared" si="2"/>
        <v>0</v>
      </c>
      <c r="CW32" s="55">
        <f t="shared" si="2"/>
        <v>0</v>
      </c>
      <c r="CX32" s="55">
        <f t="shared" si="2"/>
        <v>403</v>
      </c>
      <c r="CY32" s="55">
        <f t="shared" si="2"/>
        <v>0</v>
      </c>
      <c r="CZ32" s="56" t="str">
        <f>'[1]13квОС'!CU32</f>
        <v>нд</v>
      </c>
    </row>
    <row r="33" spans="1:106" ht="31.2" x14ac:dyDescent="0.3">
      <c r="A33" s="50" t="s">
        <v>145</v>
      </c>
      <c r="B33" s="51" t="s">
        <v>146</v>
      </c>
      <c r="C33" s="52" t="s">
        <v>130</v>
      </c>
      <c r="D33" s="53" t="str">
        <f>'[1]14квПп'!D33</f>
        <v>нд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8">
        <v>0</v>
      </c>
      <c r="BF33" s="58">
        <v>0</v>
      </c>
      <c r="BG33" s="58">
        <v>0</v>
      </c>
      <c r="BH33" s="58">
        <v>0</v>
      </c>
      <c r="BI33" s="58">
        <v>0</v>
      </c>
      <c r="BJ33" s="58">
        <v>0</v>
      </c>
      <c r="BK33" s="58">
        <v>0</v>
      </c>
      <c r="BL33" s="58">
        <v>0</v>
      </c>
      <c r="BM33" s="58">
        <v>0</v>
      </c>
      <c r="BN33" s="58">
        <v>0</v>
      </c>
      <c r="BO33" s="58">
        <v>0</v>
      </c>
      <c r="BP33" s="58">
        <v>0</v>
      </c>
      <c r="BQ33" s="58">
        <v>0</v>
      </c>
      <c r="BR33" s="58">
        <v>0</v>
      </c>
      <c r="BS33" s="58">
        <v>0</v>
      </c>
      <c r="BT33" s="58">
        <v>0</v>
      </c>
      <c r="BU33" s="58">
        <v>0</v>
      </c>
      <c r="BV33" s="58">
        <v>0</v>
      </c>
      <c r="BW33" s="58">
        <v>0</v>
      </c>
      <c r="BX33" s="58">
        <v>0</v>
      </c>
      <c r="BY33" s="58">
        <v>0</v>
      </c>
      <c r="BZ33" s="58">
        <v>0</v>
      </c>
      <c r="CA33" s="58">
        <v>0</v>
      </c>
      <c r="CB33" s="58">
        <v>0</v>
      </c>
      <c r="CC33" s="58">
        <v>0</v>
      </c>
      <c r="CD33" s="58">
        <v>0</v>
      </c>
      <c r="CE33" s="58">
        <v>0</v>
      </c>
      <c r="CF33" s="58">
        <v>0</v>
      </c>
      <c r="CG33" s="58">
        <v>0</v>
      </c>
      <c r="CH33" s="58">
        <v>0</v>
      </c>
      <c r="CI33" s="58">
        <v>0</v>
      </c>
      <c r="CJ33" s="58">
        <v>0</v>
      </c>
      <c r="CK33" s="58">
        <v>0</v>
      </c>
      <c r="CL33" s="58">
        <v>0</v>
      </c>
      <c r="CM33" s="58">
        <v>0</v>
      </c>
      <c r="CN33" s="58">
        <v>0</v>
      </c>
      <c r="CO33" s="58">
        <v>0</v>
      </c>
      <c r="CP33" s="58">
        <v>0</v>
      </c>
      <c r="CQ33" s="55">
        <f t="shared" si="2"/>
        <v>0</v>
      </c>
      <c r="CR33" s="55">
        <f t="shared" si="2"/>
        <v>0</v>
      </c>
      <c r="CS33" s="55">
        <f t="shared" si="2"/>
        <v>0</v>
      </c>
      <c r="CT33" s="55">
        <f t="shared" si="2"/>
        <v>0</v>
      </c>
      <c r="CU33" s="55">
        <f t="shared" si="2"/>
        <v>0</v>
      </c>
      <c r="CV33" s="55">
        <f t="shared" si="2"/>
        <v>0</v>
      </c>
      <c r="CW33" s="55">
        <f t="shared" si="2"/>
        <v>0</v>
      </c>
      <c r="CX33" s="55">
        <f t="shared" si="2"/>
        <v>0</v>
      </c>
      <c r="CY33" s="55">
        <f t="shared" si="2"/>
        <v>0</v>
      </c>
      <c r="CZ33" s="56" t="str">
        <f>'[1]13квОС'!CU33</f>
        <v>нд</v>
      </c>
    </row>
    <row r="34" spans="1:106" x14ac:dyDescent="0.3">
      <c r="A34" s="50" t="s">
        <v>147</v>
      </c>
      <c r="B34" s="51" t="s">
        <v>148</v>
      </c>
      <c r="C34" s="52" t="s">
        <v>130</v>
      </c>
      <c r="D34" s="53" t="str">
        <f>'[1]14квПп'!D34</f>
        <v>нд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8">
        <v>0</v>
      </c>
      <c r="BI34" s="58">
        <v>0</v>
      </c>
      <c r="BJ34" s="58">
        <v>0</v>
      </c>
      <c r="BK34" s="58">
        <v>0</v>
      </c>
      <c r="BL34" s="58">
        <v>0</v>
      </c>
      <c r="BM34" s="58">
        <v>0</v>
      </c>
      <c r="BN34" s="58">
        <v>0</v>
      </c>
      <c r="BO34" s="58">
        <v>0</v>
      </c>
      <c r="BP34" s="58">
        <v>0</v>
      </c>
      <c r="BQ34" s="58">
        <v>0</v>
      </c>
      <c r="BR34" s="58">
        <v>0</v>
      </c>
      <c r="BS34" s="58">
        <v>0</v>
      </c>
      <c r="BT34" s="58">
        <v>0</v>
      </c>
      <c r="BU34" s="58">
        <v>0</v>
      </c>
      <c r="BV34" s="58">
        <v>0</v>
      </c>
      <c r="BW34" s="58">
        <v>0</v>
      </c>
      <c r="BX34" s="58">
        <v>0</v>
      </c>
      <c r="BY34" s="58">
        <v>0</v>
      </c>
      <c r="BZ34" s="58">
        <v>0</v>
      </c>
      <c r="CA34" s="58">
        <v>0</v>
      </c>
      <c r="CB34" s="58">
        <v>0</v>
      </c>
      <c r="CC34" s="58">
        <v>0</v>
      </c>
      <c r="CD34" s="58">
        <v>0</v>
      </c>
      <c r="CE34" s="58">
        <v>0</v>
      </c>
      <c r="CF34" s="58">
        <v>0</v>
      </c>
      <c r="CG34" s="58">
        <v>0</v>
      </c>
      <c r="CH34" s="58">
        <v>0</v>
      </c>
      <c r="CI34" s="58">
        <v>0</v>
      </c>
      <c r="CJ34" s="58">
        <v>0</v>
      </c>
      <c r="CK34" s="58">
        <v>0</v>
      </c>
      <c r="CL34" s="58">
        <v>0</v>
      </c>
      <c r="CM34" s="58">
        <v>0</v>
      </c>
      <c r="CN34" s="58">
        <v>0</v>
      </c>
      <c r="CO34" s="58">
        <v>0</v>
      </c>
      <c r="CP34" s="58">
        <v>0</v>
      </c>
      <c r="CQ34" s="55">
        <f t="shared" si="2"/>
        <v>0</v>
      </c>
      <c r="CR34" s="55">
        <f t="shared" si="2"/>
        <v>0</v>
      </c>
      <c r="CS34" s="55">
        <f t="shared" si="2"/>
        <v>0</v>
      </c>
      <c r="CT34" s="55">
        <f t="shared" si="2"/>
        <v>0</v>
      </c>
      <c r="CU34" s="55">
        <f t="shared" si="2"/>
        <v>0</v>
      </c>
      <c r="CV34" s="55">
        <f t="shared" si="2"/>
        <v>0</v>
      </c>
      <c r="CW34" s="55">
        <f t="shared" si="2"/>
        <v>0</v>
      </c>
      <c r="CX34" s="55">
        <f t="shared" si="2"/>
        <v>0</v>
      </c>
      <c r="CY34" s="55">
        <f t="shared" si="2"/>
        <v>0</v>
      </c>
      <c r="CZ34" s="56" t="str">
        <f>'[1]13квОС'!CU34</f>
        <v>нд</v>
      </c>
    </row>
    <row r="35" spans="1:106" x14ac:dyDescent="0.3">
      <c r="A35" s="50" t="s">
        <v>149</v>
      </c>
      <c r="B35" s="51" t="s">
        <v>150</v>
      </c>
      <c r="C35" s="52" t="s">
        <v>130</v>
      </c>
      <c r="D35" s="53" t="str">
        <f>'[1]14квПп'!D35</f>
        <v>нд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v>0</v>
      </c>
      <c r="BE35" s="58">
        <v>0</v>
      </c>
      <c r="BF35" s="58">
        <v>0</v>
      </c>
      <c r="BG35" s="58">
        <v>0</v>
      </c>
      <c r="BH35" s="58">
        <v>0</v>
      </c>
      <c r="BI35" s="58">
        <v>0</v>
      </c>
      <c r="BJ35" s="58">
        <v>0</v>
      </c>
      <c r="BK35" s="58">
        <v>0</v>
      </c>
      <c r="BL35" s="58">
        <v>0</v>
      </c>
      <c r="BM35" s="58">
        <v>0</v>
      </c>
      <c r="BN35" s="58">
        <v>0</v>
      </c>
      <c r="BO35" s="58">
        <v>0</v>
      </c>
      <c r="BP35" s="58">
        <v>0</v>
      </c>
      <c r="BQ35" s="58">
        <v>0</v>
      </c>
      <c r="BR35" s="58">
        <v>0</v>
      </c>
      <c r="BS35" s="58">
        <v>0</v>
      </c>
      <c r="BT35" s="58">
        <v>0</v>
      </c>
      <c r="BU35" s="58">
        <v>0</v>
      </c>
      <c r="BV35" s="58">
        <v>0</v>
      </c>
      <c r="BW35" s="58">
        <v>0</v>
      </c>
      <c r="BX35" s="58">
        <v>0</v>
      </c>
      <c r="BY35" s="58">
        <v>0</v>
      </c>
      <c r="BZ35" s="58">
        <v>0</v>
      </c>
      <c r="CA35" s="58">
        <v>0</v>
      </c>
      <c r="CB35" s="58">
        <v>0</v>
      </c>
      <c r="CC35" s="58">
        <v>0</v>
      </c>
      <c r="CD35" s="58">
        <v>0</v>
      </c>
      <c r="CE35" s="58">
        <v>0</v>
      </c>
      <c r="CF35" s="58">
        <v>0</v>
      </c>
      <c r="CG35" s="58">
        <v>0</v>
      </c>
      <c r="CH35" s="58">
        <v>0</v>
      </c>
      <c r="CI35" s="58">
        <v>0</v>
      </c>
      <c r="CJ35" s="58">
        <v>0</v>
      </c>
      <c r="CK35" s="58">
        <v>0</v>
      </c>
      <c r="CL35" s="58">
        <v>0</v>
      </c>
      <c r="CM35" s="58">
        <v>0</v>
      </c>
      <c r="CN35" s="58">
        <v>0</v>
      </c>
      <c r="CO35" s="58">
        <v>0</v>
      </c>
      <c r="CP35" s="58">
        <v>0</v>
      </c>
      <c r="CQ35" s="55">
        <f t="shared" si="2"/>
        <v>0</v>
      </c>
      <c r="CR35" s="55">
        <f t="shared" si="2"/>
        <v>0</v>
      </c>
      <c r="CS35" s="55">
        <f t="shared" si="2"/>
        <v>0</v>
      </c>
      <c r="CT35" s="55">
        <f t="shared" si="2"/>
        <v>0</v>
      </c>
      <c r="CU35" s="55">
        <f t="shared" si="2"/>
        <v>0</v>
      </c>
      <c r="CV35" s="55">
        <f t="shared" si="2"/>
        <v>0</v>
      </c>
      <c r="CW35" s="55">
        <f t="shared" si="2"/>
        <v>0</v>
      </c>
      <c r="CX35" s="55">
        <f t="shared" si="2"/>
        <v>0</v>
      </c>
      <c r="CY35" s="55">
        <f t="shared" si="2"/>
        <v>0</v>
      </c>
      <c r="CZ35" s="56" t="str">
        <f>'[1]13квОС'!CU35</f>
        <v>нд</v>
      </c>
    </row>
    <row r="36" spans="1:106" x14ac:dyDescent="0.3">
      <c r="A36" s="50" t="s">
        <v>151</v>
      </c>
      <c r="B36" s="51" t="s">
        <v>152</v>
      </c>
      <c r="C36" s="52" t="s">
        <v>130</v>
      </c>
      <c r="D36" s="53" t="str">
        <f>'[1]14квПп'!D36</f>
        <v>нд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58">
        <v>0</v>
      </c>
      <c r="AQ36" s="58">
        <v>0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8">
        <v>0</v>
      </c>
      <c r="BA36" s="58">
        <v>0</v>
      </c>
      <c r="BB36" s="58">
        <v>0</v>
      </c>
      <c r="BC36" s="58">
        <v>0</v>
      </c>
      <c r="BD36" s="58">
        <v>0</v>
      </c>
      <c r="BE36" s="58">
        <v>0</v>
      </c>
      <c r="BF36" s="58">
        <v>0</v>
      </c>
      <c r="BG36" s="58">
        <v>0</v>
      </c>
      <c r="BH36" s="58">
        <v>0</v>
      </c>
      <c r="BI36" s="58">
        <v>0</v>
      </c>
      <c r="BJ36" s="58">
        <v>0</v>
      </c>
      <c r="BK36" s="58">
        <v>0</v>
      </c>
      <c r="BL36" s="58">
        <v>0</v>
      </c>
      <c r="BM36" s="58">
        <v>0</v>
      </c>
      <c r="BN36" s="58">
        <v>0</v>
      </c>
      <c r="BO36" s="58">
        <v>0</v>
      </c>
      <c r="BP36" s="58">
        <v>0</v>
      </c>
      <c r="BQ36" s="58">
        <v>0</v>
      </c>
      <c r="BR36" s="58">
        <v>0</v>
      </c>
      <c r="BS36" s="58">
        <v>0</v>
      </c>
      <c r="BT36" s="58">
        <v>0</v>
      </c>
      <c r="BU36" s="58">
        <v>0</v>
      </c>
      <c r="BV36" s="58">
        <v>0</v>
      </c>
      <c r="BW36" s="58">
        <v>0</v>
      </c>
      <c r="BX36" s="58">
        <v>0</v>
      </c>
      <c r="BY36" s="58">
        <v>0</v>
      </c>
      <c r="BZ36" s="58">
        <v>0</v>
      </c>
      <c r="CA36" s="58">
        <v>0</v>
      </c>
      <c r="CB36" s="58">
        <v>0</v>
      </c>
      <c r="CC36" s="58">
        <v>0</v>
      </c>
      <c r="CD36" s="58">
        <v>0</v>
      </c>
      <c r="CE36" s="58">
        <v>0</v>
      </c>
      <c r="CF36" s="58">
        <v>0</v>
      </c>
      <c r="CG36" s="58">
        <v>0</v>
      </c>
      <c r="CH36" s="58">
        <v>0</v>
      </c>
      <c r="CI36" s="58">
        <v>0</v>
      </c>
      <c r="CJ36" s="58">
        <v>0</v>
      </c>
      <c r="CK36" s="58">
        <v>0</v>
      </c>
      <c r="CL36" s="58">
        <v>0</v>
      </c>
      <c r="CM36" s="58">
        <v>0</v>
      </c>
      <c r="CN36" s="58">
        <v>0</v>
      </c>
      <c r="CO36" s="58">
        <v>0</v>
      </c>
      <c r="CP36" s="58">
        <v>0</v>
      </c>
      <c r="CQ36" s="55">
        <f t="shared" si="2"/>
        <v>0</v>
      </c>
      <c r="CR36" s="55">
        <f t="shared" si="2"/>
        <v>0</v>
      </c>
      <c r="CS36" s="55">
        <f t="shared" si="2"/>
        <v>0</v>
      </c>
      <c r="CT36" s="55">
        <f t="shared" si="2"/>
        <v>0</v>
      </c>
      <c r="CU36" s="55">
        <f t="shared" si="2"/>
        <v>0</v>
      </c>
      <c r="CV36" s="55">
        <f t="shared" si="2"/>
        <v>0</v>
      </c>
      <c r="CW36" s="55">
        <f t="shared" si="2"/>
        <v>0</v>
      </c>
      <c r="CX36" s="55">
        <f t="shared" si="2"/>
        <v>0</v>
      </c>
      <c r="CY36" s="55">
        <f t="shared" si="2"/>
        <v>0</v>
      </c>
      <c r="CZ36" s="56" t="str">
        <f>'[1]13квОС'!CU36</f>
        <v>нд</v>
      </c>
    </row>
    <row r="37" spans="1:106" ht="31.2" x14ac:dyDescent="0.3">
      <c r="A37" s="50" t="s">
        <v>153</v>
      </c>
      <c r="B37" s="51" t="s">
        <v>154</v>
      </c>
      <c r="C37" s="52" t="s">
        <v>130</v>
      </c>
      <c r="D37" s="53" t="str">
        <f>'[1]14квПп'!D37</f>
        <v>нд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8">
        <v>0</v>
      </c>
      <c r="AP37" s="58">
        <v>0</v>
      </c>
      <c r="AQ37" s="58">
        <v>0</v>
      </c>
      <c r="AR37" s="58">
        <v>0</v>
      </c>
      <c r="AS37" s="58"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8">
        <v>0</v>
      </c>
      <c r="BA37" s="58">
        <v>0</v>
      </c>
      <c r="BB37" s="58">
        <v>0</v>
      </c>
      <c r="BC37" s="58">
        <v>0</v>
      </c>
      <c r="BD37" s="58">
        <v>0</v>
      </c>
      <c r="BE37" s="58">
        <v>0</v>
      </c>
      <c r="BF37" s="58">
        <v>0</v>
      </c>
      <c r="BG37" s="58">
        <v>0</v>
      </c>
      <c r="BH37" s="58">
        <v>0</v>
      </c>
      <c r="BI37" s="58">
        <v>0</v>
      </c>
      <c r="BJ37" s="58">
        <v>0</v>
      </c>
      <c r="BK37" s="58">
        <v>0</v>
      </c>
      <c r="BL37" s="58">
        <v>0</v>
      </c>
      <c r="BM37" s="58">
        <v>0</v>
      </c>
      <c r="BN37" s="58">
        <v>0</v>
      </c>
      <c r="BO37" s="58">
        <v>0</v>
      </c>
      <c r="BP37" s="58">
        <v>0</v>
      </c>
      <c r="BQ37" s="58">
        <v>0</v>
      </c>
      <c r="BR37" s="58">
        <v>0</v>
      </c>
      <c r="BS37" s="58">
        <v>0</v>
      </c>
      <c r="BT37" s="58">
        <v>0</v>
      </c>
      <c r="BU37" s="58">
        <v>0</v>
      </c>
      <c r="BV37" s="58">
        <v>0</v>
      </c>
      <c r="BW37" s="58">
        <v>0</v>
      </c>
      <c r="BX37" s="58">
        <v>0</v>
      </c>
      <c r="BY37" s="58">
        <v>0</v>
      </c>
      <c r="BZ37" s="58">
        <v>0</v>
      </c>
      <c r="CA37" s="58">
        <v>0</v>
      </c>
      <c r="CB37" s="58">
        <v>0</v>
      </c>
      <c r="CC37" s="58">
        <v>0</v>
      </c>
      <c r="CD37" s="58">
        <v>0</v>
      </c>
      <c r="CE37" s="58">
        <v>0</v>
      </c>
      <c r="CF37" s="58">
        <v>0</v>
      </c>
      <c r="CG37" s="58">
        <v>0</v>
      </c>
      <c r="CH37" s="58">
        <v>0</v>
      </c>
      <c r="CI37" s="58">
        <v>0</v>
      </c>
      <c r="CJ37" s="58">
        <v>0</v>
      </c>
      <c r="CK37" s="58">
        <v>0</v>
      </c>
      <c r="CL37" s="58">
        <v>0</v>
      </c>
      <c r="CM37" s="58">
        <v>0</v>
      </c>
      <c r="CN37" s="58">
        <v>0</v>
      </c>
      <c r="CO37" s="58">
        <v>0</v>
      </c>
      <c r="CP37" s="58">
        <v>0</v>
      </c>
      <c r="CQ37" s="55">
        <f t="shared" si="2"/>
        <v>0</v>
      </c>
      <c r="CR37" s="55">
        <f t="shared" si="2"/>
        <v>0</v>
      </c>
      <c r="CS37" s="55">
        <f t="shared" si="2"/>
        <v>0</v>
      </c>
      <c r="CT37" s="55">
        <f t="shared" si="2"/>
        <v>0</v>
      </c>
      <c r="CU37" s="55">
        <f t="shared" si="2"/>
        <v>0</v>
      </c>
      <c r="CV37" s="55">
        <f t="shared" si="2"/>
        <v>0</v>
      </c>
      <c r="CW37" s="55">
        <f t="shared" si="2"/>
        <v>0</v>
      </c>
      <c r="CX37" s="55">
        <f t="shared" si="2"/>
        <v>0</v>
      </c>
      <c r="CY37" s="55">
        <f t="shared" si="2"/>
        <v>0</v>
      </c>
      <c r="CZ37" s="56" t="str">
        <f>'[1]13квОС'!CU37</f>
        <v>нд</v>
      </c>
    </row>
    <row r="38" spans="1:106" x14ac:dyDescent="0.3">
      <c r="A38" s="50" t="s">
        <v>155</v>
      </c>
      <c r="B38" s="51" t="s">
        <v>156</v>
      </c>
      <c r="C38" s="52" t="s">
        <v>130</v>
      </c>
      <c r="D38" s="53" t="str">
        <f>'[1]14квПп'!D38</f>
        <v>нд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8">
        <v>0</v>
      </c>
      <c r="BK38" s="58">
        <v>0</v>
      </c>
      <c r="BL38" s="58">
        <v>0</v>
      </c>
      <c r="BM38" s="58">
        <v>0</v>
      </c>
      <c r="BN38" s="58">
        <v>0</v>
      </c>
      <c r="BO38" s="58">
        <v>0</v>
      </c>
      <c r="BP38" s="58">
        <v>0</v>
      </c>
      <c r="BQ38" s="58">
        <v>0</v>
      </c>
      <c r="BR38" s="58">
        <v>0</v>
      </c>
      <c r="BS38" s="58">
        <v>0</v>
      </c>
      <c r="BT38" s="58">
        <v>0</v>
      </c>
      <c r="BU38" s="58">
        <v>0</v>
      </c>
      <c r="BV38" s="58">
        <v>0</v>
      </c>
      <c r="BW38" s="58">
        <v>0</v>
      </c>
      <c r="BX38" s="58">
        <v>0</v>
      </c>
      <c r="BY38" s="58">
        <v>0</v>
      </c>
      <c r="BZ38" s="58">
        <v>0</v>
      </c>
      <c r="CA38" s="58">
        <v>0</v>
      </c>
      <c r="CB38" s="58">
        <v>0</v>
      </c>
      <c r="CC38" s="58">
        <v>0</v>
      </c>
      <c r="CD38" s="58">
        <v>0</v>
      </c>
      <c r="CE38" s="58">
        <v>0</v>
      </c>
      <c r="CF38" s="58">
        <v>0</v>
      </c>
      <c r="CG38" s="58">
        <v>0</v>
      </c>
      <c r="CH38" s="58">
        <v>0</v>
      </c>
      <c r="CI38" s="58">
        <v>0</v>
      </c>
      <c r="CJ38" s="58">
        <v>0</v>
      </c>
      <c r="CK38" s="58">
        <v>0</v>
      </c>
      <c r="CL38" s="58">
        <v>0</v>
      </c>
      <c r="CM38" s="58">
        <v>0</v>
      </c>
      <c r="CN38" s="58">
        <v>0</v>
      </c>
      <c r="CO38" s="58">
        <v>0</v>
      </c>
      <c r="CP38" s="58">
        <v>0</v>
      </c>
      <c r="CQ38" s="55">
        <f t="shared" si="2"/>
        <v>0</v>
      </c>
      <c r="CR38" s="55">
        <f t="shared" si="2"/>
        <v>0</v>
      </c>
      <c r="CS38" s="55">
        <f t="shared" si="2"/>
        <v>0</v>
      </c>
      <c r="CT38" s="55">
        <f t="shared" si="2"/>
        <v>0</v>
      </c>
      <c r="CU38" s="55">
        <f t="shared" si="2"/>
        <v>0</v>
      </c>
      <c r="CV38" s="55">
        <f t="shared" si="2"/>
        <v>0</v>
      </c>
      <c r="CW38" s="55">
        <f t="shared" si="2"/>
        <v>0</v>
      </c>
      <c r="CX38" s="55">
        <f t="shared" si="2"/>
        <v>0</v>
      </c>
      <c r="CY38" s="55">
        <f t="shared" si="2"/>
        <v>0</v>
      </c>
      <c r="CZ38" s="56" t="str">
        <f>'[1]13квОС'!CU38</f>
        <v>нд</v>
      </c>
    </row>
    <row r="39" spans="1:106" ht="31.2" x14ac:dyDescent="0.3">
      <c r="A39" s="50" t="s">
        <v>157</v>
      </c>
      <c r="B39" s="51" t="s">
        <v>142</v>
      </c>
      <c r="C39" s="52" t="s">
        <v>130</v>
      </c>
      <c r="D39" s="53" t="str">
        <f>'[1]14квПп'!D39</f>
        <v>нд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58">
        <v>0</v>
      </c>
      <c r="AQ39" s="58">
        <v>0</v>
      </c>
      <c r="AR39" s="58">
        <v>0</v>
      </c>
      <c r="AS39" s="58"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8">
        <v>0</v>
      </c>
      <c r="BA39" s="58">
        <v>0</v>
      </c>
      <c r="BB39" s="58">
        <v>0</v>
      </c>
      <c r="BC39" s="58">
        <v>0</v>
      </c>
      <c r="BD39" s="58">
        <v>0</v>
      </c>
      <c r="BE39" s="58">
        <v>0</v>
      </c>
      <c r="BF39" s="58">
        <v>0</v>
      </c>
      <c r="BG39" s="58">
        <v>0</v>
      </c>
      <c r="BH39" s="58">
        <v>0</v>
      </c>
      <c r="BI39" s="58">
        <v>0</v>
      </c>
      <c r="BJ39" s="58">
        <v>0</v>
      </c>
      <c r="BK39" s="58">
        <v>0</v>
      </c>
      <c r="BL39" s="58">
        <v>0</v>
      </c>
      <c r="BM39" s="58">
        <v>0</v>
      </c>
      <c r="BN39" s="58">
        <v>0</v>
      </c>
      <c r="BO39" s="58">
        <v>0</v>
      </c>
      <c r="BP39" s="58">
        <v>0</v>
      </c>
      <c r="BQ39" s="58">
        <v>0</v>
      </c>
      <c r="BR39" s="58">
        <v>0</v>
      </c>
      <c r="BS39" s="58">
        <v>0</v>
      </c>
      <c r="BT39" s="58">
        <v>0</v>
      </c>
      <c r="BU39" s="58">
        <v>0</v>
      </c>
      <c r="BV39" s="58">
        <v>0</v>
      </c>
      <c r="BW39" s="58">
        <v>0</v>
      </c>
      <c r="BX39" s="58">
        <v>0</v>
      </c>
      <c r="BY39" s="58">
        <v>0</v>
      </c>
      <c r="BZ39" s="58">
        <v>0</v>
      </c>
      <c r="CA39" s="58">
        <v>0</v>
      </c>
      <c r="CB39" s="58">
        <v>0</v>
      </c>
      <c r="CC39" s="58">
        <v>0</v>
      </c>
      <c r="CD39" s="58">
        <v>0</v>
      </c>
      <c r="CE39" s="58">
        <v>0</v>
      </c>
      <c r="CF39" s="58">
        <v>0</v>
      </c>
      <c r="CG39" s="58">
        <v>0</v>
      </c>
      <c r="CH39" s="58">
        <v>0</v>
      </c>
      <c r="CI39" s="58">
        <v>0</v>
      </c>
      <c r="CJ39" s="58">
        <v>0</v>
      </c>
      <c r="CK39" s="58">
        <v>0</v>
      </c>
      <c r="CL39" s="58">
        <v>0</v>
      </c>
      <c r="CM39" s="58">
        <v>0</v>
      </c>
      <c r="CN39" s="58">
        <v>0</v>
      </c>
      <c r="CO39" s="58">
        <v>0</v>
      </c>
      <c r="CP39" s="58">
        <v>0</v>
      </c>
      <c r="CQ39" s="55">
        <f t="shared" si="2"/>
        <v>0</v>
      </c>
      <c r="CR39" s="55">
        <f t="shared" si="2"/>
        <v>0</v>
      </c>
      <c r="CS39" s="55">
        <f t="shared" si="2"/>
        <v>0</v>
      </c>
      <c r="CT39" s="55">
        <f t="shared" si="2"/>
        <v>0</v>
      </c>
      <c r="CU39" s="55">
        <f t="shared" si="2"/>
        <v>0</v>
      </c>
      <c r="CV39" s="55">
        <f t="shared" si="2"/>
        <v>0</v>
      </c>
      <c r="CW39" s="55">
        <f t="shared" si="2"/>
        <v>0</v>
      </c>
      <c r="CX39" s="55">
        <f t="shared" si="2"/>
        <v>0</v>
      </c>
      <c r="CY39" s="55">
        <f t="shared" si="2"/>
        <v>0</v>
      </c>
      <c r="CZ39" s="56" t="str">
        <f>'[1]13квОС'!CU39</f>
        <v>нд</v>
      </c>
    </row>
    <row r="40" spans="1:106" x14ac:dyDescent="0.3">
      <c r="A40" s="50" t="s">
        <v>158</v>
      </c>
      <c r="B40" s="51" t="s">
        <v>144</v>
      </c>
      <c r="C40" s="52" t="s">
        <v>130</v>
      </c>
      <c r="D40" s="53" t="str">
        <f>'[1]14квПп'!D40</f>
        <v>нд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8">
        <v>0</v>
      </c>
      <c r="BA40" s="58">
        <v>0</v>
      </c>
      <c r="BB40" s="58">
        <v>0</v>
      </c>
      <c r="BC40" s="58">
        <v>0</v>
      </c>
      <c r="BD40" s="58">
        <v>0</v>
      </c>
      <c r="BE40" s="58">
        <v>0</v>
      </c>
      <c r="BF40" s="58">
        <v>0</v>
      </c>
      <c r="BG40" s="58">
        <v>0</v>
      </c>
      <c r="BH40" s="58">
        <v>0</v>
      </c>
      <c r="BI40" s="58">
        <v>0</v>
      </c>
      <c r="BJ40" s="58">
        <v>0</v>
      </c>
      <c r="BK40" s="58">
        <v>0</v>
      </c>
      <c r="BL40" s="58">
        <v>0</v>
      </c>
      <c r="BM40" s="58">
        <v>0</v>
      </c>
      <c r="BN40" s="58">
        <v>0</v>
      </c>
      <c r="BO40" s="58">
        <v>0</v>
      </c>
      <c r="BP40" s="58">
        <v>0</v>
      </c>
      <c r="BQ40" s="58">
        <v>0</v>
      </c>
      <c r="BR40" s="58">
        <v>0</v>
      </c>
      <c r="BS40" s="58">
        <v>0</v>
      </c>
      <c r="BT40" s="58">
        <v>0</v>
      </c>
      <c r="BU40" s="58">
        <v>0</v>
      </c>
      <c r="BV40" s="58">
        <v>0</v>
      </c>
      <c r="BW40" s="58">
        <v>0</v>
      </c>
      <c r="BX40" s="58">
        <v>0</v>
      </c>
      <c r="BY40" s="58">
        <v>0</v>
      </c>
      <c r="BZ40" s="58">
        <v>0</v>
      </c>
      <c r="CA40" s="58">
        <v>0</v>
      </c>
      <c r="CB40" s="58">
        <v>0</v>
      </c>
      <c r="CC40" s="58">
        <v>0</v>
      </c>
      <c r="CD40" s="58">
        <v>0</v>
      </c>
      <c r="CE40" s="58">
        <v>0</v>
      </c>
      <c r="CF40" s="58">
        <v>0</v>
      </c>
      <c r="CG40" s="58">
        <v>0</v>
      </c>
      <c r="CH40" s="58">
        <v>0</v>
      </c>
      <c r="CI40" s="58">
        <v>0</v>
      </c>
      <c r="CJ40" s="58">
        <v>0</v>
      </c>
      <c r="CK40" s="58">
        <v>0</v>
      </c>
      <c r="CL40" s="58">
        <v>0</v>
      </c>
      <c r="CM40" s="58">
        <v>0</v>
      </c>
      <c r="CN40" s="58">
        <v>0</v>
      </c>
      <c r="CO40" s="58">
        <v>0</v>
      </c>
      <c r="CP40" s="58">
        <v>0</v>
      </c>
      <c r="CQ40" s="55">
        <f t="shared" si="2"/>
        <v>0</v>
      </c>
      <c r="CR40" s="55">
        <f t="shared" si="2"/>
        <v>0</v>
      </c>
      <c r="CS40" s="55">
        <f t="shared" si="2"/>
        <v>0</v>
      </c>
      <c r="CT40" s="55">
        <f t="shared" si="2"/>
        <v>0</v>
      </c>
      <c r="CU40" s="55">
        <f t="shared" si="2"/>
        <v>0</v>
      </c>
      <c r="CV40" s="55">
        <f t="shared" si="2"/>
        <v>0</v>
      </c>
      <c r="CW40" s="55">
        <f t="shared" si="2"/>
        <v>0</v>
      </c>
      <c r="CX40" s="55">
        <f t="shared" si="2"/>
        <v>0</v>
      </c>
      <c r="CY40" s="55">
        <f t="shared" si="2"/>
        <v>0</v>
      </c>
      <c r="CZ40" s="56" t="str">
        <f>'[1]13квОС'!CU40</f>
        <v>нд</v>
      </c>
    </row>
    <row r="41" spans="1:106" ht="62.4" x14ac:dyDescent="0.3">
      <c r="A41" s="50" t="s">
        <v>159</v>
      </c>
      <c r="B41" s="51" t="s">
        <v>160</v>
      </c>
      <c r="C41" s="52" t="s">
        <v>130</v>
      </c>
      <c r="D41" s="53" t="str">
        <f>'[1]14квПп'!D41</f>
        <v>нд</v>
      </c>
      <c r="E41" s="58">
        <f>E260</f>
        <v>0</v>
      </c>
      <c r="F41" s="58">
        <f t="shared" ref="F41:BY42" si="15">F260</f>
        <v>0</v>
      </c>
      <c r="G41" s="58">
        <f t="shared" si="15"/>
        <v>0</v>
      </c>
      <c r="H41" s="58">
        <f t="shared" si="15"/>
        <v>0</v>
      </c>
      <c r="I41" s="58">
        <f t="shared" si="15"/>
        <v>0</v>
      </c>
      <c r="J41" s="58">
        <f t="shared" si="15"/>
        <v>0</v>
      </c>
      <c r="K41" s="58">
        <f t="shared" si="15"/>
        <v>0</v>
      </c>
      <c r="L41" s="58">
        <f t="shared" si="15"/>
        <v>1872</v>
      </c>
      <c r="M41" s="58">
        <f t="shared" si="15"/>
        <v>0</v>
      </c>
      <c r="N41" s="58">
        <f t="shared" si="15"/>
        <v>0</v>
      </c>
      <c r="O41" s="58">
        <f t="shared" si="15"/>
        <v>0</v>
      </c>
      <c r="P41" s="58">
        <f t="shared" si="15"/>
        <v>0</v>
      </c>
      <c r="Q41" s="58">
        <f t="shared" si="15"/>
        <v>0</v>
      </c>
      <c r="R41" s="58">
        <f t="shared" si="15"/>
        <v>0</v>
      </c>
      <c r="S41" s="58">
        <f t="shared" si="15"/>
        <v>0</v>
      </c>
      <c r="T41" s="58">
        <f t="shared" si="15"/>
        <v>0</v>
      </c>
      <c r="U41" s="58">
        <f t="shared" si="15"/>
        <v>0</v>
      </c>
      <c r="V41" s="58">
        <f t="shared" si="15"/>
        <v>0</v>
      </c>
      <c r="W41" s="58">
        <f t="shared" si="15"/>
        <v>0</v>
      </c>
      <c r="X41" s="58">
        <f t="shared" si="15"/>
        <v>0</v>
      </c>
      <c r="Y41" s="58">
        <f t="shared" si="15"/>
        <v>0</v>
      </c>
      <c r="Z41" s="58">
        <f t="shared" si="15"/>
        <v>0</v>
      </c>
      <c r="AA41" s="58">
        <f t="shared" si="15"/>
        <v>0</v>
      </c>
      <c r="AB41" s="58">
        <f t="shared" si="15"/>
        <v>0</v>
      </c>
      <c r="AC41" s="58">
        <f t="shared" si="15"/>
        <v>0</v>
      </c>
      <c r="AD41" s="58">
        <f t="shared" si="15"/>
        <v>0</v>
      </c>
      <c r="AE41" s="58">
        <f t="shared" si="15"/>
        <v>0</v>
      </c>
      <c r="AF41" s="58">
        <f t="shared" si="15"/>
        <v>0</v>
      </c>
      <c r="AG41" s="58">
        <f t="shared" si="15"/>
        <v>0</v>
      </c>
      <c r="AH41" s="58">
        <f t="shared" si="15"/>
        <v>0</v>
      </c>
      <c r="AI41" s="58">
        <f t="shared" si="15"/>
        <v>0</v>
      </c>
      <c r="AJ41" s="58">
        <f t="shared" si="15"/>
        <v>0</v>
      </c>
      <c r="AK41" s="58">
        <f t="shared" si="15"/>
        <v>0</v>
      </c>
      <c r="AL41" s="58">
        <f t="shared" si="15"/>
        <v>0</v>
      </c>
      <c r="AM41" s="58">
        <f t="shared" si="15"/>
        <v>0</v>
      </c>
      <c r="AN41" s="58">
        <f t="shared" si="15"/>
        <v>0</v>
      </c>
      <c r="AO41" s="58">
        <f t="shared" si="15"/>
        <v>0</v>
      </c>
      <c r="AP41" s="58">
        <f t="shared" si="15"/>
        <v>0</v>
      </c>
      <c r="AQ41" s="58">
        <f t="shared" si="15"/>
        <v>0</v>
      </c>
      <c r="AR41" s="58">
        <f t="shared" si="15"/>
        <v>0</v>
      </c>
      <c r="AS41" s="58">
        <f t="shared" si="15"/>
        <v>0</v>
      </c>
      <c r="AT41" s="58">
        <f t="shared" si="15"/>
        <v>0</v>
      </c>
      <c r="AU41" s="58">
        <f t="shared" si="15"/>
        <v>0</v>
      </c>
      <c r="AV41" s="58">
        <f t="shared" si="15"/>
        <v>1872</v>
      </c>
      <c r="AW41" s="58">
        <f t="shared" si="15"/>
        <v>0</v>
      </c>
      <c r="AX41" s="58">
        <f t="shared" si="15"/>
        <v>0</v>
      </c>
      <c r="AY41" s="58">
        <f t="shared" si="15"/>
        <v>0</v>
      </c>
      <c r="AZ41" s="58">
        <f t="shared" si="15"/>
        <v>0</v>
      </c>
      <c r="BA41" s="58">
        <f t="shared" si="15"/>
        <v>0</v>
      </c>
      <c r="BB41" s="58">
        <f t="shared" si="15"/>
        <v>0</v>
      </c>
      <c r="BC41" s="58">
        <f t="shared" si="15"/>
        <v>0</v>
      </c>
      <c r="BD41" s="58">
        <f t="shared" si="15"/>
        <v>0</v>
      </c>
      <c r="BE41" s="58">
        <f t="shared" si="15"/>
        <v>0</v>
      </c>
      <c r="BF41" s="58">
        <f t="shared" si="15"/>
        <v>0</v>
      </c>
      <c r="BG41" s="58">
        <f t="shared" si="15"/>
        <v>0</v>
      </c>
      <c r="BH41" s="58">
        <f t="shared" si="15"/>
        <v>0</v>
      </c>
      <c r="BI41" s="58">
        <f t="shared" si="15"/>
        <v>0</v>
      </c>
      <c r="BJ41" s="58">
        <f t="shared" si="15"/>
        <v>0</v>
      </c>
      <c r="BK41" s="58">
        <f t="shared" si="15"/>
        <v>0</v>
      </c>
      <c r="BL41" s="58">
        <f t="shared" si="15"/>
        <v>0</v>
      </c>
      <c r="BM41" s="58">
        <f t="shared" si="15"/>
        <v>0</v>
      </c>
      <c r="BN41" s="58">
        <f t="shared" si="15"/>
        <v>0</v>
      </c>
      <c r="BO41" s="58">
        <f t="shared" si="15"/>
        <v>0</v>
      </c>
      <c r="BP41" s="58">
        <f t="shared" si="15"/>
        <v>0</v>
      </c>
      <c r="BQ41" s="58">
        <f t="shared" si="15"/>
        <v>0</v>
      </c>
      <c r="BR41" s="58">
        <f t="shared" si="15"/>
        <v>0</v>
      </c>
      <c r="BS41" s="58">
        <f t="shared" si="15"/>
        <v>0</v>
      </c>
      <c r="BT41" s="58">
        <f t="shared" si="15"/>
        <v>0</v>
      </c>
      <c r="BU41" s="58">
        <f t="shared" si="15"/>
        <v>0</v>
      </c>
      <c r="BV41" s="58">
        <f t="shared" si="15"/>
        <v>0</v>
      </c>
      <c r="BW41" s="58">
        <f t="shared" si="15"/>
        <v>0</v>
      </c>
      <c r="BX41" s="58">
        <f t="shared" si="15"/>
        <v>0</v>
      </c>
      <c r="BY41" s="58">
        <f t="shared" si="15"/>
        <v>0</v>
      </c>
      <c r="BZ41" s="58">
        <f t="shared" ref="BZ41:CP42" si="16">BZ260</f>
        <v>0</v>
      </c>
      <c r="CA41" s="58">
        <f t="shared" si="16"/>
        <v>0</v>
      </c>
      <c r="CB41" s="58">
        <f t="shared" si="16"/>
        <v>0</v>
      </c>
      <c r="CC41" s="58">
        <f t="shared" si="16"/>
        <v>0</v>
      </c>
      <c r="CD41" s="58">
        <f t="shared" si="16"/>
        <v>0</v>
      </c>
      <c r="CE41" s="58">
        <f t="shared" si="16"/>
        <v>0</v>
      </c>
      <c r="CF41" s="58">
        <f t="shared" si="16"/>
        <v>0</v>
      </c>
      <c r="CG41" s="58">
        <f t="shared" si="16"/>
        <v>0</v>
      </c>
      <c r="CH41" s="58">
        <f t="shared" si="16"/>
        <v>0</v>
      </c>
      <c r="CI41" s="58">
        <f t="shared" si="16"/>
        <v>0</v>
      </c>
      <c r="CJ41" s="58">
        <f t="shared" si="16"/>
        <v>0</v>
      </c>
      <c r="CK41" s="58">
        <f t="shared" si="16"/>
        <v>0</v>
      </c>
      <c r="CL41" s="58">
        <f t="shared" si="16"/>
        <v>0</v>
      </c>
      <c r="CM41" s="58">
        <f t="shared" si="16"/>
        <v>0</v>
      </c>
      <c r="CN41" s="58">
        <f t="shared" si="16"/>
        <v>0</v>
      </c>
      <c r="CO41" s="58">
        <f t="shared" si="16"/>
        <v>0</v>
      </c>
      <c r="CP41" s="58">
        <f t="shared" si="16"/>
        <v>0</v>
      </c>
      <c r="CQ41" s="55">
        <f t="shared" si="2"/>
        <v>0</v>
      </c>
      <c r="CR41" s="55">
        <f t="shared" si="2"/>
        <v>0</v>
      </c>
      <c r="CS41" s="55">
        <f t="shared" si="2"/>
        <v>0</v>
      </c>
      <c r="CT41" s="55">
        <f t="shared" si="2"/>
        <v>0</v>
      </c>
      <c r="CU41" s="55">
        <f t="shared" si="2"/>
        <v>0</v>
      </c>
      <c r="CV41" s="55">
        <f t="shared" si="2"/>
        <v>0</v>
      </c>
      <c r="CW41" s="55">
        <f t="shared" si="2"/>
        <v>0</v>
      </c>
      <c r="CX41" s="55">
        <f t="shared" si="2"/>
        <v>0</v>
      </c>
      <c r="CY41" s="55">
        <f t="shared" si="2"/>
        <v>0</v>
      </c>
      <c r="CZ41" s="56" t="str">
        <f>'[1]13квОС'!CU41</f>
        <v>нд</v>
      </c>
    </row>
    <row r="42" spans="1:106" x14ac:dyDescent="0.3">
      <c r="A42" s="50" t="s">
        <v>161</v>
      </c>
      <c r="B42" s="51" t="s">
        <v>150</v>
      </c>
      <c r="C42" s="52" t="s">
        <v>130</v>
      </c>
      <c r="D42" s="53" t="str">
        <f>'[1]14квПп'!D42</f>
        <v>нд</v>
      </c>
      <c r="E42" s="58">
        <f>E261</f>
        <v>0</v>
      </c>
      <c r="F42" s="58">
        <f t="shared" si="15"/>
        <v>0</v>
      </c>
      <c r="G42" s="58">
        <f t="shared" si="15"/>
        <v>0</v>
      </c>
      <c r="H42" s="58">
        <f t="shared" si="15"/>
        <v>0</v>
      </c>
      <c r="I42" s="58">
        <f t="shared" si="15"/>
        <v>0</v>
      </c>
      <c r="J42" s="58">
        <f t="shared" si="15"/>
        <v>0</v>
      </c>
      <c r="K42" s="58">
        <f t="shared" si="15"/>
        <v>0</v>
      </c>
      <c r="L42" s="58">
        <f t="shared" si="15"/>
        <v>0</v>
      </c>
      <c r="M42" s="58">
        <f t="shared" si="15"/>
        <v>0</v>
      </c>
      <c r="N42" s="58">
        <f t="shared" si="15"/>
        <v>0</v>
      </c>
      <c r="O42" s="58">
        <f t="shared" si="15"/>
        <v>0</v>
      </c>
      <c r="P42" s="58">
        <f t="shared" si="15"/>
        <v>0</v>
      </c>
      <c r="Q42" s="58">
        <f t="shared" si="15"/>
        <v>0</v>
      </c>
      <c r="R42" s="58">
        <f t="shared" si="15"/>
        <v>0</v>
      </c>
      <c r="S42" s="58">
        <f t="shared" si="15"/>
        <v>0</v>
      </c>
      <c r="T42" s="58">
        <f t="shared" si="15"/>
        <v>0</v>
      </c>
      <c r="U42" s="58">
        <f t="shared" si="15"/>
        <v>0</v>
      </c>
      <c r="V42" s="58">
        <f t="shared" si="15"/>
        <v>0</v>
      </c>
      <c r="W42" s="58">
        <f t="shared" si="15"/>
        <v>0</v>
      </c>
      <c r="X42" s="58">
        <f t="shared" si="15"/>
        <v>0</v>
      </c>
      <c r="Y42" s="58">
        <f t="shared" si="15"/>
        <v>0</v>
      </c>
      <c r="Z42" s="58">
        <f t="shared" si="15"/>
        <v>0</v>
      </c>
      <c r="AA42" s="58">
        <f t="shared" si="15"/>
        <v>0</v>
      </c>
      <c r="AB42" s="58">
        <f t="shared" si="15"/>
        <v>0</v>
      </c>
      <c r="AC42" s="58">
        <f t="shared" si="15"/>
        <v>0</v>
      </c>
      <c r="AD42" s="58">
        <f t="shared" si="15"/>
        <v>0</v>
      </c>
      <c r="AE42" s="58">
        <f t="shared" si="15"/>
        <v>0</v>
      </c>
      <c r="AF42" s="58">
        <f t="shared" si="15"/>
        <v>0</v>
      </c>
      <c r="AG42" s="58">
        <f t="shared" si="15"/>
        <v>0</v>
      </c>
      <c r="AH42" s="58">
        <f t="shared" si="15"/>
        <v>0</v>
      </c>
      <c r="AI42" s="58">
        <f t="shared" si="15"/>
        <v>0</v>
      </c>
      <c r="AJ42" s="58">
        <f t="shared" si="15"/>
        <v>0</v>
      </c>
      <c r="AK42" s="58">
        <f t="shared" si="15"/>
        <v>0</v>
      </c>
      <c r="AL42" s="58">
        <f t="shared" si="15"/>
        <v>0</v>
      </c>
      <c r="AM42" s="58">
        <f t="shared" si="15"/>
        <v>0</v>
      </c>
      <c r="AN42" s="58">
        <f t="shared" si="15"/>
        <v>0</v>
      </c>
      <c r="AO42" s="58">
        <f t="shared" si="15"/>
        <v>0</v>
      </c>
      <c r="AP42" s="58">
        <f t="shared" si="15"/>
        <v>0</v>
      </c>
      <c r="AQ42" s="58">
        <f t="shared" si="15"/>
        <v>0</v>
      </c>
      <c r="AR42" s="58">
        <f t="shared" si="15"/>
        <v>0</v>
      </c>
      <c r="AS42" s="58">
        <f t="shared" si="15"/>
        <v>0</v>
      </c>
      <c r="AT42" s="58">
        <f t="shared" si="15"/>
        <v>0</v>
      </c>
      <c r="AU42" s="58">
        <f t="shared" si="15"/>
        <v>0</v>
      </c>
      <c r="AV42" s="58">
        <f t="shared" si="15"/>
        <v>0</v>
      </c>
      <c r="AW42" s="58">
        <f t="shared" si="15"/>
        <v>0</v>
      </c>
      <c r="AX42" s="58">
        <f t="shared" si="15"/>
        <v>0</v>
      </c>
      <c r="AY42" s="58">
        <f t="shared" si="15"/>
        <v>0</v>
      </c>
      <c r="AZ42" s="58">
        <f t="shared" si="15"/>
        <v>0</v>
      </c>
      <c r="BA42" s="58">
        <f t="shared" si="15"/>
        <v>0</v>
      </c>
      <c r="BB42" s="58">
        <f t="shared" si="15"/>
        <v>0</v>
      </c>
      <c r="BC42" s="58">
        <f t="shared" si="15"/>
        <v>0</v>
      </c>
      <c r="BD42" s="58">
        <f t="shared" si="15"/>
        <v>0</v>
      </c>
      <c r="BE42" s="58">
        <f t="shared" si="15"/>
        <v>0</v>
      </c>
      <c r="BF42" s="58">
        <f t="shared" si="15"/>
        <v>0</v>
      </c>
      <c r="BG42" s="58">
        <f t="shared" si="15"/>
        <v>0</v>
      </c>
      <c r="BH42" s="58">
        <f t="shared" si="15"/>
        <v>0</v>
      </c>
      <c r="BI42" s="58">
        <f t="shared" si="15"/>
        <v>0</v>
      </c>
      <c r="BJ42" s="58">
        <f t="shared" si="15"/>
        <v>0</v>
      </c>
      <c r="BK42" s="58">
        <f t="shared" si="15"/>
        <v>0</v>
      </c>
      <c r="BL42" s="58">
        <f t="shared" si="15"/>
        <v>0</v>
      </c>
      <c r="BM42" s="58">
        <f t="shared" si="15"/>
        <v>0</v>
      </c>
      <c r="BN42" s="58">
        <f t="shared" si="15"/>
        <v>0</v>
      </c>
      <c r="BO42" s="58">
        <f t="shared" si="15"/>
        <v>0</v>
      </c>
      <c r="BP42" s="58">
        <f t="shared" si="15"/>
        <v>0</v>
      </c>
      <c r="BQ42" s="58">
        <f t="shared" si="15"/>
        <v>0</v>
      </c>
      <c r="BR42" s="58">
        <f t="shared" si="15"/>
        <v>0</v>
      </c>
      <c r="BS42" s="58">
        <f t="shared" si="15"/>
        <v>0</v>
      </c>
      <c r="BT42" s="58">
        <f t="shared" si="15"/>
        <v>0</v>
      </c>
      <c r="BU42" s="58">
        <f t="shared" si="15"/>
        <v>0</v>
      </c>
      <c r="BV42" s="58">
        <f t="shared" si="15"/>
        <v>0</v>
      </c>
      <c r="BW42" s="58">
        <f t="shared" si="15"/>
        <v>0</v>
      </c>
      <c r="BX42" s="58">
        <f t="shared" si="15"/>
        <v>0</v>
      </c>
      <c r="BY42" s="58">
        <f t="shared" si="15"/>
        <v>0</v>
      </c>
      <c r="BZ42" s="58">
        <f t="shared" si="16"/>
        <v>0</v>
      </c>
      <c r="CA42" s="58">
        <f t="shared" si="16"/>
        <v>0</v>
      </c>
      <c r="CB42" s="58">
        <f t="shared" si="16"/>
        <v>0</v>
      </c>
      <c r="CC42" s="58">
        <f t="shared" si="16"/>
        <v>0</v>
      </c>
      <c r="CD42" s="58">
        <f t="shared" si="16"/>
        <v>0</v>
      </c>
      <c r="CE42" s="58">
        <f t="shared" si="16"/>
        <v>0</v>
      </c>
      <c r="CF42" s="58">
        <f t="shared" si="16"/>
        <v>0</v>
      </c>
      <c r="CG42" s="58">
        <f t="shared" si="16"/>
        <v>0</v>
      </c>
      <c r="CH42" s="58">
        <f t="shared" si="16"/>
        <v>0</v>
      </c>
      <c r="CI42" s="58">
        <f t="shared" si="16"/>
        <v>0</v>
      </c>
      <c r="CJ42" s="58">
        <f t="shared" si="16"/>
        <v>0</v>
      </c>
      <c r="CK42" s="58">
        <f t="shared" si="16"/>
        <v>0</v>
      </c>
      <c r="CL42" s="58">
        <f t="shared" si="16"/>
        <v>0</v>
      </c>
      <c r="CM42" s="58">
        <f t="shared" si="16"/>
        <v>0</v>
      </c>
      <c r="CN42" s="58">
        <f t="shared" si="16"/>
        <v>0</v>
      </c>
      <c r="CO42" s="58">
        <f t="shared" si="16"/>
        <v>0</v>
      </c>
      <c r="CP42" s="58">
        <f t="shared" si="16"/>
        <v>0</v>
      </c>
      <c r="CQ42" s="55">
        <f t="shared" si="2"/>
        <v>0</v>
      </c>
      <c r="CR42" s="55">
        <f t="shared" si="2"/>
        <v>0</v>
      </c>
      <c r="CS42" s="55">
        <f t="shared" si="2"/>
        <v>0</v>
      </c>
      <c r="CT42" s="55">
        <f t="shared" si="2"/>
        <v>0</v>
      </c>
      <c r="CU42" s="55">
        <f t="shared" si="2"/>
        <v>0</v>
      </c>
      <c r="CV42" s="55">
        <f t="shared" si="2"/>
        <v>0</v>
      </c>
      <c r="CW42" s="55">
        <f t="shared" si="2"/>
        <v>0</v>
      </c>
      <c r="CX42" s="55">
        <f t="shared" si="2"/>
        <v>0</v>
      </c>
      <c r="CY42" s="55">
        <f t="shared" si="2"/>
        <v>0</v>
      </c>
      <c r="CZ42" s="56" t="str">
        <f>'[1]13квОС'!CU42</f>
        <v>нд</v>
      </c>
    </row>
    <row r="43" spans="1:106" ht="31.2" x14ac:dyDescent="0.3">
      <c r="A43" s="50" t="s">
        <v>162</v>
      </c>
      <c r="B43" s="51" t="s">
        <v>163</v>
      </c>
      <c r="C43" s="52" t="s">
        <v>130</v>
      </c>
      <c r="D43" s="53" t="str">
        <f>'[1]14квПп'!D43</f>
        <v>нд</v>
      </c>
      <c r="E43" s="58">
        <f>E267</f>
        <v>0</v>
      </c>
      <c r="F43" s="58">
        <f t="shared" ref="F43:BY43" si="17">F267</f>
        <v>0</v>
      </c>
      <c r="G43" s="58">
        <f t="shared" si="17"/>
        <v>0</v>
      </c>
      <c r="H43" s="58">
        <f t="shared" si="17"/>
        <v>0</v>
      </c>
      <c r="I43" s="58">
        <f t="shared" si="17"/>
        <v>0</v>
      </c>
      <c r="J43" s="58">
        <f t="shared" si="17"/>
        <v>0</v>
      </c>
      <c r="K43" s="58">
        <f t="shared" si="17"/>
        <v>0</v>
      </c>
      <c r="L43" s="58">
        <f t="shared" si="17"/>
        <v>0</v>
      </c>
      <c r="M43" s="58">
        <f t="shared" si="17"/>
        <v>0</v>
      </c>
      <c r="N43" s="58">
        <f t="shared" si="17"/>
        <v>0</v>
      </c>
      <c r="O43" s="58">
        <f t="shared" si="17"/>
        <v>0</v>
      </c>
      <c r="P43" s="58">
        <f t="shared" si="17"/>
        <v>0</v>
      </c>
      <c r="Q43" s="58">
        <f t="shared" si="17"/>
        <v>0</v>
      </c>
      <c r="R43" s="58">
        <f t="shared" si="17"/>
        <v>0</v>
      </c>
      <c r="S43" s="58">
        <f t="shared" si="17"/>
        <v>0</v>
      </c>
      <c r="T43" s="58">
        <f t="shared" si="17"/>
        <v>0</v>
      </c>
      <c r="U43" s="58">
        <f t="shared" si="17"/>
        <v>0</v>
      </c>
      <c r="V43" s="58">
        <f t="shared" si="17"/>
        <v>0</v>
      </c>
      <c r="W43" s="58">
        <f t="shared" si="17"/>
        <v>0</v>
      </c>
      <c r="X43" s="58">
        <f t="shared" si="17"/>
        <v>0</v>
      </c>
      <c r="Y43" s="58">
        <f t="shared" si="17"/>
        <v>0</v>
      </c>
      <c r="Z43" s="58">
        <f t="shared" si="17"/>
        <v>0</v>
      </c>
      <c r="AA43" s="58">
        <f t="shared" si="17"/>
        <v>0</v>
      </c>
      <c r="AB43" s="58">
        <f t="shared" si="17"/>
        <v>0</v>
      </c>
      <c r="AC43" s="58">
        <f t="shared" si="17"/>
        <v>0</v>
      </c>
      <c r="AD43" s="58">
        <f t="shared" si="17"/>
        <v>0</v>
      </c>
      <c r="AE43" s="58">
        <f t="shared" si="17"/>
        <v>0</v>
      </c>
      <c r="AF43" s="58">
        <f t="shared" si="17"/>
        <v>0</v>
      </c>
      <c r="AG43" s="58">
        <f t="shared" si="17"/>
        <v>0</v>
      </c>
      <c r="AH43" s="58">
        <f t="shared" si="17"/>
        <v>0</v>
      </c>
      <c r="AI43" s="58">
        <f t="shared" si="17"/>
        <v>0</v>
      </c>
      <c r="AJ43" s="58">
        <f t="shared" si="17"/>
        <v>0</v>
      </c>
      <c r="AK43" s="58">
        <f t="shared" si="17"/>
        <v>0</v>
      </c>
      <c r="AL43" s="58">
        <f t="shared" si="17"/>
        <v>0</v>
      </c>
      <c r="AM43" s="58">
        <f t="shared" si="17"/>
        <v>0</v>
      </c>
      <c r="AN43" s="58">
        <f t="shared" si="17"/>
        <v>0</v>
      </c>
      <c r="AO43" s="58">
        <f t="shared" si="17"/>
        <v>0</v>
      </c>
      <c r="AP43" s="58">
        <f t="shared" si="17"/>
        <v>0</v>
      </c>
      <c r="AQ43" s="58">
        <f t="shared" si="17"/>
        <v>0</v>
      </c>
      <c r="AR43" s="58">
        <f t="shared" si="17"/>
        <v>0</v>
      </c>
      <c r="AS43" s="58">
        <f t="shared" si="17"/>
        <v>0</v>
      </c>
      <c r="AT43" s="58">
        <f t="shared" si="17"/>
        <v>0</v>
      </c>
      <c r="AU43" s="58">
        <f t="shared" si="17"/>
        <v>0</v>
      </c>
      <c r="AV43" s="58">
        <f t="shared" si="17"/>
        <v>0</v>
      </c>
      <c r="AW43" s="58">
        <f t="shared" si="17"/>
        <v>0</v>
      </c>
      <c r="AX43" s="58">
        <f t="shared" si="17"/>
        <v>0</v>
      </c>
      <c r="AY43" s="58">
        <f t="shared" si="17"/>
        <v>0</v>
      </c>
      <c r="AZ43" s="58">
        <f t="shared" si="17"/>
        <v>0</v>
      </c>
      <c r="BA43" s="58">
        <f t="shared" si="17"/>
        <v>0</v>
      </c>
      <c r="BB43" s="58">
        <f t="shared" si="17"/>
        <v>0</v>
      </c>
      <c r="BC43" s="58">
        <f t="shared" si="17"/>
        <v>0</v>
      </c>
      <c r="BD43" s="58">
        <f t="shared" si="17"/>
        <v>0</v>
      </c>
      <c r="BE43" s="58">
        <f t="shared" si="17"/>
        <v>0</v>
      </c>
      <c r="BF43" s="58">
        <f t="shared" si="17"/>
        <v>0</v>
      </c>
      <c r="BG43" s="58">
        <f t="shared" si="17"/>
        <v>0</v>
      </c>
      <c r="BH43" s="58">
        <f t="shared" si="17"/>
        <v>0</v>
      </c>
      <c r="BI43" s="58">
        <f t="shared" si="17"/>
        <v>0</v>
      </c>
      <c r="BJ43" s="58">
        <f t="shared" si="17"/>
        <v>0</v>
      </c>
      <c r="BK43" s="58">
        <f t="shared" si="17"/>
        <v>0</v>
      </c>
      <c r="BL43" s="58">
        <f t="shared" si="17"/>
        <v>0</v>
      </c>
      <c r="BM43" s="58">
        <f t="shared" si="17"/>
        <v>0</v>
      </c>
      <c r="BN43" s="58">
        <f t="shared" si="17"/>
        <v>0</v>
      </c>
      <c r="BO43" s="58">
        <f t="shared" si="17"/>
        <v>0</v>
      </c>
      <c r="BP43" s="58">
        <f t="shared" si="17"/>
        <v>0</v>
      </c>
      <c r="BQ43" s="58">
        <f t="shared" si="17"/>
        <v>0</v>
      </c>
      <c r="BR43" s="58">
        <f t="shared" si="17"/>
        <v>0</v>
      </c>
      <c r="BS43" s="58">
        <f t="shared" si="17"/>
        <v>0</v>
      </c>
      <c r="BT43" s="58">
        <f t="shared" si="17"/>
        <v>0</v>
      </c>
      <c r="BU43" s="58">
        <f t="shared" si="17"/>
        <v>0</v>
      </c>
      <c r="BV43" s="58">
        <f t="shared" si="17"/>
        <v>0</v>
      </c>
      <c r="BW43" s="58">
        <f t="shared" si="17"/>
        <v>0</v>
      </c>
      <c r="BX43" s="58">
        <f t="shared" si="17"/>
        <v>0</v>
      </c>
      <c r="BY43" s="58">
        <f t="shared" si="17"/>
        <v>0</v>
      </c>
      <c r="BZ43" s="58">
        <f t="shared" ref="BZ43:CP43" si="18">BZ267</f>
        <v>0</v>
      </c>
      <c r="CA43" s="58">
        <f t="shared" si="18"/>
        <v>0</v>
      </c>
      <c r="CB43" s="58">
        <f t="shared" si="18"/>
        <v>0</v>
      </c>
      <c r="CC43" s="58">
        <f t="shared" si="18"/>
        <v>0</v>
      </c>
      <c r="CD43" s="58">
        <f t="shared" si="18"/>
        <v>0</v>
      </c>
      <c r="CE43" s="58">
        <f t="shared" si="18"/>
        <v>0</v>
      </c>
      <c r="CF43" s="58">
        <f t="shared" si="18"/>
        <v>0</v>
      </c>
      <c r="CG43" s="58">
        <f t="shared" si="18"/>
        <v>0</v>
      </c>
      <c r="CH43" s="58">
        <f t="shared" si="18"/>
        <v>0</v>
      </c>
      <c r="CI43" s="58">
        <f t="shared" si="18"/>
        <v>0</v>
      </c>
      <c r="CJ43" s="58">
        <f t="shared" si="18"/>
        <v>0</v>
      </c>
      <c r="CK43" s="58">
        <f t="shared" si="18"/>
        <v>0</v>
      </c>
      <c r="CL43" s="58">
        <f t="shared" si="18"/>
        <v>0</v>
      </c>
      <c r="CM43" s="58">
        <f t="shared" si="18"/>
        <v>0</v>
      </c>
      <c r="CN43" s="58">
        <f t="shared" si="18"/>
        <v>0</v>
      </c>
      <c r="CO43" s="58">
        <f t="shared" si="18"/>
        <v>0</v>
      </c>
      <c r="CP43" s="58">
        <f t="shared" si="18"/>
        <v>0</v>
      </c>
      <c r="CQ43" s="55">
        <f t="shared" si="2"/>
        <v>0</v>
      </c>
      <c r="CR43" s="55">
        <f t="shared" si="2"/>
        <v>0</v>
      </c>
      <c r="CS43" s="55">
        <f t="shared" si="2"/>
        <v>0</v>
      </c>
      <c r="CT43" s="55">
        <f t="shared" si="2"/>
        <v>0</v>
      </c>
      <c r="CU43" s="55">
        <f t="shared" si="2"/>
        <v>0</v>
      </c>
      <c r="CV43" s="55">
        <f t="shared" si="2"/>
        <v>0</v>
      </c>
      <c r="CW43" s="55">
        <f t="shared" si="2"/>
        <v>0</v>
      </c>
      <c r="CX43" s="55">
        <f t="shared" si="2"/>
        <v>0</v>
      </c>
      <c r="CY43" s="55">
        <f t="shared" si="2"/>
        <v>0</v>
      </c>
      <c r="CZ43" s="56" t="str">
        <f>'[1]13квОС'!CU43</f>
        <v>нд</v>
      </c>
    </row>
    <row r="44" spans="1:106" x14ac:dyDescent="0.3">
      <c r="A44" s="50" t="s">
        <v>164</v>
      </c>
      <c r="B44" s="51" t="s">
        <v>165</v>
      </c>
      <c r="C44" s="52" t="s">
        <v>130</v>
      </c>
      <c r="D44" s="53" t="str">
        <f>'[1]14квПп'!D44</f>
        <v>нд</v>
      </c>
      <c r="E44" s="58">
        <f>E274</f>
        <v>0</v>
      </c>
      <c r="F44" s="58">
        <f t="shared" ref="F44:BY44" si="19">F274</f>
        <v>0</v>
      </c>
      <c r="G44" s="58">
        <f t="shared" si="19"/>
        <v>0</v>
      </c>
      <c r="H44" s="58">
        <f t="shared" si="19"/>
        <v>0</v>
      </c>
      <c r="I44" s="58">
        <f t="shared" si="19"/>
        <v>0</v>
      </c>
      <c r="J44" s="58">
        <f t="shared" si="19"/>
        <v>0</v>
      </c>
      <c r="K44" s="58">
        <f t="shared" si="19"/>
        <v>0</v>
      </c>
      <c r="L44" s="58">
        <f t="shared" si="19"/>
        <v>0</v>
      </c>
      <c r="M44" s="58">
        <f t="shared" si="19"/>
        <v>0</v>
      </c>
      <c r="N44" s="58">
        <f t="shared" si="19"/>
        <v>0</v>
      </c>
      <c r="O44" s="58">
        <f t="shared" si="19"/>
        <v>0</v>
      </c>
      <c r="P44" s="58">
        <f t="shared" si="19"/>
        <v>0</v>
      </c>
      <c r="Q44" s="58">
        <f t="shared" si="19"/>
        <v>0</v>
      </c>
      <c r="R44" s="58">
        <f t="shared" si="19"/>
        <v>0</v>
      </c>
      <c r="S44" s="58">
        <f t="shared" si="19"/>
        <v>0</v>
      </c>
      <c r="T44" s="58">
        <f t="shared" si="19"/>
        <v>0</v>
      </c>
      <c r="U44" s="58">
        <f t="shared" si="19"/>
        <v>0</v>
      </c>
      <c r="V44" s="58">
        <f t="shared" si="19"/>
        <v>0</v>
      </c>
      <c r="W44" s="58">
        <f t="shared" si="19"/>
        <v>0</v>
      </c>
      <c r="X44" s="58">
        <f t="shared" si="19"/>
        <v>0</v>
      </c>
      <c r="Y44" s="58">
        <f t="shared" si="19"/>
        <v>0</v>
      </c>
      <c r="Z44" s="58">
        <f t="shared" si="19"/>
        <v>0</v>
      </c>
      <c r="AA44" s="58">
        <f t="shared" si="19"/>
        <v>0</v>
      </c>
      <c r="AB44" s="58">
        <f t="shared" si="19"/>
        <v>0</v>
      </c>
      <c r="AC44" s="58">
        <f t="shared" si="19"/>
        <v>0</v>
      </c>
      <c r="AD44" s="58">
        <f t="shared" si="19"/>
        <v>0</v>
      </c>
      <c r="AE44" s="58">
        <f t="shared" si="19"/>
        <v>0</v>
      </c>
      <c r="AF44" s="58">
        <f t="shared" si="19"/>
        <v>0</v>
      </c>
      <c r="AG44" s="58">
        <f t="shared" si="19"/>
        <v>0</v>
      </c>
      <c r="AH44" s="58">
        <f t="shared" si="19"/>
        <v>0</v>
      </c>
      <c r="AI44" s="58">
        <f t="shared" si="19"/>
        <v>0</v>
      </c>
      <c r="AJ44" s="58">
        <f t="shared" si="19"/>
        <v>0</v>
      </c>
      <c r="AK44" s="58">
        <f t="shared" si="19"/>
        <v>0</v>
      </c>
      <c r="AL44" s="58">
        <f t="shared" si="19"/>
        <v>0</v>
      </c>
      <c r="AM44" s="58">
        <f t="shared" si="19"/>
        <v>0</v>
      </c>
      <c r="AN44" s="58">
        <f t="shared" si="19"/>
        <v>0</v>
      </c>
      <c r="AO44" s="58">
        <f t="shared" si="19"/>
        <v>0</v>
      </c>
      <c r="AP44" s="58">
        <f t="shared" si="19"/>
        <v>0</v>
      </c>
      <c r="AQ44" s="58">
        <f t="shared" si="19"/>
        <v>0</v>
      </c>
      <c r="AR44" s="58">
        <f t="shared" si="19"/>
        <v>0</v>
      </c>
      <c r="AS44" s="58">
        <f t="shared" si="19"/>
        <v>0</v>
      </c>
      <c r="AT44" s="58">
        <f t="shared" si="19"/>
        <v>0</v>
      </c>
      <c r="AU44" s="58">
        <f t="shared" si="19"/>
        <v>0</v>
      </c>
      <c r="AV44" s="58">
        <f t="shared" si="19"/>
        <v>0</v>
      </c>
      <c r="AW44" s="58">
        <f t="shared" si="19"/>
        <v>0</v>
      </c>
      <c r="AX44" s="58">
        <f t="shared" si="19"/>
        <v>0</v>
      </c>
      <c r="AY44" s="58">
        <f t="shared" si="19"/>
        <v>0</v>
      </c>
      <c r="AZ44" s="58">
        <f t="shared" si="19"/>
        <v>0</v>
      </c>
      <c r="BA44" s="58">
        <f t="shared" si="19"/>
        <v>0</v>
      </c>
      <c r="BB44" s="58">
        <f t="shared" si="19"/>
        <v>0</v>
      </c>
      <c r="BC44" s="58">
        <f t="shared" si="19"/>
        <v>0</v>
      </c>
      <c r="BD44" s="58">
        <f t="shared" si="19"/>
        <v>0</v>
      </c>
      <c r="BE44" s="58">
        <f t="shared" si="19"/>
        <v>0</v>
      </c>
      <c r="BF44" s="58">
        <f t="shared" si="19"/>
        <v>0</v>
      </c>
      <c r="BG44" s="58">
        <f t="shared" si="19"/>
        <v>0</v>
      </c>
      <c r="BH44" s="58">
        <f t="shared" si="19"/>
        <v>0</v>
      </c>
      <c r="BI44" s="58">
        <f t="shared" si="19"/>
        <v>0</v>
      </c>
      <c r="BJ44" s="58">
        <f t="shared" si="19"/>
        <v>0</v>
      </c>
      <c r="BK44" s="58">
        <f t="shared" si="19"/>
        <v>0</v>
      </c>
      <c r="BL44" s="58">
        <f t="shared" si="19"/>
        <v>0</v>
      </c>
      <c r="BM44" s="58">
        <f t="shared" si="19"/>
        <v>0</v>
      </c>
      <c r="BN44" s="58">
        <f t="shared" si="19"/>
        <v>0</v>
      </c>
      <c r="BO44" s="58">
        <f t="shared" si="19"/>
        <v>0</v>
      </c>
      <c r="BP44" s="58">
        <f t="shared" si="19"/>
        <v>0</v>
      </c>
      <c r="BQ44" s="58">
        <f t="shared" si="19"/>
        <v>0</v>
      </c>
      <c r="BR44" s="58">
        <f t="shared" si="19"/>
        <v>0</v>
      </c>
      <c r="BS44" s="58">
        <f t="shared" si="19"/>
        <v>0</v>
      </c>
      <c r="BT44" s="58">
        <f t="shared" si="19"/>
        <v>0</v>
      </c>
      <c r="BU44" s="58">
        <f t="shared" si="19"/>
        <v>0</v>
      </c>
      <c r="BV44" s="58">
        <f t="shared" si="19"/>
        <v>0</v>
      </c>
      <c r="BW44" s="58">
        <f t="shared" si="19"/>
        <v>0</v>
      </c>
      <c r="BX44" s="58">
        <f t="shared" si="19"/>
        <v>0</v>
      </c>
      <c r="BY44" s="58">
        <f t="shared" si="19"/>
        <v>0</v>
      </c>
      <c r="BZ44" s="58">
        <f t="shared" ref="BZ44:CP44" si="20">BZ274</f>
        <v>0</v>
      </c>
      <c r="CA44" s="58">
        <f t="shared" si="20"/>
        <v>0</v>
      </c>
      <c r="CB44" s="58">
        <f t="shared" si="20"/>
        <v>0</v>
      </c>
      <c r="CC44" s="58">
        <f t="shared" si="20"/>
        <v>0</v>
      </c>
      <c r="CD44" s="58">
        <f t="shared" si="20"/>
        <v>0</v>
      </c>
      <c r="CE44" s="58">
        <f t="shared" si="20"/>
        <v>0</v>
      </c>
      <c r="CF44" s="58">
        <f t="shared" si="20"/>
        <v>0</v>
      </c>
      <c r="CG44" s="58">
        <f t="shared" si="20"/>
        <v>0</v>
      </c>
      <c r="CH44" s="58">
        <f t="shared" si="20"/>
        <v>0</v>
      </c>
      <c r="CI44" s="58">
        <f t="shared" si="20"/>
        <v>0</v>
      </c>
      <c r="CJ44" s="58">
        <f t="shared" si="20"/>
        <v>0</v>
      </c>
      <c r="CK44" s="58">
        <f t="shared" si="20"/>
        <v>0</v>
      </c>
      <c r="CL44" s="58">
        <f t="shared" si="20"/>
        <v>0</v>
      </c>
      <c r="CM44" s="58">
        <f t="shared" si="20"/>
        <v>0</v>
      </c>
      <c r="CN44" s="58">
        <f t="shared" si="20"/>
        <v>0</v>
      </c>
      <c r="CO44" s="58">
        <f t="shared" si="20"/>
        <v>0</v>
      </c>
      <c r="CP44" s="58">
        <f t="shared" si="20"/>
        <v>0</v>
      </c>
      <c r="CQ44" s="55">
        <f t="shared" si="2"/>
        <v>0</v>
      </c>
      <c r="CR44" s="55">
        <f t="shared" si="2"/>
        <v>0</v>
      </c>
      <c r="CS44" s="55">
        <f t="shared" si="2"/>
        <v>0</v>
      </c>
      <c r="CT44" s="55">
        <f t="shared" si="2"/>
        <v>0</v>
      </c>
      <c r="CU44" s="55">
        <f t="shared" si="2"/>
        <v>0</v>
      </c>
      <c r="CV44" s="55">
        <f t="shared" si="2"/>
        <v>0</v>
      </c>
      <c r="CW44" s="55">
        <f t="shared" si="2"/>
        <v>0</v>
      </c>
      <c r="CX44" s="55">
        <f t="shared" si="2"/>
        <v>0</v>
      </c>
      <c r="CY44" s="55">
        <f t="shared" si="2"/>
        <v>0</v>
      </c>
      <c r="CZ44" s="56" t="str">
        <f>'[1]13квОС'!CU44</f>
        <v>нд</v>
      </c>
    </row>
    <row r="45" spans="1:106" ht="31.2" x14ac:dyDescent="0.3">
      <c r="A45" s="50" t="s">
        <v>166</v>
      </c>
      <c r="B45" s="51" t="s">
        <v>142</v>
      </c>
      <c r="C45" s="52" t="s">
        <v>130</v>
      </c>
      <c r="D45" s="53" t="str">
        <f>'[1]14квПп'!D45</f>
        <v>нд</v>
      </c>
      <c r="E45" s="58">
        <f>E281</f>
        <v>0</v>
      </c>
      <c r="F45" s="58">
        <f t="shared" ref="F45:BY46" si="21">F281</f>
        <v>0</v>
      </c>
      <c r="G45" s="58">
        <f t="shared" si="21"/>
        <v>0</v>
      </c>
      <c r="H45" s="58">
        <f t="shared" si="21"/>
        <v>0</v>
      </c>
      <c r="I45" s="58">
        <f t="shared" si="21"/>
        <v>0</v>
      </c>
      <c r="J45" s="58">
        <f t="shared" si="21"/>
        <v>0</v>
      </c>
      <c r="K45" s="58">
        <f t="shared" si="21"/>
        <v>0</v>
      </c>
      <c r="L45" s="58">
        <f t="shared" si="21"/>
        <v>0</v>
      </c>
      <c r="M45" s="58">
        <f t="shared" si="21"/>
        <v>0</v>
      </c>
      <c r="N45" s="58">
        <f t="shared" si="21"/>
        <v>0</v>
      </c>
      <c r="O45" s="58">
        <f t="shared" si="21"/>
        <v>0</v>
      </c>
      <c r="P45" s="58">
        <f t="shared" si="21"/>
        <v>0</v>
      </c>
      <c r="Q45" s="58">
        <f t="shared" si="21"/>
        <v>0</v>
      </c>
      <c r="R45" s="58">
        <f t="shared" si="21"/>
        <v>0</v>
      </c>
      <c r="S45" s="58">
        <f t="shared" si="21"/>
        <v>0</v>
      </c>
      <c r="T45" s="58">
        <f t="shared" si="21"/>
        <v>0</v>
      </c>
      <c r="U45" s="58">
        <f t="shared" si="21"/>
        <v>0</v>
      </c>
      <c r="V45" s="58">
        <f t="shared" si="21"/>
        <v>0</v>
      </c>
      <c r="W45" s="58">
        <f t="shared" si="21"/>
        <v>0</v>
      </c>
      <c r="X45" s="58">
        <f t="shared" si="21"/>
        <v>0</v>
      </c>
      <c r="Y45" s="58">
        <f t="shared" si="21"/>
        <v>0</v>
      </c>
      <c r="Z45" s="58">
        <f t="shared" si="21"/>
        <v>0</v>
      </c>
      <c r="AA45" s="58">
        <f t="shared" si="21"/>
        <v>0</v>
      </c>
      <c r="AB45" s="58">
        <f t="shared" si="21"/>
        <v>0</v>
      </c>
      <c r="AC45" s="58">
        <f t="shared" si="21"/>
        <v>0</v>
      </c>
      <c r="AD45" s="58">
        <f t="shared" si="21"/>
        <v>0</v>
      </c>
      <c r="AE45" s="58">
        <f t="shared" si="21"/>
        <v>0</v>
      </c>
      <c r="AF45" s="58">
        <f t="shared" si="21"/>
        <v>0</v>
      </c>
      <c r="AG45" s="58">
        <f t="shared" si="21"/>
        <v>0</v>
      </c>
      <c r="AH45" s="58">
        <f t="shared" si="21"/>
        <v>0</v>
      </c>
      <c r="AI45" s="58">
        <f t="shared" si="21"/>
        <v>0</v>
      </c>
      <c r="AJ45" s="58">
        <f t="shared" si="21"/>
        <v>0</v>
      </c>
      <c r="AK45" s="58">
        <f t="shared" si="21"/>
        <v>0</v>
      </c>
      <c r="AL45" s="58">
        <f t="shared" si="21"/>
        <v>0</v>
      </c>
      <c r="AM45" s="58">
        <f t="shared" si="21"/>
        <v>0</v>
      </c>
      <c r="AN45" s="58">
        <f t="shared" si="21"/>
        <v>0</v>
      </c>
      <c r="AO45" s="58">
        <f t="shared" si="21"/>
        <v>0</v>
      </c>
      <c r="AP45" s="58">
        <f t="shared" si="21"/>
        <v>0</v>
      </c>
      <c r="AQ45" s="58">
        <f t="shared" si="21"/>
        <v>0</v>
      </c>
      <c r="AR45" s="58">
        <f t="shared" si="21"/>
        <v>0</v>
      </c>
      <c r="AS45" s="58">
        <f t="shared" si="21"/>
        <v>0</v>
      </c>
      <c r="AT45" s="58">
        <f t="shared" si="21"/>
        <v>0</v>
      </c>
      <c r="AU45" s="58">
        <f t="shared" si="21"/>
        <v>0</v>
      </c>
      <c r="AV45" s="58">
        <f t="shared" si="21"/>
        <v>0</v>
      </c>
      <c r="AW45" s="58">
        <f t="shared" si="21"/>
        <v>0</v>
      </c>
      <c r="AX45" s="58">
        <f t="shared" si="21"/>
        <v>0</v>
      </c>
      <c r="AY45" s="58">
        <f t="shared" si="21"/>
        <v>0</v>
      </c>
      <c r="AZ45" s="58">
        <f t="shared" si="21"/>
        <v>0</v>
      </c>
      <c r="BA45" s="58">
        <f t="shared" si="21"/>
        <v>0</v>
      </c>
      <c r="BB45" s="58">
        <f t="shared" si="21"/>
        <v>0</v>
      </c>
      <c r="BC45" s="58">
        <f t="shared" si="21"/>
        <v>0</v>
      </c>
      <c r="BD45" s="58">
        <f t="shared" si="21"/>
        <v>0</v>
      </c>
      <c r="BE45" s="58">
        <f t="shared" si="21"/>
        <v>0</v>
      </c>
      <c r="BF45" s="58">
        <f t="shared" si="21"/>
        <v>0</v>
      </c>
      <c r="BG45" s="58">
        <f t="shared" si="21"/>
        <v>0</v>
      </c>
      <c r="BH45" s="58">
        <f t="shared" si="21"/>
        <v>0</v>
      </c>
      <c r="BI45" s="58">
        <f t="shared" si="21"/>
        <v>0</v>
      </c>
      <c r="BJ45" s="58">
        <f t="shared" si="21"/>
        <v>0</v>
      </c>
      <c r="BK45" s="58">
        <f t="shared" si="21"/>
        <v>0</v>
      </c>
      <c r="BL45" s="58">
        <f t="shared" si="21"/>
        <v>0</v>
      </c>
      <c r="BM45" s="58">
        <f t="shared" si="21"/>
        <v>0</v>
      </c>
      <c r="BN45" s="58">
        <f t="shared" si="21"/>
        <v>0</v>
      </c>
      <c r="BO45" s="58">
        <f t="shared" si="21"/>
        <v>0</v>
      </c>
      <c r="BP45" s="58">
        <f t="shared" si="21"/>
        <v>0</v>
      </c>
      <c r="BQ45" s="58">
        <f t="shared" si="21"/>
        <v>0</v>
      </c>
      <c r="BR45" s="58">
        <f t="shared" si="21"/>
        <v>0</v>
      </c>
      <c r="BS45" s="58">
        <f t="shared" si="21"/>
        <v>0</v>
      </c>
      <c r="BT45" s="58">
        <f t="shared" si="21"/>
        <v>0</v>
      </c>
      <c r="BU45" s="58">
        <f t="shared" si="21"/>
        <v>0</v>
      </c>
      <c r="BV45" s="58">
        <f t="shared" si="21"/>
        <v>0</v>
      </c>
      <c r="BW45" s="58">
        <f t="shared" si="21"/>
        <v>0</v>
      </c>
      <c r="BX45" s="58">
        <f t="shared" si="21"/>
        <v>0</v>
      </c>
      <c r="BY45" s="58">
        <f t="shared" si="21"/>
        <v>0</v>
      </c>
      <c r="BZ45" s="58">
        <f t="shared" ref="BZ45:CP46" si="22">BZ281</f>
        <v>0</v>
      </c>
      <c r="CA45" s="58">
        <f t="shared" si="22"/>
        <v>0</v>
      </c>
      <c r="CB45" s="58">
        <f t="shared" si="22"/>
        <v>0</v>
      </c>
      <c r="CC45" s="58">
        <f t="shared" si="22"/>
        <v>0</v>
      </c>
      <c r="CD45" s="58">
        <f t="shared" si="22"/>
        <v>0</v>
      </c>
      <c r="CE45" s="58">
        <f t="shared" si="22"/>
        <v>0</v>
      </c>
      <c r="CF45" s="58">
        <f t="shared" si="22"/>
        <v>0</v>
      </c>
      <c r="CG45" s="58">
        <f t="shared" si="22"/>
        <v>0</v>
      </c>
      <c r="CH45" s="58">
        <f t="shared" si="22"/>
        <v>0</v>
      </c>
      <c r="CI45" s="58">
        <f t="shared" si="22"/>
        <v>0</v>
      </c>
      <c r="CJ45" s="58">
        <f t="shared" si="22"/>
        <v>0</v>
      </c>
      <c r="CK45" s="58">
        <f t="shared" si="22"/>
        <v>0</v>
      </c>
      <c r="CL45" s="58">
        <f t="shared" si="22"/>
        <v>0</v>
      </c>
      <c r="CM45" s="58">
        <f t="shared" si="22"/>
        <v>0</v>
      </c>
      <c r="CN45" s="58">
        <f t="shared" si="22"/>
        <v>0</v>
      </c>
      <c r="CO45" s="58">
        <f t="shared" si="22"/>
        <v>0</v>
      </c>
      <c r="CP45" s="58">
        <f t="shared" si="22"/>
        <v>0</v>
      </c>
      <c r="CQ45" s="55">
        <f t="shared" si="2"/>
        <v>0</v>
      </c>
      <c r="CR45" s="55">
        <f t="shared" si="2"/>
        <v>0</v>
      </c>
      <c r="CS45" s="55">
        <f t="shared" si="2"/>
        <v>0</v>
      </c>
      <c r="CT45" s="55">
        <f t="shared" si="2"/>
        <v>0</v>
      </c>
      <c r="CU45" s="55">
        <f t="shared" si="2"/>
        <v>0</v>
      </c>
      <c r="CV45" s="55">
        <f t="shared" si="2"/>
        <v>0</v>
      </c>
      <c r="CW45" s="55">
        <f t="shared" si="2"/>
        <v>0</v>
      </c>
      <c r="CX45" s="55">
        <f t="shared" si="2"/>
        <v>0</v>
      </c>
      <c r="CY45" s="55">
        <f t="shared" si="2"/>
        <v>0</v>
      </c>
      <c r="CZ45" s="56" t="str">
        <f>'[1]13квОС'!CU45</f>
        <v>нд</v>
      </c>
    </row>
    <row r="46" spans="1:106" x14ac:dyDescent="0.3">
      <c r="A46" s="50" t="s">
        <v>167</v>
      </c>
      <c r="B46" s="51" t="s">
        <v>144</v>
      </c>
      <c r="C46" s="52" t="s">
        <v>130</v>
      </c>
      <c r="D46" s="53" t="str">
        <f>'[1]14квПп'!D46</f>
        <v>нд</v>
      </c>
      <c r="E46" s="58">
        <f>E282</f>
        <v>0</v>
      </c>
      <c r="F46" s="58">
        <f t="shared" si="21"/>
        <v>0</v>
      </c>
      <c r="G46" s="58">
        <f t="shared" si="21"/>
        <v>0</v>
      </c>
      <c r="H46" s="58">
        <f t="shared" si="21"/>
        <v>0</v>
      </c>
      <c r="I46" s="58">
        <f t="shared" si="21"/>
        <v>0</v>
      </c>
      <c r="J46" s="58">
        <f t="shared" si="21"/>
        <v>0</v>
      </c>
      <c r="K46" s="58">
        <f t="shared" si="21"/>
        <v>0</v>
      </c>
      <c r="L46" s="58">
        <f t="shared" si="21"/>
        <v>1872</v>
      </c>
      <c r="M46" s="58">
        <f t="shared" si="21"/>
        <v>0</v>
      </c>
      <c r="N46" s="58">
        <f t="shared" si="21"/>
        <v>0</v>
      </c>
      <c r="O46" s="58">
        <f t="shared" si="21"/>
        <v>0</v>
      </c>
      <c r="P46" s="58">
        <f t="shared" si="21"/>
        <v>0</v>
      </c>
      <c r="Q46" s="58">
        <f t="shared" si="21"/>
        <v>0</v>
      </c>
      <c r="R46" s="58">
        <f t="shared" si="21"/>
        <v>0</v>
      </c>
      <c r="S46" s="58">
        <f t="shared" si="21"/>
        <v>0</v>
      </c>
      <c r="T46" s="58">
        <f t="shared" si="21"/>
        <v>0</v>
      </c>
      <c r="U46" s="58">
        <f t="shared" si="21"/>
        <v>0</v>
      </c>
      <c r="V46" s="58">
        <f t="shared" si="21"/>
        <v>0</v>
      </c>
      <c r="W46" s="58">
        <f t="shared" si="21"/>
        <v>0</v>
      </c>
      <c r="X46" s="58">
        <f t="shared" si="21"/>
        <v>0</v>
      </c>
      <c r="Y46" s="58">
        <f t="shared" si="21"/>
        <v>0</v>
      </c>
      <c r="Z46" s="58">
        <f t="shared" si="21"/>
        <v>0</v>
      </c>
      <c r="AA46" s="58">
        <f t="shared" si="21"/>
        <v>0</v>
      </c>
      <c r="AB46" s="58">
        <f t="shared" si="21"/>
        <v>0</v>
      </c>
      <c r="AC46" s="58">
        <f t="shared" si="21"/>
        <v>0</v>
      </c>
      <c r="AD46" s="58">
        <f t="shared" si="21"/>
        <v>0</v>
      </c>
      <c r="AE46" s="58">
        <f t="shared" si="21"/>
        <v>0</v>
      </c>
      <c r="AF46" s="58">
        <f t="shared" si="21"/>
        <v>0</v>
      </c>
      <c r="AG46" s="58">
        <f t="shared" si="21"/>
        <v>0</v>
      </c>
      <c r="AH46" s="58">
        <f t="shared" si="21"/>
        <v>0</v>
      </c>
      <c r="AI46" s="58">
        <f t="shared" si="21"/>
        <v>0</v>
      </c>
      <c r="AJ46" s="58">
        <f t="shared" si="21"/>
        <v>0</v>
      </c>
      <c r="AK46" s="58">
        <f t="shared" si="21"/>
        <v>0</v>
      </c>
      <c r="AL46" s="58">
        <f t="shared" si="21"/>
        <v>0</v>
      </c>
      <c r="AM46" s="58">
        <f t="shared" si="21"/>
        <v>0</v>
      </c>
      <c r="AN46" s="58">
        <f t="shared" si="21"/>
        <v>0</v>
      </c>
      <c r="AO46" s="58">
        <f t="shared" si="21"/>
        <v>0</v>
      </c>
      <c r="AP46" s="58">
        <f t="shared" si="21"/>
        <v>0</v>
      </c>
      <c r="AQ46" s="58">
        <f t="shared" si="21"/>
        <v>0</v>
      </c>
      <c r="AR46" s="58">
        <f t="shared" si="21"/>
        <v>0</v>
      </c>
      <c r="AS46" s="58">
        <f t="shared" si="21"/>
        <v>0</v>
      </c>
      <c r="AT46" s="58">
        <f t="shared" si="21"/>
        <v>0</v>
      </c>
      <c r="AU46" s="58">
        <f t="shared" si="21"/>
        <v>0</v>
      </c>
      <c r="AV46" s="58">
        <f t="shared" si="21"/>
        <v>1872</v>
      </c>
      <c r="AW46" s="58">
        <f t="shared" si="21"/>
        <v>0</v>
      </c>
      <c r="AX46" s="58">
        <f t="shared" si="21"/>
        <v>0</v>
      </c>
      <c r="AY46" s="58">
        <f t="shared" si="21"/>
        <v>0</v>
      </c>
      <c r="AZ46" s="58">
        <f t="shared" si="21"/>
        <v>0</v>
      </c>
      <c r="BA46" s="58">
        <f t="shared" si="21"/>
        <v>0</v>
      </c>
      <c r="BB46" s="58">
        <f t="shared" si="21"/>
        <v>0</v>
      </c>
      <c r="BC46" s="58">
        <f t="shared" si="21"/>
        <v>0</v>
      </c>
      <c r="BD46" s="58">
        <f t="shared" si="21"/>
        <v>0</v>
      </c>
      <c r="BE46" s="58">
        <f t="shared" si="21"/>
        <v>0</v>
      </c>
      <c r="BF46" s="58">
        <f t="shared" si="21"/>
        <v>0</v>
      </c>
      <c r="BG46" s="58">
        <f t="shared" si="21"/>
        <v>0</v>
      </c>
      <c r="BH46" s="58">
        <f t="shared" si="21"/>
        <v>0</v>
      </c>
      <c r="BI46" s="58">
        <f t="shared" si="21"/>
        <v>0</v>
      </c>
      <c r="BJ46" s="58">
        <f t="shared" si="21"/>
        <v>0</v>
      </c>
      <c r="BK46" s="58">
        <f t="shared" si="21"/>
        <v>0</v>
      </c>
      <c r="BL46" s="58">
        <f t="shared" si="21"/>
        <v>0</v>
      </c>
      <c r="BM46" s="58">
        <f t="shared" si="21"/>
        <v>0</v>
      </c>
      <c r="BN46" s="58">
        <f t="shared" si="21"/>
        <v>0</v>
      </c>
      <c r="BO46" s="58">
        <f t="shared" si="21"/>
        <v>0</v>
      </c>
      <c r="BP46" s="58">
        <f t="shared" si="21"/>
        <v>0</v>
      </c>
      <c r="BQ46" s="58">
        <f t="shared" si="21"/>
        <v>0</v>
      </c>
      <c r="BR46" s="58">
        <f t="shared" si="21"/>
        <v>0</v>
      </c>
      <c r="BS46" s="58">
        <f t="shared" si="21"/>
        <v>0</v>
      </c>
      <c r="BT46" s="58">
        <f t="shared" si="21"/>
        <v>0</v>
      </c>
      <c r="BU46" s="58">
        <f t="shared" si="21"/>
        <v>0</v>
      </c>
      <c r="BV46" s="58">
        <f t="shared" si="21"/>
        <v>0</v>
      </c>
      <c r="BW46" s="58">
        <f t="shared" si="21"/>
        <v>0</v>
      </c>
      <c r="BX46" s="58">
        <f t="shared" si="21"/>
        <v>0</v>
      </c>
      <c r="BY46" s="58">
        <f t="shared" si="21"/>
        <v>0</v>
      </c>
      <c r="BZ46" s="58">
        <f t="shared" si="22"/>
        <v>0</v>
      </c>
      <c r="CA46" s="58">
        <f t="shared" si="22"/>
        <v>0</v>
      </c>
      <c r="CB46" s="58">
        <f t="shared" si="22"/>
        <v>0</v>
      </c>
      <c r="CC46" s="58">
        <f t="shared" si="22"/>
        <v>0</v>
      </c>
      <c r="CD46" s="58">
        <f t="shared" si="22"/>
        <v>0</v>
      </c>
      <c r="CE46" s="58">
        <f t="shared" si="22"/>
        <v>0</v>
      </c>
      <c r="CF46" s="58">
        <f t="shared" si="22"/>
        <v>0</v>
      </c>
      <c r="CG46" s="58">
        <f t="shared" si="22"/>
        <v>0</v>
      </c>
      <c r="CH46" s="58">
        <f t="shared" si="22"/>
        <v>0</v>
      </c>
      <c r="CI46" s="58">
        <f t="shared" si="22"/>
        <v>0</v>
      </c>
      <c r="CJ46" s="58">
        <f t="shared" si="22"/>
        <v>0</v>
      </c>
      <c r="CK46" s="58">
        <f t="shared" si="22"/>
        <v>0</v>
      </c>
      <c r="CL46" s="58">
        <f t="shared" si="22"/>
        <v>0</v>
      </c>
      <c r="CM46" s="58">
        <f t="shared" si="22"/>
        <v>0</v>
      </c>
      <c r="CN46" s="58">
        <f t="shared" si="22"/>
        <v>0</v>
      </c>
      <c r="CO46" s="58">
        <f t="shared" si="22"/>
        <v>0</v>
      </c>
      <c r="CP46" s="58">
        <f t="shared" si="22"/>
        <v>0</v>
      </c>
      <c r="CQ46" s="55">
        <f t="shared" si="2"/>
        <v>0</v>
      </c>
      <c r="CR46" s="55">
        <f t="shared" si="2"/>
        <v>0</v>
      </c>
      <c r="CS46" s="55">
        <f t="shared" si="2"/>
        <v>0</v>
      </c>
      <c r="CT46" s="55">
        <f t="shared" si="2"/>
        <v>0</v>
      </c>
      <c r="CU46" s="55">
        <f t="shared" si="2"/>
        <v>0</v>
      </c>
      <c r="CV46" s="55">
        <f t="shared" si="2"/>
        <v>0</v>
      </c>
      <c r="CW46" s="55">
        <f t="shared" si="2"/>
        <v>0</v>
      </c>
      <c r="CX46" s="55">
        <f t="shared" si="2"/>
        <v>0</v>
      </c>
      <c r="CY46" s="55">
        <f t="shared" si="2"/>
        <v>0</v>
      </c>
      <c r="CZ46" s="56" t="str">
        <f>'[1]13квОС'!CU46</f>
        <v>нд</v>
      </c>
    </row>
    <row r="47" spans="1:106" x14ac:dyDescent="0.3">
      <c r="A47" s="50" t="s">
        <v>168</v>
      </c>
      <c r="B47" s="51" t="s">
        <v>169</v>
      </c>
      <c r="C47" s="52" t="s">
        <v>130</v>
      </c>
      <c r="D47" s="53" t="str">
        <f>'[1]14квПп'!D47</f>
        <v>нд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58">
        <v>0</v>
      </c>
      <c r="V47" s="58">
        <v>0</v>
      </c>
      <c r="W47" s="58">
        <v>0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58">
        <v>0</v>
      </c>
      <c r="AD47" s="58">
        <v>0</v>
      </c>
      <c r="AE47" s="58">
        <v>0</v>
      </c>
      <c r="AF47" s="58">
        <v>0</v>
      </c>
      <c r="AG47" s="58">
        <v>0</v>
      </c>
      <c r="AH47" s="58"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8">
        <v>0</v>
      </c>
      <c r="AP47" s="58">
        <v>0</v>
      </c>
      <c r="AQ47" s="58">
        <v>0</v>
      </c>
      <c r="AR47" s="58">
        <v>0</v>
      </c>
      <c r="AS47" s="58">
        <v>0</v>
      </c>
      <c r="AT47" s="58"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8">
        <v>0</v>
      </c>
      <c r="BA47" s="58">
        <v>0</v>
      </c>
      <c r="BB47" s="58">
        <v>0</v>
      </c>
      <c r="BC47" s="58">
        <v>0</v>
      </c>
      <c r="BD47" s="58">
        <v>0</v>
      </c>
      <c r="BE47" s="58">
        <v>0</v>
      </c>
      <c r="BF47" s="58">
        <v>0</v>
      </c>
      <c r="BG47" s="58">
        <v>0</v>
      </c>
      <c r="BH47" s="58">
        <v>0</v>
      </c>
      <c r="BI47" s="58">
        <v>0</v>
      </c>
      <c r="BJ47" s="58">
        <v>0</v>
      </c>
      <c r="BK47" s="58">
        <v>0</v>
      </c>
      <c r="BL47" s="58">
        <v>0</v>
      </c>
      <c r="BM47" s="58">
        <v>0</v>
      </c>
      <c r="BN47" s="58">
        <v>0</v>
      </c>
      <c r="BO47" s="58">
        <v>0</v>
      </c>
      <c r="BP47" s="58">
        <v>0</v>
      </c>
      <c r="BQ47" s="58">
        <v>0</v>
      </c>
      <c r="BR47" s="58">
        <v>0</v>
      </c>
      <c r="BS47" s="58">
        <v>0</v>
      </c>
      <c r="BT47" s="58">
        <v>0</v>
      </c>
      <c r="BU47" s="58">
        <v>0</v>
      </c>
      <c r="BV47" s="58">
        <v>0</v>
      </c>
      <c r="BW47" s="58">
        <v>0</v>
      </c>
      <c r="BX47" s="58">
        <v>0</v>
      </c>
      <c r="BY47" s="58">
        <v>0</v>
      </c>
      <c r="BZ47" s="58">
        <v>0</v>
      </c>
      <c r="CA47" s="58">
        <v>0</v>
      </c>
      <c r="CB47" s="58">
        <v>0</v>
      </c>
      <c r="CC47" s="58">
        <v>0</v>
      </c>
      <c r="CD47" s="58">
        <v>0</v>
      </c>
      <c r="CE47" s="58">
        <v>0</v>
      </c>
      <c r="CF47" s="58">
        <v>0</v>
      </c>
      <c r="CG47" s="58">
        <v>0</v>
      </c>
      <c r="CH47" s="58">
        <v>0</v>
      </c>
      <c r="CI47" s="58">
        <v>0</v>
      </c>
      <c r="CJ47" s="58">
        <v>0</v>
      </c>
      <c r="CK47" s="58">
        <v>0</v>
      </c>
      <c r="CL47" s="58">
        <v>0</v>
      </c>
      <c r="CM47" s="58">
        <v>0</v>
      </c>
      <c r="CN47" s="58">
        <v>0</v>
      </c>
      <c r="CO47" s="58">
        <v>0</v>
      </c>
      <c r="CP47" s="58">
        <v>0</v>
      </c>
      <c r="CQ47" s="55">
        <f t="shared" si="2"/>
        <v>0</v>
      </c>
      <c r="CR47" s="55">
        <f t="shared" si="2"/>
        <v>0</v>
      </c>
      <c r="CS47" s="55">
        <f t="shared" si="2"/>
        <v>0</v>
      </c>
      <c r="CT47" s="55">
        <f t="shared" si="2"/>
        <v>0</v>
      </c>
      <c r="CU47" s="55">
        <f t="shared" si="2"/>
        <v>0</v>
      </c>
      <c r="CV47" s="55">
        <f t="shared" si="2"/>
        <v>0</v>
      </c>
      <c r="CW47" s="55">
        <f t="shared" si="2"/>
        <v>0</v>
      </c>
      <c r="CX47" s="55">
        <f t="shared" si="2"/>
        <v>0</v>
      </c>
      <c r="CY47" s="55">
        <f t="shared" si="2"/>
        <v>0</v>
      </c>
      <c r="CZ47" s="56" t="str">
        <f>'[1]13квОС'!CU47</f>
        <v>нд</v>
      </c>
    </row>
    <row r="48" spans="1:106" x14ac:dyDescent="0.3">
      <c r="A48" s="59" t="s">
        <v>170</v>
      </c>
      <c r="B48" s="60" t="s">
        <v>171</v>
      </c>
      <c r="C48" s="52" t="s">
        <v>130</v>
      </c>
      <c r="D48" s="53" t="str">
        <f>'[1]14квПп'!D48</f>
        <v>нд</v>
      </c>
      <c r="E48" s="58">
        <f t="shared" ref="E48:BP48" si="23">SUM(E49,E221,E260,E286)</f>
        <v>81.175999999999988</v>
      </c>
      <c r="F48" s="58">
        <f t="shared" si="23"/>
        <v>0</v>
      </c>
      <c r="G48" s="58">
        <f t="shared" si="23"/>
        <v>1267.0319999999999</v>
      </c>
      <c r="H48" s="58">
        <f t="shared" si="23"/>
        <v>70</v>
      </c>
      <c r="I48" s="58">
        <f t="shared" si="23"/>
        <v>42.473999999999997</v>
      </c>
      <c r="J48" s="58">
        <f t="shared" si="23"/>
        <v>0</v>
      </c>
      <c r="K48" s="58">
        <f t="shared" si="23"/>
        <v>0</v>
      </c>
      <c r="L48" s="58">
        <f t="shared" si="23"/>
        <v>164119</v>
      </c>
      <c r="M48" s="58">
        <f t="shared" si="23"/>
        <v>0</v>
      </c>
      <c r="N48" s="58">
        <f t="shared" si="23"/>
        <v>0</v>
      </c>
      <c r="O48" s="58">
        <f t="shared" si="23"/>
        <v>0</v>
      </c>
      <c r="P48" s="58">
        <f t="shared" si="23"/>
        <v>0</v>
      </c>
      <c r="Q48" s="58">
        <f t="shared" si="23"/>
        <v>0</v>
      </c>
      <c r="R48" s="58">
        <f t="shared" si="23"/>
        <v>0</v>
      </c>
      <c r="S48" s="58">
        <f t="shared" si="23"/>
        <v>0</v>
      </c>
      <c r="T48" s="58">
        <f t="shared" si="23"/>
        <v>0</v>
      </c>
      <c r="U48" s="58">
        <f t="shared" si="23"/>
        <v>0</v>
      </c>
      <c r="V48" s="58">
        <f t="shared" si="23"/>
        <v>0</v>
      </c>
      <c r="W48" s="58">
        <f t="shared" si="23"/>
        <v>0</v>
      </c>
      <c r="X48" s="58">
        <f t="shared" si="23"/>
        <v>0</v>
      </c>
      <c r="Y48" s="58">
        <f t="shared" si="23"/>
        <v>0</v>
      </c>
      <c r="Z48" s="58">
        <f t="shared" si="23"/>
        <v>0</v>
      </c>
      <c r="AA48" s="58">
        <f t="shared" si="23"/>
        <v>0</v>
      </c>
      <c r="AB48" s="58">
        <f t="shared" si="23"/>
        <v>0</v>
      </c>
      <c r="AC48" s="58">
        <f t="shared" si="23"/>
        <v>0</v>
      </c>
      <c r="AD48" s="58">
        <f t="shared" si="23"/>
        <v>0</v>
      </c>
      <c r="AE48" s="58">
        <f t="shared" si="23"/>
        <v>0</v>
      </c>
      <c r="AF48" s="58">
        <f t="shared" si="23"/>
        <v>0</v>
      </c>
      <c r="AG48" s="58">
        <f t="shared" si="23"/>
        <v>0</v>
      </c>
      <c r="AH48" s="58">
        <f t="shared" si="23"/>
        <v>0</v>
      </c>
      <c r="AI48" s="58">
        <f t="shared" si="23"/>
        <v>0</v>
      </c>
      <c r="AJ48" s="58">
        <f t="shared" si="23"/>
        <v>0</v>
      </c>
      <c r="AK48" s="58">
        <f t="shared" si="23"/>
        <v>0</v>
      </c>
      <c r="AL48" s="58">
        <f t="shared" si="23"/>
        <v>0</v>
      </c>
      <c r="AM48" s="58">
        <f t="shared" si="23"/>
        <v>0</v>
      </c>
      <c r="AN48" s="58">
        <f t="shared" si="23"/>
        <v>0</v>
      </c>
      <c r="AO48" s="58">
        <f t="shared" si="23"/>
        <v>81.175999999999988</v>
      </c>
      <c r="AP48" s="58">
        <f t="shared" si="23"/>
        <v>0</v>
      </c>
      <c r="AQ48" s="58">
        <f t="shared" si="23"/>
        <v>1267.0319999999999</v>
      </c>
      <c r="AR48" s="58">
        <f t="shared" si="23"/>
        <v>70</v>
      </c>
      <c r="AS48" s="58">
        <f t="shared" si="23"/>
        <v>42.473999999999997</v>
      </c>
      <c r="AT48" s="58">
        <f t="shared" si="23"/>
        <v>0</v>
      </c>
      <c r="AU48" s="58">
        <f t="shared" si="23"/>
        <v>0</v>
      </c>
      <c r="AV48" s="58">
        <f t="shared" si="23"/>
        <v>164119</v>
      </c>
      <c r="AW48" s="58">
        <f t="shared" si="23"/>
        <v>0</v>
      </c>
      <c r="AX48" s="58">
        <f t="shared" si="23"/>
        <v>0</v>
      </c>
      <c r="AY48" s="58">
        <f t="shared" si="23"/>
        <v>0</v>
      </c>
      <c r="AZ48" s="58">
        <f t="shared" si="23"/>
        <v>0</v>
      </c>
      <c r="BA48" s="58">
        <f t="shared" si="23"/>
        <v>0</v>
      </c>
      <c r="BB48" s="58">
        <f t="shared" si="23"/>
        <v>0</v>
      </c>
      <c r="BC48" s="58">
        <f t="shared" si="23"/>
        <v>0</v>
      </c>
      <c r="BD48" s="58">
        <f t="shared" si="23"/>
        <v>0</v>
      </c>
      <c r="BE48" s="58">
        <f t="shared" si="23"/>
        <v>403</v>
      </c>
      <c r="BF48" s="58">
        <f t="shared" si="23"/>
        <v>0</v>
      </c>
      <c r="BG48" s="58">
        <f t="shared" si="23"/>
        <v>0</v>
      </c>
      <c r="BH48" s="58">
        <f t="shared" si="23"/>
        <v>0</v>
      </c>
      <c r="BI48" s="58">
        <f t="shared" si="23"/>
        <v>0</v>
      </c>
      <c r="BJ48" s="58">
        <f t="shared" si="23"/>
        <v>0</v>
      </c>
      <c r="BK48" s="58">
        <f t="shared" si="23"/>
        <v>0</v>
      </c>
      <c r="BL48" s="58">
        <f t="shared" si="23"/>
        <v>0</v>
      </c>
      <c r="BM48" s="58">
        <f t="shared" si="23"/>
        <v>0</v>
      </c>
      <c r="BN48" s="58">
        <f t="shared" si="23"/>
        <v>22</v>
      </c>
      <c r="BO48" s="58">
        <f t="shared" si="23"/>
        <v>0</v>
      </c>
      <c r="BP48" s="58">
        <f t="shared" si="23"/>
        <v>0</v>
      </c>
      <c r="BQ48" s="58">
        <f t="shared" ref="BQ48:CP48" si="24">SUM(BQ49,BQ221,BQ260,BQ286)</f>
        <v>0</v>
      </c>
      <c r="BR48" s="58">
        <f t="shared" si="24"/>
        <v>0</v>
      </c>
      <c r="BS48" s="58">
        <f t="shared" si="24"/>
        <v>0</v>
      </c>
      <c r="BT48" s="58">
        <f t="shared" si="24"/>
        <v>0</v>
      </c>
      <c r="BU48" s="58">
        <f t="shared" si="24"/>
        <v>0</v>
      </c>
      <c r="BV48" s="58">
        <f t="shared" si="24"/>
        <v>0</v>
      </c>
      <c r="BW48" s="58">
        <f t="shared" si="24"/>
        <v>251</v>
      </c>
      <c r="BX48" s="58">
        <f t="shared" si="24"/>
        <v>0</v>
      </c>
      <c r="BY48" s="58">
        <f t="shared" si="24"/>
        <v>0</v>
      </c>
      <c r="BZ48" s="58">
        <f t="shared" si="24"/>
        <v>0</v>
      </c>
      <c r="CA48" s="58">
        <f t="shared" si="24"/>
        <v>0</v>
      </c>
      <c r="CB48" s="58">
        <f t="shared" si="24"/>
        <v>0</v>
      </c>
      <c r="CC48" s="58">
        <f t="shared" si="24"/>
        <v>0</v>
      </c>
      <c r="CD48" s="58">
        <f t="shared" si="24"/>
        <v>0</v>
      </c>
      <c r="CE48" s="58">
        <f t="shared" si="24"/>
        <v>0</v>
      </c>
      <c r="CF48" s="58">
        <f t="shared" si="24"/>
        <v>130</v>
      </c>
      <c r="CG48" s="58">
        <f t="shared" si="24"/>
        <v>0</v>
      </c>
      <c r="CH48" s="58">
        <f t="shared" si="24"/>
        <v>0</v>
      </c>
      <c r="CI48" s="58">
        <f t="shared" si="24"/>
        <v>0</v>
      </c>
      <c r="CJ48" s="58">
        <f t="shared" si="24"/>
        <v>0</v>
      </c>
      <c r="CK48" s="58">
        <f t="shared" si="24"/>
        <v>0</v>
      </c>
      <c r="CL48" s="58">
        <f t="shared" si="24"/>
        <v>0</v>
      </c>
      <c r="CM48" s="58">
        <f t="shared" si="24"/>
        <v>0</v>
      </c>
      <c r="CN48" s="58">
        <f t="shared" si="24"/>
        <v>0</v>
      </c>
      <c r="CO48" s="58">
        <f t="shared" si="24"/>
        <v>0</v>
      </c>
      <c r="CP48" s="58">
        <f t="shared" si="24"/>
        <v>0</v>
      </c>
      <c r="CQ48" s="55">
        <f t="shared" si="2"/>
        <v>0</v>
      </c>
      <c r="CR48" s="55">
        <f t="shared" si="2"/>
        <v>0</v>
      </c>
      <c r="CS48" s="55">
        <f t="shared" si="2"/>
        <v>0</v>
      </c>
      <c r="CT48" s="55">
        <f t="shared" si="2"/>
        <v>0</v>
      </c>
      <c r="CU48" s="55">
        <f t="shared" si="2"/>
        <v>0</v>
      </c>
      <c r="CV48" s="55">
        <f t="shared" si="2"/>
        <v>0</v>
      </c>
      <c r="CW48" s="55">
        <f t="shared" si="2"/>
        <v>0</v>
      </c>
      <c r="CX48" s="55">
        <f t="shared" si="2"/>
        <v>403</v>
      </c>
      <c r="CY48" s="55">
        <f t="shared" si="2"/>
        <v>0</v>
      </c>
      <c r="CZ48" s="56" t="str">
        <f>'[1]13квОС'!CU48</f>
        <v>нд</v>
      </c>
      <c r="DA48" s="1"/>
      <c r="DB48" s="1"/>
    </row>
    <row r="49" spans="1:108" ht="46.8" x14ac:dyDescent="0.3">
      <c r="A49" s="59" t="s">
        <v>172</v>
      </c>
      <c r="B49" s="60" t="s">
        <v>173</v>
      </c>
      <c r="C49" s="52" t="s">
        <v>130</v>
      </c>
      <c r="D49" s="53" t="str">
        <f>'[1]14квПп'!D49</f>
        <v>нд</v>
      </c>
      <c r="E49" s="58">
        <f t="shared" ref="E49:BP49" si="25">E50+E83+E108+E111+E128+E129</f>
        <v>81.175999999999988</v>
      </c>
      <c r="F49" s="58">
        <f t="shared" si="25"/>
        <v>0</v>
      </c>
      <c r="G49" s="58">
        <f t="shared" si="25"/>
        <v>1267.0319999999999</v>
      </c>
      <c r="H49" s="58">
        <f t="shared" si="25"/>
        <v>70</v>
      </c>
      <c r="I49" s="58">
        <f t="shared" si="25"/>
        <v>42.473999999999997</v>
      </c>
      <c r="J49" s="58">
        <f t="shared" si="25"/>
        <v>0</v>
      </c>
      <c r="K49" s="58">
        <f t="shared" si="25"/>
        <v>0</v>
      </c>
      <c r="L49" s="58">
        <f t="shared" si="25"/>
        <v>162247</v>
      </c>
      <c r="M49" s="58">
        <f t="shared" si="25"/>
        <v>0</v>
      </c>
      <c r="N49" s="58">
        <f t="shared" si="25"/>
        <v>0</v>
      </c>
      <c r="O49" s="58">
        <f t="shared" si="25"/>
        <v>0</v>
      </c>
      <c r="P49" s="58">
        <f t="shared" si="25"/>
        <v>0</v>
      </c>
      <c r="Q49" s="58">
        <f t="shared" si="25"/>
        <v>0</v>
      </c>
      <c r="R49" s="58">
        <f t="shared" si="25"/>
        <v>0</v>
      </c>
      <c r="S49" s="58">
        <f t="shared" si="25"/>
        <v>0</v>
      </c>
      <c r="T49" s="58">
        <f t="shared" si="25"/>
        <v>0</v>
      </c>
      <c r="U49" s="58">
        <f t="shared" si="25"/>
        <v>0</v>
      </c>
      <c r="V49" s="58">
        <f t="shared" si="25"/>
        <v>0</v>
      </c>
      <c r="W49" s="58">
        <f t="shared" si="25"/>
        <v>0</v>
      </c>
      <c r="X49" s="58">
        <f t="shared" si="25"/>
        <v>0</v>
      </c>
      <c r="Y49" s="58">
        <f t="shared" si="25"/>
        <v>0</v>
      </c>
      <c r="Z49" s="58">
        <f t="shared" si="25"/>
        <v>0</v>
      </c>
      <c r="AA49" s="58">
        <f t="shared" si="25"/>
        <v>0</v>
      </c>
      <c r="AB49" s="58">
        <f t="shared" si="25"/>
        <v>0</v>
      </c>
      <c r="AC49" s="58">
        <f t="shared" si="25"/>
        <v>0</v>
      </c>
      <c r="AD49" s="58">
        <f t="shared" si="25"/>
        <v>0</v>
      </c>
      <c r="AE49" s="58">
        <f t="shared" si="25"/>
        <v>0</v>
      </c>
      <c r="AF49" s="58">
        <f t="shared" si="25"/>
        <v>0</v>
      </c>
      <c r="AG49" s="58">
        <f t="shared" si="25"/>
        <v>0</v>
      </c>
      <c r="AH49" s="58">
        <f t="shared" si="25"/>
        <v>0</v>
      </c>
      <c r="AI49" s="58">
        <f t="shared" si="25"/>
        <v>0</v>
      </c>
      <c r="AJ49" s="58">
        <f t="shared" si="25"/>
        <v>0</v>
      </c>
      <c r="AK49" s="58">
        <f t="shared" si="25"/>
        <v>0</v>
      </c>
      <c r="AL49" s="58">
        <f t="shared" si="25"/>
        <v>0</v>
      </c>
      <c r="AM49" s="58">
        <f t="shared" si="25"/>
        <v>0</v>
      </c>
      <c r="AN49" s="58">
        <f t="shared" si="25"/>
        <v>0</v>
      </c>
      <c r="AO49" s="58">
        <f t="shared" si="25"/>
        <v>81.175999999999988</v>
      </c>
      <c r="AP49" s="58">
        <f t="shared" si="25"/>
        <v>0</v>
      </c>
      <c r="AQ49" s="58">
        <f t="shared" si="25"/>
        <v>1267.0319999999999</v>
      </c>
      <c r="AR49" s="58">
        <f t="shared" si="25"/>
        <v>70</v>
      </c>
      <c r="AS49" s="58">
        <f t="shared" si="25"/>
        <v>42.473999999999997</v>
      </c>
      <c r="AT49" s="58">
        <f t="shared" si="25"/>
        <v>0</v>
      </c>
      <c r="AU49" s="58">
        <f t="shared" si="25"/>
        <v>0</v>
      </c>
      <c r="AV49" s="58">
        <f t="shared" si="25"/>
        <v>162247</v>
      </c>
      <c r="AW49" s="58">
        <f t="shared" si="25"/>
        <v>0</v>
      </c>
      <c r="AX49" s="58">
        <f t="shared" si="25"/>
        <v>0</v>
      </c>
      <c r="AY49" s="58">
        <f t="shared" si="25"/>
        <v>0</v>
      </c>
      <c r="AZ49" s="58">
        <f t="shared" si="25"/>
        <v>0</v>
      </c>
      <c r="BA49" s="58">
        <f t="shared" si="25"/>
        <v>0</v>
      </c>
      <c r="BB49" s="58">
        <f t="shared" si="25"/>
        <v>0</v>
      </c>
      <c r="BC49" s="58">
        <f t="shared" si="25"/>
        <v>0</v>
      </c>
      <c r="BD49" s="58">
        <f t="shared" si="25"/>
        <v>0</v>
      </c>
      <c r="BE49" s="58">
        <f t="shared" si="25"/>
        <v>403</v>
      </c>
      <c r="BF49" s="58">
        <f t="shared" si="25"/>
        <v>0</v>
      </c>
      <c r="BG49" s="58">
        <f t="shared" si="25"/>
        <v>0</v>
      </c>
      <c r="BH49" s="58">
        <f t="shared" si="25"/>
        <v>0</v>
      </c>
      <c r="BI49" s="58">
        <f t="shared" si="25"/>
        <v>0</v>
      </c>
      <c r="BJ49" s="58">
        <f t="shared" si="25"/>
        <v>0</v>
      </c>
      <c r="BK49" s="58">
        <f t="shared" si="25"/>
        <v>0</v>
      </c>
      <c r="BL49" s="58">
        <f t="shared" si="25"/>
        <v>0</v>
      </c>
      <c r="BM49" s="58">
        <f t="shared" si="25"/>
        <v>0</v>
      </c>
      <c r="BN49" s="58">
        <f t="shared" si="25"/>
        <v>22</v>
      </c>
      <c r="BO49" s="58">
        <f t="shared" si="25"/>
        <v>0</v>
      </c>
      <c r="BP49" s="58">
        <f t="shared" si="25"/>
        <v>0</v>
      </c>
      <c r="BQ49" s="58">
        <f t="shared" ref="BQ49:CZ49" si="26">BQ50+BQ83+BQ108+BQ111+BQ128+BQ129</f>
        <v>0</v>
      </c>
      <c r="BR49" s="58">
        <f t="shared" si="26"/>
        <v>0</v>
      </c>
      <c r="BS49" s="58">
        <f t="shared" si="26"/>
        <v>0</v>
      </c>
      <c r="BT49" s="58">
        <f t="shared" si="26"/>
        <v>0</v>
      </c>
      <c r="BU49" s="58">
        <f t="shared" si="26"/>
        <v>0</v>
      </c>
      <c r="BV49" s="58">
        <f t="shared" si="26"/>
        <v>0</v>
      </c>
      <c r="BW49" s="58">
        <f t="shared" si="26"/>
        <v>251</v>
      </c>
      <c r="BX49" s="58">
        <f t="shared" si="26"/>
        <v>0</v>
      </c>
      <c r="BY49" s="58">
        <f t="shared" si="26"/>
        <v>0</v>
      </c>
      <c r="BZ49" s="58">
        <f t="shared" si="26"/>
        <v>0</v>
      </c>
      <c r="CA49" s="58">
        <f t="shared" si="26"/>
        <v>0</v>
      </c>
      <c r="CB49" s="58">
        <f t="shared" si="26"/>
        <v>0</v>
      </c>
      <c r="CC49" s="58">
        <f t="shared" si="26"/>
        <v>0</v>
      </c>
      <c r="CD49" s="58">
        <f t="shared" si="26"/>
        <v>0</v>
      </c>
      <c r="CE49" s="58">
        <f t="shared" si="26"/>
        <v>0</v>
      </c>
      <c r="CF49" s="58">
        <f t="shared" si="26"/>
        <v>130</v>
      </c>
      <c r="CG49" s="58">
        <f t="shared" si="26"/>
        <v>0</v>
      </c>
      <c r="CH49" s="58">
        <f t="shared" si="26"/>
        <v>0</v>
      </c>
      <c r="CI49" s="58">
        <f t="shared" si="26"/>
        <v>0</v>
      </c>
      <c r="CJ49" s="58">
        <f t="shared" si="26"/>
        <v>0</v>
      </c>
      <c r="CK49" s="58">
        <f t="shared" si="26"/>
        <v>0</v>
      </c>
      <c r="CL49" s="58">
        <f t="shared" si="26"/>
        <v>0</v>
      </c>
      <c r="CM49" s="58">
        <f t="shared" si="26"/>
        <v>0</v>
      </c>
      <c r="CN49" s="58">
        <f t="shared" si="26"/>
        <v>0</v>
      </c>
      <c r="CO49" s="58">
        <f t="shared" si="26"/>
        <v>0</v>
      </c>
      <c r="CP49" s="58">
        <f t="shared" si="26"/>
        <v>0</v>
      </c>
      <c r="CQ49" s="55">
        <f t="shared" si="2"/>
        <v>0</v>
      </c>
      <c r="CR49" s="55">
        <f t="shared" si="2"/>
        <v>0</v>
      </c>
      <c r="CS49" s="55">
        <f t="shared" si="2"/>
        <v>0</v>
      </c>
      <c r="CT49" s="55">
        <f t="shared" si="2"/>
        <v>0</v>
      </c>
      <c r="CU49" s="55">
        <f t="shared" si="2"/>
        <v>0</v>
      </c>
      <c r="CV49" s="55">
        <f t="shared" si="2"/>
        <v>0</v>
      </c>
      <c r="CW49" s="55">
        <f t="shared" si="2"/>
        <v>0</v>
      </c>
      <c r="CX49" s="55">
        <f t="shared" si="2"/>
        <v>403</v>
      </c>
      <c r="CY49" s="55">
        <f t="shared" si="2"/>
        <v>0</v>
      </c>
      <c r="CZ49" s="56" t="str">
        <f>'[1]13квОС'!CU49</f>
        <v>нд</v>
      </c>
      <c r="DA49" s="1"/>
      <c r="DB49" s="1"/>
    </row>
    <row r="50" spans="1:108" x14ac:dyDescent="0.3">
      <c r="A50" s="59" t="s">
        <v>174</v>
      </c>
      <c r="B50" s="60" t="s">
        <v>175</v>
      </c>
      <c r="C50" s="52" t="s">
        <v>130</v>
      </c>
      <c r="D50" s="53" t="str">
        <f>'[1]14квПп'!D50</f>
        <v>нд</v>
      </c>
      <c r="E50" s="58">
        <f t="shared" ref="E50:BP50" si="27">E51+E63+E66+E75</f>
        <v>20</v>
      </c>
      <c r="F50" s="58">
        <f t="shared" si="27"/>
        <v>0</v>
      </c>
      <c r="G50" s="58">
        <f t="shared" si="27"/>
        <v>25.3</v>
      </c>
      <c r="H50" s="58">
        <f t="shared" si="27"/>
        <v>70</v>
      </c>
      <c r="I50" s="58">
        <f t="shared" si="27"/>
        <v>42.473999999999997</v>
      </c>
      <c r="J50" s="58">
        <f t="shared" si="27"/>
        <v>0</v>
      </c>
      <c r="K50" s="58">
        <f t="shared" si="27"/>
        <v>0</v>
      </c>
      <c r="L50" s="58">
        <f t="shared" si="27"/>
        <v>0</v>
      </c>
      <c r="M50" s="58">
        <f t="shared" si="27"/>
        <v>0</v>
      </c>
      <c r="N50" s="58">
        <f t="shared" si="27"/>
        <v>0</v>
      </c>
      <c r="O50" s="58">
        <f t="shared" si="27"/>
        <v>0</v>
      </c>
      <c r="P50" s="58">
        <f t="shared" si="27"/>
        <v>0</v>
      </c>
      <c r="Q50" s="58">
        <f t="shared" si="27"/>
        <v>0</v>
      </c>
      <c r="R50" s="58">
        <f t="shared" si="27"/>
        <v>0</v>
      </c>
      <c r="S50" s="58">
        <f t="shared" si="27"/>
        <v>0</v>
      </c>
      <c r="T50" s="58">
        <f t="shared" si="27"/>
        <v>0</v>
      </c>
      <c r="U50" s="58">
        <f t="shared" si="27"/>
        <v>0</v>
      </c>
      <c r="V50" s="58">
        <f t="shared" si="27"/>
        <v>0</v>
      </c>
      <c r="W50" s="58">
        <f t="shared" si="27"/>
        <v>0</v>
      </c>
      <c r="X50" s="58">
        <f t="shared" si="27"/>
        <v>0</v>
      </c>
      <c r="Y50" s="58">
        <f t="shared" si="27"/>
        <v>0</v>
      </c>
      <c r="Z50" s="58">
        <f t="shared" si="27"/>
        <v>0</v>
      </c>
      <c r="AA50" s="58">
        <f t="shared" si="27"/>
        <v>0</v>
      </c>
      <c r="AB50" s="58">
        <f t="shared" si="27"/>
        <v>0</v>
      </c>
      <c r="AC50" s="58">
        <f t="shared" si="27"/>
        <v>0</v>
      </c>
      <c r="AD50" s="58">
        <f t="shared" si="27"/>
        <v>0</v>
      </c>
      <c r="AE50" s="58">
        <f t="shared" si="27"/>
        <v>0</v>
      </c>
      <c r="AF50" s="58">
        <f t="shared" si="27"/>
        <v>0</v>
      </c>
      <c r="AG50" s="58">
        <f t="shared" si="27"/>
        <v>0</v>
      </c>
      <c r="AH50" s="58">
        <f t="shared" si="27"/>
        <v>0</v>
      </c>
      <c r="AI50" s="58">
        <f t="shared" si="27"/>
        <v>0</v>
      </c>
      <c r="AJ50" s="58">
        <f t="shared" si="27"/>
        <v>0</v>
      </c>
      <c r="AK50" s="58">
        <f t="shared" si="27"/>
        <v>0</v>
      </c>
      <c r="AL50" s="58">
        <f t="shared" si="27"/>
        <v>0</v>
      </c>
      <c r="AM50" s="58">
        <f t="shared" si="27"/>
        <v>0</v>
      </c>
      <c r="AN50" s="58">
        <f t="shared" si="27"/>
        <v>0</v>
      </c>
      <c r="AO50" s="58">
        <f t="shared" si="27"/>
        <v>20</v>
      </c>
      <c r="AP50" s="58">
        <f t="shared" si="27"/>
        <v>0</v>
      </c>
      <c r="AQ50" s="58">
        <f t="shared" si="27"/>
        <v>25.3</v>
      </c>
      <c r="AR50" s="58">
        <f t="shared" si="27"/>
        <v>70</v>
      </c>
      <c r="AS50" s="58">
        <f t="shared" si="27"/>
        <v>42.473999999999997</v>
      </c>
      <c r="AT50" s="58">
        <f t="shared" si="27"/>
        <v>0</v>
      </c>
      <c r="AU50" s="58">
        <f t="shared" si="27"/>
        <v>0</v>
      </c>
      <c r="AV50" s="58">
        <f t="shared" si="27"/>
        <v>0</v>
      </c>
      <c r="AW50" s="58">
        <f t="shared" si="27"/>
        <v>0</v>
      </c>
      <c r="AX50" s="58">
        <f t="shared" si="27"/>
        <v>0</v>
      </c>
      <c r="AY50" s="58">
        <f t="shared" si="27"/>
        <v>0</v>
      </c>
      <c r="AZ50" s="58">
        <f t="shared" si="27"/>
        <v>0</v>
      </c>
      <c r="BA50" s="58">
        <f t="shared" si="27"/>
        <v>0</v>
      </c>
      <c r="BB50" s="58">
        <f t="shared" si="27"/>
        <v>0</v>
      </c>
      <c r="BC50" s="58">
        <f t="shared" si="27"/>
        <v>0</v>
      </c>
      <c r="BD50" s="58">
        <f t="shared" si="27"/>
        <v>0</v>
      </c>
      <c r="BE50" s="58">
        <f t="shared" si="27"/>
        <v>0</v>
      </c>
      <c r="BF50" s="58">
        <f t="shared" si="27"/>
        <v>0</v>
      </c>
      <c r="BG50" s="58">
        <f t="shared" si="27"/>
        <v>0</v>
      </c>
      <c r="BH50" s="58">
        <f t="shared" si="27"/>
        <v>0</v>
      </c>
      <c r="BI50" s="58">
        <f t="shared" si="27"/>
        <v>0</v>
      </c>
      <c r="BJ50" s="58">
        <f t="shared" si="27"/>
        <v>0</v>
      </c>
      <c r="BK50" s="58">
        <f t="shared" si="27"/>
        <v>0</v>
      </c>
      <c r="BL50" s="58">
        <f t="shared" si="27"/>
        <v>0</v>
      </c>
      <c r="BM50" s="58">
        <f t="shared" si="27"/>
        <v>0</v>
      </c>
      <c r="BN50" s="58">
        <f t="shared" si="27"/>
        <v>0</v>
      </c>
      <c r="BO50" s="58">
        <f t="shared" si="27"/>
        <v>0</v>
      </c>
      <c r="BP50" s="58">
        <f t="shared" si="27"/>
        <v>0</v>
      </c>
      <c r="BQ50" s="58">
        <f t="shared" ref="BQ50:CZ50" si="28">BQ51+BQ63+BQ66+BQ75</f>
        <v>0</v>
      </c>
      <c r="BR50" s="58">
        <f t="shared" si="28"/>
        <v>0</v>
      </c>
      <c r="BS50" s="58">
        <f t="shared" si="28"/>
        <v>0</v>
      </c>
      <c r="BT50" s="58">
        <f t="shared" si="28"/>
        <v>0</v>
      </c>
      <c r="BU50" s="58">
        <f t="shared" si="28"/>
        <v>0</v>
      </c>
      <c r="BV50" s="58">
        <f t="shared" si="28"/>
        <v>0</v>
      </c>
      <c r="BW50" s="58">
        <f t="shared" si="28"/>
        <v>0</v>
      </c>
      <c r="BX50" s="58">
        <f t="shared" si="28"/>
        <v>0</v>
      </c>
      <c r="BY50" s="58">
        <f t="shared" si="28"/>
        <v>0</v>
      </c>
      <c r="BZ50" s="58">
        <f t="shared" si="28"/>
        <v>0</v>
      </c>
      <c r="CA50" s="58">
        <f t="shared" si="28"/>
        <v>0</v>
      </c>
      <c r="CB50" s="58">
        <f t="shared" si="28"/>
        <v>0</v>
      </c>
      <c r="CC50" s="58">
        <f t="shared" si="28"/>
        <v>0</v>
      </c>
      <c r="CD50" s="58">
        <f t="shared" si="28"/>
        <v>0</v>
      </c>
      <c r="CE50" s="58">
        <f t="shared" si="28"/>
        <v>0</v>
      </c>
      <c r="CF50" s="58">
        <f t="shared" si="28"/>
        <v>0</v>
      </c>
      <c r="CG50" s="58">
        <f t="shared" si="28"/>
        <v>0</v>
      </c>
      <c r="CH50" s="58">
        <f t="shared" si="28"/>
        <v>0</v>
      </c>
      <c r="CI50" s="58">
        <f t="shared" si="28"/>
        <v>0</v>
      </c>
      <c r="CJ50" s="58">
        <f t="shared" si="28"/>
        <v>0</v>
      </c>
      <c r="CK50" s="58">
        <f t="shared" si="28"/>
        <v>0</v>
      </c>
      <c r="CL50" s="58">
        <f t="shared" si="28"/>
        <v>0</v>
      </c>
      <c r="CM50" s="58">
        <f t="shared" si="28"/>
        <v>0</v>
      </c>
      <c r="CN50" s="58">
        <f t="shared" si="28"/>
        <v>0</v>
      </c>
      <c r="CO50" s="58">
        <f t="shared" si="28"/>
        <v>0</v>
      </c>
      <c r="CP50" s="58">
        <f t="shared" si="28"/>
        <v>0</v>
      </c>
      <c r="CQ50" s="55">
        <f t="shared" si="2"/>
        <v>0</v>
      </c>
      <c r="CR50" s="55">
        <f t="shared" si="2"/>
        <v>0</v>
      </c>
      <c r="CS50" s="55">
        <f t="shared" si="2"/>
        <v>0</v>
      </c>
      <c r="CT50" s="55">
        <f t="shared" si="2"/>
        <v>0</v>
      </c>
      <c r="CU50" s="55">
        <f t="shared" si="2"/>
        <v>0</v>
      </c>
      <c r="CV50" s="55">
        <f t="shared" si="2"/>
        <v>0</v>
      </c>
      <c r="CW50" s="55">
        <f t="shared" si="2"/>
        <v>0</v>
      </c>
      <c r="CX50" s="55">
        <f t="shared" si="2"/>
        <v>0</v>
      </c>
      <c r="CY50" s="55">
        <f t="shared" si="2"/>
        <v>0</v>
      </c>
      <c r="CZ50" s="56" t="str">
        <f>'[1]13квОС'!CU50</f>
        <v>нд</v>
      </c>
      <c r="DA50" s="1"/>
      <c r="DB50" s="1"/>
    </row>
    <row r="51" spans="1:108" ht="31.2" x14ac:dyDescent="0.3">
      <c r="A51" s="59" t="s">
        <v>176</v>
      </c>
      <c r="B51" s="60" t="s">
        <v>177</v>
      </c>
      <c r="C51" s="52" t="s">
        <v>130</v>
      </c>
      <c r="D51" s="53" t="str">
        <f>'[1]14квПп'!D51</f>
        <v>нд</v>
      </c>
      <c r="E51" s="58">
        <f>SUM(E52,E53,E54)</f>
        <v>20</v>
      </c>
      <c r="F51" s="58">
        <f t="shared" ref="F51:BY51" si="29">SUM(F52,F53,F54)</f>
        <v>0</v>
      </c>
      <c r="G51" s="58">
        <f t="shared" si="29"/>
        <v>0</v>
      </c>
      <c r="H51" s="58">
        <f t="shared" si="29"/>
        <v>70</v>
      </c>
      <c r="I51" s="58">
        <f t="shared" si="29"/>
        <v>42.473999999999997</v>
      </c>
      <c r="J51" s="58">
        <f t="shared" si="29"/>
        <v>0</v>
      </c>
      <c r="K51" s="58">
        <f t="shared" si="29"/>
        <v>0</v>
      </c>
      <c r="L51" s="58">
        <f t="shared" si="29"/>
        <v>0</v>
      </c>
      <c r="M51" s="58">
        <f t="shared" si="29"/>
        <v>0</v>
      </c>
      <c r="N51" s="58">
        <f t="shared" si="29"/>
        <v>0</v>
      </c>
      <c r="O51" s="58">
        <f t="shared" si="29"/>
        <v>0</v>
      </c>
      <c r="P51" s="58">
        <f t="shared" si="29"/>
        <v>0</v>
      </c>
      <c r="Q51" s="58">
        <f t="shared" si="29"/>
        <v>0</v>
      </c>
      <c r="R51" s="58">
        <f t="shared" si="29"/>
        <v>0</v>
      </c>
      <c r="S51" s="58">
        <f t="shared" si="29"/>
        <v>0</v>
      </c>
      <c r="T51" s="58">
        <f t="shared" si="29"/>
        <v>0</v>
      </c>
      <c r="U51" s="58">
        <f t="shared" si="29"/>
        <v>0</v>
      </c>
      <c r="V51" s="58">
        <f t="shared" si="29"/>
        <v>0</v>
      </c>
      <c r="W51" s="58">
        <f t="shared" si="29"/>
        <v>0</v>
      </c>
      <c r="X51" s="58">
        <f t="shared" si="29"/>
        <v>0</v>
      </c>
      <c r="Y51" s="58">
        <f t="shared" si="29"/>
        <v>0</v>
      </c>
      <c r="Z51" s="58">
        <f t="shared" si="29"/>
        <v>0</v>
      </c>
      <c r="AA51" s="58">
        <f t="shared" si="29"/>
        <v>0</v>
      </c>
      <c r="AB51" s="58">
        <f t="shared" si="29"/>
        <v>0</v>
      </c>
      <c r="AC51" s="58">
        <f t="shared" si="29"/>
        <v>0</v>
      </c>
      <c r="AD51" s="58">
        <f t="shared" si="29"/>
        <v>0</v>
      </c>
      <c r="AE51" s="58">
        <f t="shared" si="29"/>
        <v>0</v>
      </c>
      <c r="AF51" s="58">
        <f t="shared" si="29"/>
        <v>0</v>
      </c>
      <c r="AG51" s="58">
        <f t="shared" si="29"/>
        <v>0</v>
      </c>
      <c r="AH51" s="58">
        <f t="shared" si="29"/>
        <v>0</v>
      </c>
      <c r="AI51" s="58">
        <f t="shared" si="29"/>
        <v>0</v>
      </c>
      <c r="AJ51" s="58">
        <f t="shared" si="29"/>
        <v>0</v>
      </c>
      <c r="AK51" s="58">
        <f t="shared" si="29"/>
        <v>0</v>
      </c>
      <c r="AL51" s="58">
        <f t="shared" si="29"/>
        <v>0</v>
      </c>
      <c r="AM51" s="58">
        <f t="shared" si="29"/>
        <v>0</v>
      </c>
      <c r="AN51" s="58">
        <f t="shared" si="29"/>
        <v>0</v>
      </c>
      <c r="AO51" s="58">
        <f t="shared" si="29"/>
        <v>20</v>
      </c>
      <c r="AP51" s="58">
        <f t="shared" si="29"/>
        <v>0</v>
      </c>
      <c r="AQ51" s="58">
        <f t="shared" si="29"/>
        <v>0</v>
      </c>
      <c r="AR51" s="58">
        <f t="shared" si="29"/>
        <v>70</v>
      </c>
      <c r="AS51" s="58">
        <f t="shared" si="29"/>
        <v>42.473999999999997</v>
      </c>
      <c r="AT51" s="58">
        <f t="shared" si="29"/>
        <v>0</v>
      </c>
      <c r="AU51" s="58">
        <f t="shared" si="29"/>
        <v>0</v>
      </c>
      <c r="AV51" s="58">
        <f t="shared" si="29"/>
        <v>0</v>
      </c>
      <c r="AW51" s="58">
        <f t="shared" si="29"/>
        <v>0</v>
      </c>
      <c r="AX51" s="58">
        <f t="shared" si="29"/>
        <v>0</v>
      </c>
      <c r="AY51" s="58">
        <f t="shared" si="29"/>
        <v>0</v>
      </c>
      <c r="AZ51" s="58">
        <f t="shared" si="29"/>
        <v>0</v>
      </c>
      <c r="BA51" s="58">
        <f t="shared" si="29"/>
        <v>0</v>
      </c>
      <c r="BB51" s="58">
        <f t="shared" si="29"/>
        <v>0</v>
      </c>
      <c r="BC51" s="58">
        <f t="shared" si="29"/>
        <v>0</v>
      </c>
      <c r="BD51" s="58">
        <f t="shared" si="29"/>
        <v>0</v>
      </c>
      <c r="BE51" s="58">
        <f t="shared" si="29"/>
        <v>0</v>
      </c>
      <c r="BF51" s="58">
        <f t="shared" si="29"/>
        <v>0</v>
      </c>
      <c r="BG51" s="58">
        <f t="shared" si="29"/>
        <v>0</v>
      </c>
      <c r="BH51" s="58">
        <f t="shared" si="29"/>
        <v>0</v>
      </c>
      <c r="BI51" s="58">
        <f t="shared" si="29"/>
        <v>0</v>
      </c>
      <c r="BJ51" s="58">
        <f t="shared" si="29"/>
        <v>0</v>
      </c>
      <c r="BK51" s="58">
        <f t="shared" si="29"/>
        <v>0</v>
      </c>
      <c r="BL51" s="58">
        <f t="shared" si="29"/>
        <v>0</v>
      </c>
      <c r="BM51" s="58">
        <f t="shared" si="29"/>
        <v>0</v>
      </c>
      <c r="BN51" s="58">
        <f t="shared" si="29"/>
        <v>0</v>
      </c>
      <c r="BO51" s="58">
        <f t="shared" si="29"/>
        <v>0</v>
      </c>
      <c r="BP51" s="58">
        <f t="shared" si="29"/>
        <v>0</v>
      </c>
      <c r="BQ51" s="58">
        <f t="shared" si="29"/>
        <v>0</v>
      </c>
      <c r="BR51" s="58">
        <f t="shared" si="29"/>
        <v>0</v>
      </c>
      <c r="BS51" s="58">
        <f t="shared" si="29"/>
        <v>0</v>
      </c>
      <c r="BT51" s="58">
        <f t="shared" si="29"/>
        <v>0</v>
      </c>
      <c r="BU51" s="58">
        <f t="shared" si="29"/>
        <v>0</v>
      </c>
      <c r="BV51" s="58">
        <f t="shared" si="29"/>
        <v>0</v>
      </c>
      <c r="BW51" s="58">
        <f t="shared" si="29"/>
        <v>0</v>
      </c>
      <c r="BX51" s="58">
        <f t="shared" si="29"/>
        <v>0</v>
      </c>
      <c r="BY51" s="58">
        <f t="shared" si="29"/>
        <v>0</v>
      </c>
      <c r="BZ51" s="58">
        <f t="shared" ref="BZ51:CP51" si="30">SUM(BZ52,BZ53,BZ54)</f>
        <v>0</v>
      </c>
      <c r="CA51" s="58">
        <f t="shared" si="30"/>
        <v>0</v>
      </c>
      <c r="CB51" s="58">
        <f t="shared" si="30"/>
        <v>0</v>
      </c>
      <c r="CC51" s="58">
        <f t="shared" si="30"/>
        <v>0</v>
      </c>
      <c r="CD51" s="58">
        <f t="shared" si="30"/>
        <v>0</v>
      </c>
      <c r="CE51" s="58">
        <f t="shared" si="30"/>
        <v>0</v>
      </c>
      <c r="CF51" s="58">
        <f t="shared" si="30"/>
        <v>0</v>
      </c>
      <c r="CG51" s="58">
        <f t="shared" si="30"/>
        <v>0</v>
      </c>
      <c r="CH51" s="58">
        <f t="shared" si="30"/>
        <v>0</v>
      </c>
      <c r="CI51" s="58">
        <f t="shared" si="30"/>
        <v>0</v>
      </c>
      <c r="CJ51" s="58">
        <f>SUM(CJ52,CJ53,CJ54)</f>
        <v>0</v>
      </c>
      <c r="CK51" s="58">
        <f t="shared" si="30"/>
        <v>0</v>
      </c>
      <c r="CL51" s="58">
        <f t="shared" si="30"/>
        <v>0</v>
      </c>
      <c r="CM51" s="58">
        <f t="shared" si="30"/>
        <v>0</v>
      </c>
      <c r="CN51" s="58">
        <f t="shared" si="30"/>
        <v>0</v>
      </c>
      <c r="CO51" s="58">
        <f t="shared" si="30"/>
        <v>0</v>
      </c>
      <c r="CP51" s="58">
        <f t="shared" si="30"/>
        <v>0</v>
      </c>
      <c r="CQ51" s="55">
        <f t="shared" si="2"/>
        <v>0</v>
      </c>
      <c r="CR51" s="55">
        <f t="shared" si="2"/>
        <v>0</v>
      </c>
      <c r="CS51" s="55">
        <f t="shared" si="2"/>
        <v>0</v>
      </c>
      <c r="CT51" s="55">
        <f t="shared" si="2"/>
        <v>0</v>
      </c>
      <c r="CU51" s="55">
        <f t="shared" si="2"/>
        <v>0</v>
      </c>
      <c r="CV51" s="55">
        <f t="shared" si="2"/>
        <v>0</v>
      </c>
      <c r="CW51" s="55">
        <f t="shared" si="2"/>
        <v>0</v>
      </c>
      <c r="CX51" s="55">
        <f t="shared" si="2"/>
        <v>0</v>
      </c>
      <c r="CY51" s="55">
        <f t="shared" si="2"/>
        <v>0</v>
      </c>
      <c r="CZ51" s="56" t="str">
        <f>'[1]13квОС'!CU51</f>
        <v>нд</v>
      </c>
      <c r="DA51" s="1"/>
      <c r="DB51" s="1"/>
    </row>
    <row r="52" spans="1:108" ht="46.8" x14ac:dyDescent="0.3">
      <c r="A52" s="61" t="str">
        <f>'[1]Формат ИПР'!A36</f>
        <v>1.1.1.1.1</v>
      </c>
      <c r="B52" s="60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61" t="str">
        <f>'[1]Формат ИПР'!C36</f>
        <v>1.1.1.1.1</v>
      </c>
      <c r="D52" s="53" t="str">
        <f>'[1]14квПп'!D52</f>
        <v>нд</v>
      </c>
      <c r="E52" s="62">
        <f>IF(N52="нд","нд",N52+W52+AF52+AO52)</f>
        <v>0</v>
      </c>
      <c r="F52" s="62">
        <f t="shared" ref="F52" si="31">IF(O52="нд","нд",O52+X52+AG52+AP52)</f>
        <v>0</v>
      </c>
      <c r="G52" s="62">
        <f>IF(P52="нд","нд",P52+Y52+AH52+AQ52)</f>
        <v>0</v>
      </c>
      <c r="H52" s="62">
        <f>IF(N52="нд","нд",Q52+Z52+AI52+AR52)</f>
        <v>0</v>
      </c>
      <c r="I52" s="62">
        <f>IF(N52="нд","нд",R52+AA52+AJ52+AS52)</f>
        <v>0</v>
      </c>
      <c r="J52" s="62">
        <f>IF(O52="нд","нд",S52+AB52+AK52+AT52)</f>
        <v>0</v>
      </c>
      <c r="K52" s="62">
        <f>IF(N52="нд","нд",T52+AC52+AL52+AU52)</f>
        <v>0</v>
      </c>
      <c r="L52" s="62">
        <f t="shared" ref="L52" si="32">IF(U52="нд","нд",U52+AD52+AM52+AV52)</f>
        <v>0</v>
      </c>
      <c r="M52" s="62">
        <f>IF(V52="нд","нд",V52+AE52+AN52+AW52)</f>
        <v>0</v>
      </c>
      <c r="N52" s="63">
        <f>'[1]Формат ИПР'!GK36</f>
        <v>0</v>
      </c>
      <c r="O52" s="63">
        <f>'[1]Формат ИПР'!GL36</f>
        <v>0</v>
      </c>
      <c r="P52" s="63">
        <f>'[1]Формат ИПР'!GM36</f>
        <v>0</v>
      </c>
      <c r="Q52" s="63">
        <f>'[1]Формат ИПР'!GN36</f>
        <v>0</v>
      </c>
      <c r="R52" s="63">
        <f>'[1]Формат ИПР'!GO36</f>
        <v>0</v>
      </c>
      <c r="S52" s="63">
        <f>'[1]Формат ИПР'!GP36</f>
        <v>0</v>
      </c>
      <c r="T52" s="63">
        <f>'[1]Формат ИПР'!GQ36</f>
        <v>0</v>
      </c>
      <c r="U52" s="63">
        <f>'[1]Формат ИПР'!GR36</f>
        <v>0</v>
      </c>
      <c r="V52" s="63">
        <f>'[1]Формат ИПР'!GS36</f>
        <v>0</v>
      </c>
      <c r="W52" s="63">
        <f>'[1]Формат ИПР'!GT36</f>
        <v>0</v>
      </c>
      <c r="X52" s="63">
        <f>'[1]Формат ИПР'!GU36</f>
        <v>0</v>
      </c>
      <c r="Y52" s="63">
        <f>'[1]Формат ИПР'!GV36</f>
        <v>0</v>
      </c>
      <c r="Z52" s="63">
        <f>'[1]Формат ИПР'!GW36</f>
        <v>0</v>
      </c>
      <c r="AA52" s="63">
        <f>'[1]Формат ИПР'!GX36</f>
        <v>0</v>
      </c>
      <c r="AB52" s="63">
        <f>'[1]Формат ИПР'!GY36</f>
        <v>0</v>
      </c>
      <c r="AC52" s="63">
        <f>'[1]Формат ИПР'!GZ36</f>
        <v>0</v>
      </c>
      <c r="AD52" s="63">
        <f>'[1]Формат ИПР'!HA36</f>
        <v>0</v>
      </c>
      <c r="AE52" s="63">
        <f>'[1]Формат ИПР'!HB36</f>
        <v>0</v>
      </c>
      <c r="AF52" s="63">
        <f>'[1]Формат ИПР'!HC36</f>
        <v>0</v>
      </c>
      <c r="AG52" s="63">
        <f>'[1]Формат ИПР'!HD36</f>
        <v>0</v>
      </c>
      <c r="AH52" s="63">
        <f>'[1]Формат ИПР'!HE36</f>
        <v>0</v>
      </c>
      <c r="AI52" s="63">
        <f>'[1]Формат ИПР'!HF36</f>
        <v>0</v>
      </c>
      <c r="AJ52" s="63">
        <f>'[1]Формат ИПР'!HG36</f>
        <v>0</v>
      </c>
      <c r="AK52" s="63">
        <f>'[1]Формат ИПР'!HH36</f>
        <v>0</v>
      </c>
      <c r="AL52" s="63">
        <f>'[1]Формат ИПР'!HI36</f>
        <v>0</v>
      </c>
      <c r="AM52" s="63">
        <f>'[1]Формат ИПР'!HJ36</f>
        <v>0</v>
      </c>
      <c r="AN52" s="63">
        <f>'[1]Формат ИПР'!HK36</f>
        <v>0</v>
      </c>
      <c r="AO52" s="63">
        <f>'[1]Формат ИПР'!HL36</f>
        <v>0</v>
      </c>
      <c r="AP52" s="63">
        <f>'[1]Формат ИПР'!HM36</f>
        <v>0</v>
      </c>
      <c r="AQ52" s="63">
        <f>'[1]Формат ИПР'!HN36</f>
        <v>0</v>
      </c>
      <c r="AR52" s="63">
        <f>'[1]Формат ИПР'!HO36</f>
        <v>0</v>
      </c>
      <c r="AS52" s="63">
        <f>'[1]Формат ИПР'!HP36</f>
        <v>0</v>
      </c>
      <c r="AT52" s="63">
        <f>'[1]Формат ИПР'!HQ36</f>
        <v>0</v>
      </c>
      <c r="AU52" s="63">
        <f>'[1]Формат ИПР'!HR36</f>
        <v>0</v>
      </c>
      <c r="AV52" s="63">
        <f>'[1]Формат ИПР'!HS36</f>
        <v>0</v>
      </c>
      <c r="AW52" s="63">
        <f>'[1]Формат ИПР'!HT36</f>
        <v>0</v>
      </c>
      <c r="AX52" s="62">
        <f t="shared" ref="AX52:BF53" si="33">BG52+BP52+BY52+CH52</f>
        <v>0</v>
      </c>
      <c r="AY52" s="62">
        <f t="shared" si="33"/>
        <v>0</v>
      </c>
      <c r="AZ52" s="62">
        <f t="shared" si="33"/>
        <v>0</v>
      </c>
      <c r="BA52" s="62">
        <f t="shared" si="33"/>
        <v>0</v>
      </c>
      <c r="BB52" s="62">
        <f t="shared" si="33"/>
        <v>0</v>
      </c>
      <c r="BC52" s="62">
        <f t="shared" si="33"/>
        <v>0</v>
      </c>
      <c r="BD52" s="62">
        <f t="shared" si="33"/>
        <v>0</v>
      </c>
      <c r="BE52" s="62">
        <f t="shared" si="33"/>
        <v>0</v>
      </c>
      <c r="BF52" s="62">
        <f t="shared" si="33"/>
        <v>0</v>
      </c>
      <c r="BG52" s="63">
        <f>'[1]Формат ИПР'!ID36</f>
        <v>0</v>
      </c>
      <c r="BH52" s="63">
        <f>'[1]Формат ИПР'!IE36</f>
        <v>0</v>
      </c>
      <c r="BI52" s="63">
        <f>'[1]Формат ИПР'!IF36</f>
        <v>0</v>
      </c>
      <c r="BJ52" s="63">
        <f>'[1]Формат ИПР'!IG36</f>
        <v>0</v>
      </c>
      <c r="BK52" s="63">
        <f>'[1]Формат ИПР'!IH36</f>
        <v>0</v>
      </c>
      <c r="BL52" s="63">
        <f>'[1]Формат ИПР'!II36</f>
        <v>0</v>
      </c>
      <c r="BM52" s="63">
        <f>'[1]Формат ИПР'!IJ36</f>
        <v>0</v>
      </c>
      <c r="BN52" s="63">
        <f>'[1]Формат ИПР'!IK36</f>
        <v>0</v>
      </c>
      <c r="BO52" s="63">
        <f>'[1]Формат ИПР'!IL36</f>
        <v>0</v>
      </c>
      <c r="BP52" s="63">
        <f>'[1]Формат ИПР'!IM36</f>
        <v>0</v>
      </c>
      <c r="BQ52" s="63">
        <f>'[1]Формат ИПР'!IN36</f>
        <v>0</v>
      </c>
      <c r="BR52" s="63">
        <f>'[1]Формат ИПР'!IO36</f>
        <v>0</v>
      </c>
      <c r="BS52" s="63">
        <f>'[1]Формат ИПР'!IP36</f>
        <v>0</v>
      </c>
      <c r="BT52" s="63">
        <f>'[1]Формат ИПР'!IQ36</f>
        <v>0</v>
      </c>
      <c r="BU52" s="63">
        <f>'[1]Формат ИПР'!IR36</f>
        <v>0</v>
      </c>
      <c r="BV52" s="63">
        <f>'[1]Формат ИПР'!IS36</f>
        <v>0</v>
      </c>
      <c r="BW52" s="63">
        <f>'[1]Формат ИПР'!IT36</f>
        <v>0</v>
      </c>
      <c r="BX52" s="63">
        <f>'[1]Формат ИПР'!IU36</f>
        <v>0</v>
      </c>
      <c r="BY52" s="63">
        <f>'[1]Формат ИПР'!IV36</f>
        <v>0</v>
      </c>
      <c r="BZ52" s="63">
        <f>'[1]Формат ИПР'!IW36</f>
        <v>0</v>
      </c>
      <c r="CA52" s="63">
        <f>'[1]Формат ИПР'!IX36</f>
        <v>0</v>
      </c>
      <c r="CB52" s="63">
        <f>'[1]Формат ИПР'!IY36</f>
        <v>0</v>
      </c>
      <c r="CC52" s="63">
        <f>'[1]Формат ИПР'!IZ36</f>
        <v>0</v>
      </c>
      <c r="CD52" s="63">
        <f>'[1]Формат ИПР'!JA36</f>
        <v>0</v>
      </c>
      <c r="CE52" s="63">
        <f>'[1]Формат ИПР'!JB36</f>
        <v>0</v>
      </c>
      <c r="CF52" s="63">
        <f>'[1]Формат ИПР'!JC36</f>
        <v>0</v>
      </c>
      <c r="CG52" s="63">
        <f>'[1]Формат ИПР'!JD36</f>
        <v>0</v>
      </c>
      <c r="CH52" s="63">
        <f>'[1]Формат ИПР'!JE36</f>
        <v>0</v>
      </c>
      <c r="CI52" s="63">
        <f>'[1]Формат ИПР'!JF36</f>
        <v>0</v>
      </c>
      <c r="CJ52" s="63">
        <f>'[1]Формат ИПР'!JG36</f>
        <v>0</v>
      </c>
      <c r="CK52" s="63">
        <f>'[1]Формат ИПР'!JH36</f>
        <v>0</v>
      </c>
      <c r="CL52" s="63">
        <f>'[1]Формат ИПР'!JI36</f>
        <v>0</v>
      </c>
      <c r="CM52" s="63">
        <f>'[1]Формат ИПР'!JJ36</f>
        <v>0</v>
      </c>
      <c r="CN52" s="63">
        <f>'[1]Формат ИПР'!JK36</f>
        <v>0</v>
      </c>
      <c r="CO52" s="63">
        <f>'[1]Формат ИПР'!JL36</f>
        <v>0</v>
      </c>
      <c r="CP52" s="63">
        <f>'[1]Формат ИПР'!JM36</f>
        <v>0</v>
      </c>
      <c r="CQ52" s="55">
        <f t="shared" si="2"/>
        <v>0</v>
      </c>
      <c r="CR52" s="55">
        <f t="shared" si="2"/>
        <v>0</v>
      </c>
      <c r="CS52" s="55">
        <f t="shared" si="2"/>
        <v>0</v>
      </c>
      <c r="CT52" s="55">
        <f t="shared" si="2"/>
        <v>0</v>
      </c>
      <c r="CU52" s="55">
        <f t="shared" si="2"/>
        <v>0</v>
      </c>
      <c r="CV52" s="55">
        <f t="shared" si="2"/>
        <v>0</v>
      </c>
      <c r="CW52" s="55">
        <f t="shared" si="2"/>
        <v>0</v>
      </c>
      <c r="CX52" s="55">
        <f t="shared" si="2"/>
        <v>0</v>
      </c>
      <c r="CY52" s="55">
        <f t="shared" si="2"/>
        <v>0</v>
      </c>
      <c r="CZ52" s="56" t="str">
        <f>'[1]13квОС'!CU52</f>
        <v>нд</v>
      </c>
      <c r="DA52" s="1"/>
      <c r="DB52" s="1"/>
      <c r="DD52" s="64"/>
    </row>
    <row r="53" spans="1:108" ht="46.8" x14ac:dyDescent="0.3">
      <c r="A53" s="61" t="str">
        <f>'[1]Формат ИПР'!A39</f>
        <v>1.1.1.1.2</v>
      </c>
      <c r="B53" s="60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61" t="str">
        <f>'[1]Формат ИПР'!C39</f>
        <v>1.1.1.1.2</v>
      </c>
      <c r="D53" s="53" t="str">
        <f>'[1]14квПп'!D53</f>
        <v>нд</v>
      </c>
      <c r="E53" s="62">
        <f>IF(N53="нд","нд",N53+W53+AF53+AO53)</f>
        <v>0</v>
      </c>
      <c r="F53" s="62">
        <f>IF(O53="нд","нд",O53+X53+AG53+AP53)</f>
        <v>0</v>
      </c>
      <c r="G53" s="62">
        <f>IF(P53="нд","нд",P53+Y53+AH53+AQ53)</f>
        <v>0</v>
      </c>
      <c r="H53" s="62">
        <f>IF(N53="нд","нд",Q53+Z53+AI53+AR53)</f>
        <v>0</v>
      </c>
      <c r="I53" s="62">
        <f>IF(N53="нд","нд",R53+AA53+AJ53+AS53)</f>
        <v>0</v>
      </c>
      <c r="J53" s="62">
        <f>IF(O53="нд","нд",S53+AB53+AK53+AT53)</f>
        <v>0</v>
      </c>
      <c r="K53" s="62">
        <f>IF(N53="нд","нд",T53+AC53+AL53+AU53)</f>
        <v>0</v>
      </c>
      <c r="L53" s="62">
        <f>IF(U53="нд","нд",U53+AD53+AM53+AV53)</f>
        <v>0</v>
      </c>
      <c r="M53" s="62">
        <f>IF(V53="нд","нд",V53+AE53+AN53+AW53)</f>
        <v>0</v>
      </c>
      <c r="N53" s="63">
        <f>'[1]Формат ИПР'!GK39</f>
        <v>0</v>
      </c>
      <c r="O53" s="63">
        <f>'[1]Формат ИПР'!GL39</f>
        <v>0</v>
      </c>
      <c r="P53" s="63">
        <f>'[1]Формат ИПР'!GM39</f>
        <v>0</v>
      </c>
      <c r="Q53" s="63">
        <f>'[1]Формат ИПР'!GN39</f>
        <v>0</v>
      </c>
      <c r="R53" s="63">
        <f>'[1]Формат ИПР'!GO39</f>
        <v>0</v>
      </c>
      <c r="S53" s="63">
        <f>'[1]Формат ИПР'!GP39</f>
        <v>0</v>
      </c>
      <c r="T53" s="63">
        <f>'[1]Формат ИПР'!GQ39</f>
        <v>0</v>
      </c>
      <c r="U53" s="63">
        <f>'[1]Формат ИПР'!GR39</f>
        <v>0</v>
      </c>
      <c r="V53" s="63">
        <f>'[1]Формат ИПР'!GS39</f>
        <v>0</v>
      </c>
      <c r="W53" s="63">
        <f>'[1]Формат ИПР'!GT39</f>
        <v>0</v>
      </c>
      <c r="X53" s="63">
        <f>'[1]Формат ИПР'!GU39</f>
        <v>0</v>
      </c>
      <c r="Y53" s="63">
        <f>'[1]Формат ИПР'!GV39</f>
        <v>0</v>
      </c>
      <c r="Z53" s="63">
        <f>'[1]Формат ИПР'!GW39</f>
        <v>0</v>
      </c>
      <c r="AA53" s="63">
        <f>'[1]Формат ИПР'!GX39</f>
        <v>0</v>
      </c>
      <c r="AB53" s="63">
        <f>'[1]Формат ИПР'!GY39</f>
        <v>0</v>
      </c>
      <c r="AC53" s="63">
        <f>'[1]Формат ИПР'!GZ39</f>
        <v>0</v>
      </c>
      <c r="AD53" s="63">
        <f>'[1]Формат ИПР'!HA39</f>
        <v>0</v>
      </c>
      <c r="AE53" s="63">
        <f>'[1]Формат ИПР'!HB39</f>
        <v>0</v>
      </c>
      <c r="AF53" s="63">
        <f>'[1]Формат ИПР'!HC39</f>
        <v>0</v>
      </c>
      <c r="AG53" s="63">
        <f>'[1]Формат ИПР'!HD39</f>
        <v>0</v>
      </c>
      <c r="AH53" s="63">
        <f>'[1]Формат ИПР'!HE39</f>
        <v>0</v>
      </c>
      <c r="AI53" s="63">
        <f>'[1]Формат ИПР'!HF39</f>
        <v>0</v>
      </c>
      <c r="AJ53" s="63">
        <f>'[1]Формат ИПР'!HG39</f>
        <v>0</v>
      </c>
      <c r="AK53" s="63">
        <f>'[1]Формат ИПР'!HH39</f>
        <v>0</v>
      </c>
      <c r="AL53" s="63">
        <f>'[1]Формат ИПР'!HI39</f>
        <v>0</v>
      </c>
      <c r="AM53" s="63">
        <f>'[1]Формат ИПР'!HJ39</f>
        <v>0</v>
      </c>
      <c r="AN53" s="63">
        <f>'[1]Формат ИПР'!HK39</f>
        <v>0</v>
      </c>
      <c r="AO53" s="63">
        <f>'[1]Формат ИПР'!HL39</f>
        <v>0</v>
      </c>
      <c r="AP53" s="63">
        <f>'[1]Формат ИПР'!HM39</f>
        <v>0</v>
      </c>
      <c r="AQ53" s="63">
        <f>'[1]Формат ИПР'!HN39</f>
        <v>0</v>
      </c>
      <c r="AR53" s="63">
        <f>'[1]Формат ИПР'!HO39</f>
        <v>0</v>
      </c>
      <c r="AS53" s="63">
        <f>'[1]Формат ИПР'!HP39</f>
        <v>0</v>
      </c>
      <c r="AT53" s="63">
        <f>'[1]Формат ИПР'!HQ39</f>
        <v>0</v>
      </c>
      <c r="AU53" s="63">
        <f>'[1]Формат ИПР'!HR39</f>
        <v>0</v>
      </c>
      <c r="AV53" s="63">
        <f>'[1]Формат ИПР'!HS39</f>
        <v>0</v>
      </c>
      <c r="AW53" s="63">
        <f>'[1]Формат ИПР'!HT39</f>
        <v>0</v>
      </c>
      <c r="AX53" s="62">
        <f t="shared" si="33"/>
        <v>0</v>
      </c>
      <c r="AY53" s="62">
        <f t="shared" si="33"/>
        <v>0</v>
      </c>
      <c r="AZ53" s="62">
        <f t="shared" si="33"/>
        <v>0</v>
      </c>
      <c r="BA53" s="62">
        <f t="shared" si="33"/>
        <v>0</v>
      </c>
      <c r="BB53" s="62">
        <f t="shared" si="33"/>
        <v>0</v>
      </c>
      <c r="BC53" s="62">
        <f t="shared" si="33"/>
        <v>0</v>
      </c>
      <c r="BD53" s="62">
        <f t="shared" si="33"/>
        <v>0</v>
      </c>
      <c r="BE53" s="62">
        <f t="shared" si="33"/>
        <v>0</v>
      </c>
      <c r="BF53" s="62">
        <f>BO53+BX53+CG53+CP53</f>
        <v>0</v>
      </c>
      <c r="BG53" s="63">
        <f>'[1]Формат ИПР'!ID39</f>
        <v>0</v>
      </c>
      <c r="BH53" s="63">
        <f>'[1]Формат ИПР'!IE39</f>
        <v>0</v>
      </c>
      <c r="BI53" s="63">
        <f>'[1]Формат ИПР'!IF39</f>
        <v>0</v>
      </c>
      <c r="BJ53" s="63">
        <f>'[1]Формат ИПР'!IG39</f>
        <v>0</v>
      </c>
      <c r="BK53" s="63">
        <f>'[1]Формат ИПР'!IH39</f>
        <v>0</v>
      </c>
      <c r="BL53" s="63">
        <f>'[1]Формат ИПР'!II39</f>
        <v>0</v>
      </c>
      <c r="BM53" s="63">
        <f>'[1]Формат ИПР'!IJ39</f>
        <v>0</v>
      </c>
      <c r="BN53" s="63">
        <f>'[1]Формат ИПР'!IK39</f>
        <v>0</v>
      </c>
      <c r="BO53" s="63">
        <f>'[1]Формат ИПР'!IL39</f>
        <v>0</v>
      </c>
      <c r="BP53" s="63">
        <f>'[1]Формат ИПР'!IM39</f>
        <v>0</v>
      </c>
      <c r="BQ53" s="63">
        <f>'[1]Формат ИПР'!IN39</f>
        <v>0</v>
      </c>
      <c r="BR53" s="63">
        <f>'[1]Формат ИПР'!IO39</f>
        <v>0</v>
      </c>
      <c r="BS53" s="63">
        <f>'[1]Формат ИПР'!IP39</f>
        <v>0</v>
      </c>
      <c r="BT53" s="63">
        <f>'[1]Формат ИПР'!IQ39</f>
        <v>0</v>
      </c>
      <c r="BU53" s="63">
        <f>'[1]Формат ИПР'!IR39</f>
        <v>0</v>
      </c>
      <c r="BV53" s="63">
        <f>'[1]Формат ИПР'!IS39</f>
        <v>0</v>
      </c>
      <c r="BW53" s="63">
        <f>'[1]Формат ИПР'!IT39</f>
        <v>0</v>
      </c>
      <c r="BX53" s="63">
        <f>'[1]Формат ИПР'!IU39</f>
        <v>0</v>
      </c>
      <c r="BY53" s="63">
        <f>'[1]Формат ИПР'!IV39</f>
        <v>0</v>
      </c>
      <c r="BZ53" s="63">
        <f>'[1]Формат ИПР'!IW39</f>
        <v>0</v>
      </c>
      <c r="CA53" s="63">
        <f>'[1]Формат ИПР'!IX39</f>
        <v>0</v>
      </c>
      <c r="CB53" s="63">
        <f>'[1]Формат ИПР'!IY39</f>
        <v>0</v>
      </c>
      <c r="CC53" s="63">
        <f>'[1]Формат ИПР'!IZ39</f>
        <v>0</v>
      </c>
      <c r="CD53" s="63">
        <f>'[1]Формат ИПР'!JA39</f>
        <v>0</v>
      </c>
      <c r="CE53" s="63">
        <f>'[1]Формат ИПР'!JB39</f>
        <v>0</v>
      </c>
      <c r="CF53" s="63">
        <f>'[1]Формат ИПР'!JC39</f>
        <v>0</v>
      </c>
      <c r="CG53" s="63">
        <f>'[1]Формат ИПР'!JD39</f>
        <v>0</v>
      </c>
      <c r="CH53" s="63">
        <f>'[1]Формат ИПР'!JE39</f>
        <v>0</v>
      </c>
      <c r="CI53" s="63">
        <f>'[1]Формат ИПР'!JF39</f>
        <v>0</v>
      </c>
      <c r="CJ53" s="63">
        <f>'[1]Формат ИПР'!JG39</f>
        <v>0</v>
      </c>
      <c r="CK53" s="63">
        <f>'[1]Формат ИПР'!JH39</f>
        <v>0</v>
      </c>
      <c r="CL53" s="63">
        <f>'[1]Формат ИПР'!JI39</f>
        <v>0</v>
      </c>
      <c r="CM53" s="63">
        <f>'[1]Формат ИПР'!JJ39</f>
        <v>0</v>
      </c>
      <c r="CN53" s="63">
        <f>'[1]Формат ИПР'!JK39</f>
        <v>0</v>
      </c>
      <c r="CO53" s="63">
        <f>'[1]Формат ИПР'!JL39</f>
        <v>0</v>
      </c>
      <c r="CP53" s="63">
        <f>'[1]Формат ИПР'!JM39</f>
        <v>0</v>
      </c>
      <c r="CQ53" s="55">
        <f t="shared" si="2"/>
        <v>0</v>
      </c>
      <c r="CR53" s="55">
        <f t="shared" si="2"/>
        <v>0</v>
      </c>
      <c r="CS53" s="55">
        <f t="shared" si="2"/>
        <v>0</v>
      </c>
      <c r="CT53" s="55">
        <f t="shared" ref="CT53:CY116" si="34">IF($E53="нд","нд",(BJ53+BS53+CB53)-(Q53+Z53+AI53))</f>
        <v>0</v>
      </c>
      <c r="CU53" s="55">
        <f t="shared" si="34"/>
        <v>0</v>
      </c>
      <c r="CV53" s="55">
        <f t="shared" si="34"/>
        <v>0</v>
      </c>
      <c r="CW53" s="55">
        <f t="shared" si="34"/>
        <v>0</v>
      </c>
      <c r="CX53" s="55">
        <f t="shared" si="34"/>
        <v>0</v>
      </c>
      <c r="CY53" s="55">
        <f t="shared" si="34"/>
        <v>0</v>
      </c>
      <c r="CZ53" s="56" t="str">
        <f>'[1]13квОС'!CU53</f>
        <v>нд</v>
      </c>
      <c r="DA53" s="1"/>
      <c r="DB53" s="1"/>
      <c r="DD53" s="64"/>
    </row>
    <row r="54" spans="1:108" ht="31.2" x14ac:dyDescent="0.3">
      <c r="A54" s="59" t="s">
        <v>178</v>
      </c>
      <c r="B54" s="60" t="s">
        <v>179</v>
      </c>
      <c r="C54" s="65" t="s">
        <v>130</v>
      </c>
      <c r="D54" s="53" t="str">
        <f>'[1]14квПп'!D54</f>
        <v>нд</v>
      </c>
      <c r="E54" s="58">
        <f t="shared" ref="E54:AN54" si="35">SUM(E55:E62)</f>
        <v>20</v>
      </c>
      <c r="F54" s="58">
        <f t="shared" si="35"/>
        <v>0</v>
      </c>
      <c r="G54" s="58">
        <f t="shared" si="35"/>
        <v>0</v>
      </c>
      <c r="H54" s="58">
        <f t="shared" si="35"/>
        <v>70</v>
      </c>
      <c r="I54" s="58">
        <f t="shared" si="35"/>
        <v>42.473999999999997</v>
      </c>
      <c r="J54" s="58">
        <f t="shared" ref="J54" si="36">SUM(J55:J62)</f>
        <v>0</v>
      </c>
      <c r="K54" s="58">
        <f t="shared" si="35"/>
        <v>0</v>
      </c>
      <c r="L54" s="58">
        <f t="shared" si="35"/>
        <v>0</v>
      </c>
      <c r="M54" s="58">
        <f t="shared" si="35"/>
        <v>0</v>
      </c>
      <c r="N54" s="58">
        <f t="shared" si="35"/>
        <v>0</v>
      </c>
      <c r="O54" s="58">
        <f t="shared" si="35"/>
        <v>0</v>
      </c>
      <c r="P54" s="58">
        <f t="shared" si="35"/>
        <v>0</v>
      </c>
      <c r="Q54" s="58">
        <f t="shared" si="35"/>
        <v>0</v>
      </c>
      <c r="R54" s="58">
        <f t="shared" si="35"/>
        <v>0</v>
      </c>
      <c r="S54" s="58">
        <f t="shared" ref="S54" si="37">SUM(S55:S62)</f>
        <v>0</v>
      </c>
      <c r="T54" s="58">
        <f t="shared" si="35"/>
        <v>0</v>
      </c>
      <c r="U54" s="58">
        <f t="shared" si="35"/>
        <v>0</v>
      </c>
      <c r="V54" s="58">
        <f t="shared" si="35"/>
        <v>0</v>
      </c>
      <c r="W54" s="58">
        <f t="shared" si="35"/>
        <v>0</v>
      </c>
      <c r="X54" s="58">
        <f t="shared" si="35"/>
        <v>0</v>
      </c>
      <c r="Y54" s="58">
        <f t="shared" si="35"/>
        <v>0</v>
      </c>
      <c r="Z54" s="58">
        <f t="shared" si="35"/>
        <v>0</v>
      </c>
      <c r="AA54" s="58">
        <f t="shared" si="35"/>
        <v>0</v>
      </c>
      <c r="AB54" s="58">
        <f t="shared" ref="AB54" si="38">SUM(AB55:AB62)</f>
        <v>0</v>
      </c>
      <c r="AC54" s="58">
        <f t="shared" si="35"/>
        <v>0</v>
      </c>
      <c r="AD54" s="58">
        <f t="shared" si="35"/>
        <v>0</v>
      </c>
      <c r="AE54" s="58">
        <f t="shared" si="35"/>
        <v>0</v>
      </c>
      <c r="AF54" s="58">
        <f t="shared" si="35"/>
        <v>0</v>
      </c>
      <c r="AG54" s="58">
        <f t="shared" si="35"/>
        <v>0</v>
      </c>
      <c r="AH54" s="58">
        <f t="shared" si="35"/>
        <v>0</v>
      </c>
      <c r="AI54" s="58">
        <f t="shared" si="35"/>
        <v>0</v>
      </c>
      <c r="AJ54" s="58">
        <f t="shared" si="35"/>
        <v>0</v>
      </c>
      <c r="AK54" s="58">
        <f t="shared" ref="AK54" si="39">SUM(AK55:AK62)</f>
        <v>0</v>
      </c>
      <c r="AL54" s="58">
        <f t="shared" si="35"/>
        <v>0</v>
      </c>
      <c r="AM54" s="58">
        <f t="shared" si="35"/>
        <v>0</v>
      </c>
      <c r="AN54" s="58">
        <f t="shared" si="35"/>
        <v>0</v>
      </c>
      <c r="AO54" s="58">
        <f t="shared" ref="AO54:CP54" si="40">SUM(AO55:AO62)</f>
        <v>20</v>
      </c>
      <c r="AP54" s="58">
        <f t="shared" si="40"/>
        <v>0</v>
      </c>
      <c r="AQ54" s="58">
        <f t="shared" si="40"/>
        <v>0</v>
      </c>
      <c r="AR54" s="58">
        <f t="shared" si="40"/>
        <v>70</v>
      </c>
      <c r="AS54" s="58">
        <f t="shared" si="40"/>
        <v>42.473999999999997</v>
      </c>
      <c r="AT54" s="58">
        <f t="shared" si="40"/>
        <v>0</v>
      </c>
      <c r="AU54" s="58">
        <f t="shared" si="40"/>
        <v>0</v>
      </c>
      <c r="AV54" s="58">
        <f t="shared" si="40"/>
        <v>0</v>
      </c>
      <c r="AW54" s="58">
        <f t="shared" si="40"/>
        <v>0</v>
      </c>
      <c r="AX54" s="58">
        <f t="shared" si="40"/>
        <v>0</v>
      </c>
      <c r="AY54" s="58">
        <f t="shared" si="40"/>
        <v>0</v>
      </c>
      <c r="AZ54" s="58">
        <f t="shared" si="40"/>
        <v>0</v>
      </c>
      <c r="BA54" s="58">
        <f t="shared" si="40"/>
        <v>0</v>
      </c>
      <c r="BB54" s="58">
        <f t="shared" si="40"/>
        <v>0</v>
      </c>
      <c r="BC54" s="58">
        <f t="shared" si="40"/>
        <v>0</v>
      </c>
      <c r="BD54" s="58">
        <f t="shared" si="40"/>
        <v>0</v>
      </c>
      <c r="BE54" s="58">
        <f t="shared" si="40"/>
        <v>0</v>
      </c>
      <c r="BF54" s="58">
        <f t="shared" si="40"/>
        <v>0</v>
      </c>
      <c r="BG54" s="58">
        <f t="shared" si="40"/>
        <v>0</v>
      </c>
      <c r="BH54" s="58">
        <f t="shared" si="40"/>
        <v>0</v>
      </c>
      <c r="BI54" s="58">
        <f t="shared" si="40"/>
        <v>0</v>
      </c>
      <c r="BJ54" s="58">
        <f t="shared" si="40"/>
        <v>0</v>
      </c>
      <c r="BK54" s="58">
        <f t="shared" si="40"/>
        <v>0</v>
      </c>
      <c r="BL54" s="58">
        <f t="shared" si="40"/>
        <v>0</v>
      </c>
      <c r="BM54" s="58">
        <f t="shared" si="40"/>
        <v>0</v>
      </c>
      <c r="BN54" s="58">
        <f t="shared" si="40"/>
        <v>0</v>
      </c>
      <c r="BO54" s="58">
        <f t="shared" si="40"/>
        <v>0</v>
      </c>
      <c r="BP54" s="58">
        <f t="shared" si="40"/>
        <v>0</v>
      </c>
      <c r="BQ54" s="58">
        <f t="shared" si="40"/>
        <v>0</v>
      </c>
      <c r="BR54" s="58">
        <f t="shared" si="40"/>
        <v>0</v>
      </c>
      <c r="BS54" s="58">
        <f t="shared" si="40"/>
        <v>0</v>
      </c>
      <c r="BT54" s="58">
        <f t="shared" si="40"/>
        <v>0</v>
      </c>
      <c r="BU54" s="58">
        <f t="shared" si="40"/>
        <v>0</v>
      </c>
      <c r="BV54" s="58">
        <f t="shared" si="40"/>
        <v>0</v>
      </c>
      <c r="BW54" s="58">
        <f t="shared" si="40"/>
        <v>0</v>
      </c>
      <c r="BX54" s="58">
        <f t="shared" si="40"/>
        <v>0</v>
      </c>
      <c r="BY54" s="58">
        <f t="shared" si="40"/>
        <v>0</v>
      </c>
      <c r="BZ54" s="58">
        <f t="shared" si="40"/>
        <v>0</v>
      </c>
      <c r="CA54" s="58">
        <f t="shared" si="40"/>
        <v>0</v>
      </c>
      <c r="CB54" s="58">
        <f t="shared" si="40"/>
        <v>0</v>
      </c>
      <c r="CC54" s="58">
        <f t="shared" si="40"/>
        <v>0</v>
      </c>
      <c r="CD54" s="58">
        <f t="shared" si="40"/>
        <v>0</v>
      </c>
      <c r="CE54" s="58">
        <f t="shared" si="40"/>
        <v>0</v>
      </c>
      <c r="CF54" s="58">
        <f t="shared" si="40"/>
        <v>0</v>
      </c>
      <c r="CG54" s="58">
        <f t="shared" si="40"/>
        <v>0</v>
      </c>
      <c r="CH54" s="58">
        <f t="shared" si="40"/>
        <v>0</v>
      </c>
      <c r="CI54" s="58">
        <f t="shared" si="40"/>
        <v>0</v>
      </c>
      <c r="CJ54" s="58">
        <f t="shared" si="40"/>
        <v>0</v>
      </c>
      <c r="CK54" s="58">
        <f t="shared" si="40"/>
        <v>0</v>
      </c>
      <c r="CL54" s="58">
        <f t="shared" si="40"/>
        <v>0</v>
      </c>
      <c r="CM54" s="58">
        <f t="shared" si="40"/>
        <v>0</v>
      </c>
      <c r="CN54" s="58">
        <f t="shared" si="40"/>
        <v>0</v>
      </c>
      <c r="CO54" s="58">
        <f t="shared" si="40"/>
        <v>0</v>
      </c>
      <c r="CP54" s="58">
        <f t="shared" si="40"/>
        <v>0</v>
      </c>
      <c r="CQ54" s="55">
        <f t="shared" ref="CQ54:CV117" si="41">IF($E54="нд","нд",(BG54+BP54+BY54)-(N54+W54+AF54))</f>
        <v>0</v>
      </c>
      <c r="CR54" s="55">
        <f t="shared" si="41"/>
        <v>0</v>
      </c>
      <c r="CS54" s="55">
        <f t="shared" si="41"/>
        <v>0</v>
      </c>
      <c r="CT54" s="55">
        <f t="shared" si="34"/>
        <v>0</v>
      </c>
      <c r="CU54" s="55">
        <f t="shared" si="34"/>
        <v>0</v>
      </c>
      <c r="CV54" s="55">
        <f t="shared" si="34"/>
        <v>0</v>
      </c>
      <c r="CW54" s="55">
        <f t="shared" si="34"/>
        <v>0</v>
      </c>
      <c r="CX54" s="55">
        <f t="shared" si="34"/>
        <v>0</v>
      </c>
      <c r="CY54" s="55">
        <f t="shared" si="34"/>
        <v>0</v>
      </c>
      <c r="CZ54" s="56" t="str">
        <f>'[1]13квОС'!CU54</f>
        <v>нд</v>
      </c>
      <c r="DA54" s="1"/>
      <c r="DB54" s="1"/>
    </row>
    <row r="55" spans="1:108" ht="202.8" x14ac:dyDescent="0.3">
      <c r="A55" s="61" t="str">
        <f>'[1]Формат ИПР'!A43</f>
        <v>1.1.1.1.3</v>
      </c>
      <c r="B55" s="60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61" t="str">
        <f>'[1]Формат ИПР'!C43</f>
        <v>I_Che146</v>
      </c>
      <c r="D55" s="53" t="str">
        <f>'[1]14квПп'!D55</f>
        <v>нд</v>
      </c>
      <c r="E55" s="58">
        <f t="shared" ref="E55:G62" si="42">IF(N55="нд","нд",N55+W55+AF55+AO55)</f>
        <v>0</v>
      </c>
      <c r="F55" s="58">
        <f t="shared" si="42"/>
        <v>0</v>
      </c>
      <c r="G55" s="58">
        <f t="shared" si="42"/>
        <v>0</v>
      </c>
      <c r="H55" s="58">
        <f t="shared" ref="H55:H62" si="43">IF(N55="нд","нд",Q55+Z55+AI55+AR55)</f>
        <v>0</v>
      </c>
      <c r="I55" s="58">
        <f t="shared" ref="I55:J62" si="44">IF(N55="нд","нд",R55+AA55+AJ55+AS55)</f>
        <v>42.473999999999997</v>
      </c>
      <c r="J55" s="58">
        <f t="shared" si="44"/>
        <v>0</v>
      </c>
      <c r="K55" s="58">
        <f t="shared" ref="K55:K62" si="45">IF(N55="нд","нд",T55+AC55+AL55+AU55)</f>
        <v>0</v>
      </c>
      <c r="L55" s="58">
        <f t="shared" ref="L55:M62" si="46">IF(U55="нд","нд",U55+AD55+AM55+AV55)</f>
        <v>0</v>
      </c>
      <c r="M55" s="58">
        <f t="shared" si="46"/>
        <v>0</v>
      </c>
      <c r="N55" s="63">
        <f>'[1]Формат ИПР'!GK43</f>
        <v>0</v>
      </c>
      <c r="O55" s="63">
        <f>'[1]Формат ИПР'!GL43</f>
        <v>0</v>
      </c>
      <c r="P55" s="63">
        <f>'[1]Формат ИПР'!GM43</f>
        <v>0</v>
      </c>
      <c r="Q55" s="63">
        <f>'[1]Формат ИПР'!GN43</f>
        <v>0</v>
      </c>
      <c r="R55" s="63">
        <f>'[1]Формат ИПР'!GO43</f>
        <v>0</v>
      </c>
      <c r="S55" s="63">
        <f>'[1]Формат ИПР'!GP43</f>
        <v>0</v>
      </c>
      <c r="T55" s="63">
        <f>'[1]Формат ИПР'!GQ43</f>
        <v>0</v>
      </c>
      <c r="U55" s="63">
        <f>'[1]Формат ИПР'!GR43</f>
        <v>0</v>
      </c>
      <c r="V55" s="63">
        <f>'[1]Формат ИПР'!GS43</f>
        <v>0</v>
      </c>
      <c r="W55" s="63">
        <f>'[1]Формат ИПР'!GT43</f>
        <v>0</v>
      </c>
      <c r="X55" s="63">
        <f>'[1]Формат ИПР'!GU43</f>
        <v>0</v>
      </c>
      <c r="Y55" s="63">
        <f>'[1]Формат ИПР'!GV43</f>
        <v>0</v>
      </c>
      <c r="Z55" s="63">
        <f>'[1]Формат ИПР'!GW43</f>
        <v>0</v>
      </c>
      <c r="AA55" s="63">
        <f>'[1]Формат ИПР'!GX43</f>
        <v>0</v>
      </c>
      <c r="AB55" s="63">
        <f>'[1]Формат ИПР'!GY43</f>
        <v>0</v>
      </c>
      <c r="AC55" s="63">
        <f>'[1]Формат ИПР'!GZ43</f>
        <v>0</v>
      </c>
      <c r="AD55" s="63">
        <f>'[1]Формат ИПР'!HA43</f>
        <v>0</v>
      </c>
      <c r="AE55" s="63">
        <f>'[1]Формат ИПР'!HB43</f>
        <v>0</v>
      </c>
      <c r="AF55" s="63">
        <f>'[1]Формат ИПР'!HC43</f>
        <v>0</v>
      </c>
      <c r="AG55" s="63">
        <f>'[1]Формат ИПР'!HD43</f>
        <v>0</v>
      </c>
      <c r="AH55" s="63">
        <f>'[1]Формат ИПР'!HE43</f>
        <v>0</v>
      </c>
      <c r="AI55" s="63">
        <f>'[1]Формат ИПР'!HF43</f>
        <v>0</v>
      </c>
      <c r="AJ55" s="63">
        <f>'[1]Формат ИПР'!HG43</f>
        <v>0</v>
      </c>
      <c r="AK55" s="63">
        <f>'[1]Формат ИПР'!HH43</f>
        <v>0</v>
      </c>
      <c r="AL55" s="63">
        <f>'[1]Формат ИПР'!HI43</f>
        <v>0</v>
      </c>
      <c r="AM55" s="63">
        <f>'[1]Формат ИПР'!HJ43</f>
        <v>0</v>
      </c>
      <c r="AN55" s="63">
        <f>'[1]Формат ИПР'!HK43</f>
        <v>0</v>
      </c>
      <c r="AO55" s="63">
        <f>'[1]Формат ИПР'!HL43</f>
        <v>0</v>
      </c>
      <c r="AP55" s="63">
        <f>'[1]Формат ИПР'!HM43</f>
        <v>0</v>
      </c>
      <c r="AQ55" s="63">
        <f>'[1]Формат ИПР'!HN43</f>
        <v>0</v>
      </c>
      <c r="AR55" s="63">
        <f>'[1]Формат ИПР'!HO43</f>
        <v>0</v>
      </c>
      <c r="AS55" s="63">
        <f>'[1]Формат ИПР'!HP43</f>
        <v>42.473999999999997</v>
      </c>
      <c r="AT55" s="63">
        <f>'[1]Формат ИПР'!HQ43</f>
        <v>0</v>
      </c>
      <c r="AU55" s="63">
        <f>'[1]Формат ИПР'!HR43</f>
        <v>0</v>
      </c>
      <c r="AV55" s="63">
        <f>'[1]Формат ИПР'!HS43</f>
        <v>0</v>
      </c>
      <c r="AW55" s="63">
        <f>'[1]Формат ИПР'!HT43</f>
        <v>0</v>
      </c>
      <c r="AX55" s="66">
        <f t="shared" ref="AX55:BF62" si="47">BG55+BP55+BY55+CH55</f>
        <v>0</v>
      </c>
      <c r="AY55" s="66">
        <f t="shared" si="47"/>
        <v>0</v>
      </c>
      <c r="AZ55" s="66">
        <f t="shared" si="47"/>
        <v>0</v>
      </c>
      <c r="BA55" s="66">
        <f t="shared" si="47"/>
        <v>0</v>
      </c>
      <c r="BB55" s="66">
        <f t="shared" si="47"/>
        <v>0</v>
      </c>
      <c r="BC55" s="66">
        <f t="shared" si="47"/>
        <v>0</v>
      </c>
      <c r="BD55" s="66">
        <f t="shared" si="47"/>
        <v>0</v>
      </c>
      <c r="BE55" s="66">
        <f t="shared" si="47"/>
        <v>0</v>
      </c>
      <c r="BF55" s="66">
        <f t="shared" si="47"/>
        <v>0</v>
      </c>
      <c r="BG55" s="63">
        <f>'[1]Формат ИПР'!ID43</f>
        <v>0</v>
      </c>
      <c r="BH55" s="63">
        <f>'[1]Формат ИПР'!IE43</f>
        <v>0</v>
      </c>
      <c r="BI55" s="63">
        <f>'[1]Формат ИПР'!IF43</f>
        <v>0</v>
      </c>
      <c r="BJ55" s="63">
        <f>'[1]Формат ИПР'!IG43</f>
        <v>0</v>
      </c>
      <c r="BK55" s="63">
        <f>'[1]Формат ИПР'!IH43</f>
        <v>0</v>
      </c>
      <c r="BL55" s="63">
        <f>'[1]Формат ИПР'!II43</f>
        <v>0</v>
      </c>
      <c r="BM55" s="63">
        <f>'[1]Формат ИПР'!IJ43</f>
        <v>0</v>
      </c>
      <c r="BN55" s="63">
        <f>'[1]Формат ИПР'!IK43</f>
        <v>0</v>
      </c>
      <c r="BO55" s="63">
        <f>'[1]Формат ИПР'!IL43</f>
        <v>0</v>
      </c>
      <c r="BP55" s="63">
        <f>'[1]Формат ИПР'!IM43</f>
        <v>0</v>
      </c>
      <c r="BQ55" s="63">
        <f>'[1]Формат ИПР'!IN43</f>
        <v>0</v>
      </c>
      <c r="BR55" s="63">
        <f>'[1]Формат ИПР'!IO43</f>
        <v>0</v>
      </c>
      <c r="BS55" s="63">
        <f>'[1]Формат ИПР'!IP43</f>
        <v>0</v>
      </c>
      <c r="BT55" s="63">
        <f>'[1]Формат ИПР'!IQ43</f>
        <v>0</v>
      </c>
      <c r="BU55" s="63">
        <f>'[1]Формат ИПР'!IR43</f>
        <v>0</v>
      </c>
      <c r="BV55" s="63">
        <f>'[1]Формат ИПР'!IS43</f>
        <v>0</v>
      </c>
      <c r="BW55" s="63">
        <f>'[1]Формат ИПР'!IT43</f>
        <v>0</v>
      </c>
      <c r="BX55" s="63">
        <f>'[1]Формат ИПР'!IU43</f>
        <v>0</v>
      </c>
      <c r="BY55" s="63">
        <f>'[1]Формат ИПР'!IV43</f>
        <v>0</v>
      </c>
      <c r="BZ55" s="63">
        <f>'[1]Формат ИПР'!IW43</f>
        <v>0</v>
      </c>
      <c r="CA55" s="63">
        <f>'[1]Формат ИПР'!IX43</f>
        <v>0</v>
      </c>
      <c r="CB55" s="63">
        <f>'[1]Формат ИПР'!IY43</f>
        <v>0</v>
      </c>
      <c r="CC55" s="63">
        <f>'[1]Формат ИПР'!IZ43</f>
        <v>0</v>
      </c>
      <c r="CD55" s="63">
        <f>'[1]Формат ИПР'!JA43</f>
        <v>0</v>
      </c>
      <c r="CE55" s="63">
        <f>'[1]Формат ИПР'!JB43</f>
        <v>0</v>
      </c>
      <c r="CF55" s="63">
        <f>'[1]Формат ИПР'!JC43</f>
        <v>0</v>
      </c>
      <c r="CG55" s="63">
        <f>'[1]Формат ИПР'!JD43</f>
        <v>0</v>
      </c>
      <c r="CH55" s="63">
        <f>'[1]Формат ИПР'!JE43</f>
        <v>0</v>
      </c>
      <c r="CI55" s="63">
        <f>'[1]Формат ИПР'!JF43</f>
        <v>0</v>
      </c>
      <c r="CJ55" s="63">
        <f>'[1]Формат ИПР'!JG43</f>
        <v>0</v>
      </c>
      <c r="CK55" s="63">
        <f>'[1]Формат ИПР'!JH43</f>
        <v>0</v>
      </c>
      <c r="CL55" s="63">
        <f>'[1]Формат ИПР'!JI43</f>
        <v>0</v>
      </c>
      <c r="CM55" s="63">
        <f>'[1]Формат ИПР'!JJ43</f>
        <v>0</v>
      </c>
      <c r="CN55" s="63">
        <f>'[1]Формат ИПР'!JK43</f>
        <v>0</v>
      </c>
      <c r="CO55" s="63">
        <f>'[1]Формат ИПР'!JL43</f>
        <v>0</v>
      </c>
      <c r="CP55" s="63">
        <f>'[1]Формат ИПР'!JM43</f>
        <v>0</v>
      </c>
      <c r="CQ55" s="55">
        <f t="shared" si="41"/>
        <v>0</v>
      </c>
      <c r="CR55" s="55">
        <f t="shared" si="41"/>
        <v>0</v>
      </c>
      <c r="CS55" s="55">
        <f t="shared" si="41"/>
        <v>0</v>
      </c>
      <c r="CT55" s="55">
        <f t="shared" si="34"/>
        <v>0</v>
      </c>
      <c r="CU55" s="55">
        <f t="shared" si="34"/>
        <v>0</v>
      </c>
      <c r="CV55" s="55">
        <f t="shared" si="34"/>
        <v>0</v>
      </c>
      <c r="CW55" s="55">
        <f t="shared" si="34"/>
        <v>0</v>
      </c>
      <c r="CX55" s="55">
        <f t="shared" si="34"/>
        <v>0</v>
      </c>
      <c r="CY55" s="55">
        <f t="shared" si="34"/>
        <v>0</v>
      </c>
      <c r="CZ55" s="56" t="str">
        <f>'[1]13квОС'!CU55</f>
        <v>нд</v>
      </c>
      <c r="DA55" s="1"/>
      <c r="DB55" s="1"/>
      <c r="DD55" s="64"/>
    </row>
    <row r="56" spans="1:108" ht="62.4" x14ac:dyDescent="0.3">
      <c r="A56" s="61" t="str">
        <f>'[1]Формат ИПР'!A44</f>
        <v>1.1.1.1.3</v>
      </c>
      <c r="B56" s="60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61" t="str">
        <f>'[1]Формат ИПР'!C44</f>
        <v>M_Che442</v>
      </c>
      <c r="D56" s="53" t="str">
        <f>'[1]14квПп'!D56</f>
        <v>нд</v>
      </c>
      <c r="E56" s="58">
        <f t="shared" si="42"/>
        <v>20</v>
      </c>
      <c r="F56" s="58">
        <f t="shared" si="42"/>
        <v>0</v>
      </c>
      <c r="G56" s="58">
        <f t="shared" si="42"/>
        <v>0</v>
      </c>
      <c r="H56" s="58">
        <f t="shared" si="43"/>
        <v>70</v>
      </c>
      <c r="I56" s="58">
        <f t="shared" si="44"/>
        <v>0</v>
      </c>
      <c r="J56" s="58">
        <f t="shared" si="44"/>
        <v>0</v>
      </c>
      <c r="K56" s="58">
        <f t="shared" si="45"/>
        <v>0</v>
      </c>
      <c r="L56" s="58">
        <f t="shared" si="46"/>
        <v>0</v>
      </c>
      <c r="M56" s="58">
        <f t="shared" si="46"/>
        <v>0</v>
      </c>
      <c r="N56" s="63">
        <f>'[1]Формат ИПР'!GK44</f>
        <v>0</v>
      </c>
      <c r="O56" s="63">
        <f>'[1]Формат ИПР'!GL44</f>
        <v>0</v>
      </c>
      <c r="P56" s="63">
        <f>'[1]Формат ИПР'!GM44</f>
        <v>0</v>
      </c>
      <c r="Q56" s="63">
        <f>'[1]Формат ИПР'!GN44</f>
        <v>0</v>
      </c>
      <c r="R56" s="63">
        <f>'[1]Формат ИПР'!GO44</f>
        <v>0</v>
      </c>
      <c r="S56" s="63">
        <f>'[1]Формат ИПР'!GP44</f>
        <v>0</v>
      </c>
      <c r="T56" s="63">
        <f>'[1]Формат ИПР'!GQ44</f>
        <v>0</v>
      </c>
      <c r="U56" s="63">
        <f>'[1]Формат ИПР'!GR44</f>
        <v>0</v>
      </c>
      <c r="V56" s="63">
        <f>'[1]Формат ИПР'!GS44</f>
        <v>0</v>
      </c>
      <c r="W56" s="63">
        <f>'[1]Формат ИПР'!GT44</f>
        <v>0</v>
      </c>
      <c r="X56" s="63">
        <f>'[1]Формат ИПР'!GU44</f>
        <v>0</v>
      </c>
      <c r="Y56" s="63">
        <f>'[1]Формат ИПР'!GV44</f>
        <v>0</v>
      </c>
      <c r="Z56" s="63">
        <f>'[1]Формат ИПР'!GW44</f>
        <v>0</v>
      </c>
      <c r="AA56" s="63">
        <f>'[1]Формат ИПР'!GX44</f>
        <v>0</v>
      </c>
      <c r="AB56" s="63">
        <f>'[1]Формат ИПР'!GY44</f>
        <v>0</v>
      </c>
      <c r="AC56" s="63">
        <f>'[1]Формат ИПР'!GZ44</f>
        <v>0</v>
      </c>
      <c r="AD56" s="63">
        <f>'[1]Формат ИПР'!HA44</f>
        <v>0</v>
      </c>
      <c r="AE56" s="63">
        <f>'[1]Формат ИПР'!HB44</f>
        <v>0</v>
      </c>
      <c r="AF56" s="63">
        <f>'[1]Формат ИПР'!HC44</f>
        <v>0</v>
      </c>
      <c r="AG56" s="63">
        <f>'[1]Формат ИПР'!HD44</f>
        <v>0</v>
      </c>
      <c r="AH56" s="63">
        <f>'[1]Формат ИПР'!HE44</f>
        <v>0</v>
      </c>
      <c r="AI56" s="63">
        <f>'[1]Формат ИПР'!HF44</f>
        <v>0</v>
      </c>
      <c r="AJ56" s="63">
        <f>'[1]Формат ИПР'!HG44</f>
        <v>0</v>
      </c>
      <c r="AK56" s="63">
        <f>'[1]Формат ИПР'!HH44</f>
        <v>0</v>
      </c>
      <c r="AL56" s="63">
        <f>'[1]Формат ИПР'!HI44</f>
        <v>0</v>
      </c>
      <c r="AM56" s="63">
        <f>'[1]Формат ИПР'!HJ44</f>
        <v>0</v>
      </c>
      <c r="AN56" s="63">
        <f>'[1]Формат ИПР'!HK44</f>
        <v>0</v>
      </c>
      <c r="AO56" s="63">
        <f>'[1]Формат ИПР'!HL44</f>
        <v>20</v>
      </c>
      <c r="AP56" s="63">
        <f>'[1]Формат ИПР'!HM44</f>
        <v>0</v>
      </c>
      <c r="AQ56" s="63">
        <f>'[1]Формат ИПР'!HN44</f>
        <v>0</v>
      </c>
      <c r="AR56" s="63">
        <f>'[1]Формат ИПР'!HO44</f>
        <v>70</v>
      </c>
      <c r="AS56" s="63">
        <f>'[1]Формат ИПР'!HP44</f>
        <v>0</v>
      </c>
      <c r="AT56" s="63">
        <f>'[1]Формат ИПР'!HQ44</f>
        <v>0</v>
      </c>
      <c r="AU56" s="63">
        <f>'[1]Формат ИПР'!HR44</f>
        <v>0</v>
      </c>
      <c r="AV56" s="63">
        <f>'[1]Формат ИПР'!HS44</f>
        <v>0</v>
      </c>
      <c r="AW56" s="63">
        <f>'[1]Формат ИПР'!HT44</f>
        <v>0</v>
      </c>
      <c r="AX56" s="66">
        <f t="shared" si="47"/>
        <v>0</v>
      </c>
      <c r="AY56" s="66">
        <f t="shared" si="47"/>
        <v>0</v>
      </c>
      <c r="AZ56" s="66">
        <f t="shared" si="47"/>
        <v>0</v>
      </c>
      <c r="BA56" s="66">
        <f t="shared" si="47"/>
        <v>0</v>
      </c>
      <c r="BB56" s="66">
        <f t="shared" si="47"/>
        <v>0</v>
      </c>
      <c r="BC56" s="66">
        <f t="shared" si="47"/>
        <v>0</v>
      </c>
      <c r="BD56" s="66">
        <f t="shared" si="47"/>
        <v>0</v>
      </c>
      <c r="BE56" s="66">
        <f t="shared" si="47"/>
        <v>0</v>
      </c>
      <c r="BF56" s="66">
        <f t="shared" si="47"/>
        <v>0</v>
      </c>
      <c r="BG56" s="63">
        <f>'[1]Формат ИПР'!ID44</f>
        <v>0</v>
      </c>
      <c r="BH56" s="63">
        <f>'[1]Формат ИПР'!IE44</f>
        <v>0</v>
      </c>
      <c r="BI56" s="63">
        <f>'[1]Формат ИПР'!IF44</f>
        <v>0</v>
      </c>
      <c r="BJ56" s="63">
        <f>'[1]Формат ИПР'!IG44</f>
        <v>0</v>
      </c>
      <c r="BK56" s="63">
        <f>'[1]Формат ИПР'!IH44</f>
        <v>0</v>
      </c>
      <c r="BL56" s="63">
        <f>'[1]Формат ИПР'!II44</f>
        <v>0</v>
      </c>
      <c r="BM56" s="63">
        <f>'[1]Формат ИПР'!IJ44</f>
        <v>0</v>
      </c>
      <c r="BN56" s="63">
        <f>'[1]Формат ИПР'!IK44</f>
        <v>0</v>
      </c>
      <c r="BO56" s="63">
        <f>'[1]Формат ИПР'!IL44</f>
        <v>0</v>
      </c>
      <c r="BP56" s="63">
        <f>'[1]Формат ИПР'!IM44</f>
        <v>0</v>
      </c>
      <c r="BQ56" s="63">
        <f>'[1]Формат ИПР'!IN44</f>
        <v>0</v>
      </c>
      <c r="BR56" s="63">
        <f>'[1]Формат ИПР'!IO44</f>
        <v>0</v>
      </c>
      <c r="BS56" s="63">
        <f>'[1]Формат ИПР'!IP44</f>
        <v>0</v>
      </c>
      <c r="BT56" s="63">
        <f>'[1]Формат ИПР'!IQ44</f>
        <v>0</v>
      </c>
      <c r="BU56" s="63">
        <f>'[1]Формат ИПР'!IR44</f>
        <v>0</v>
      </c>
      <c r="BV56" s="63">
        <f>'[1]Формат ИПР'!IS44</f>
        <v>0</v>
      </c>
      <c r="BW56" s="63">
        <f>'[1]Формат ИПР'!IT44</f>
        <v>0</v>
      </c>
      <c r="BX56" s="63">
        <f>'[1]Формат ИПР'!IU44</f>
        <v>0</v>
      </c>
      <c r="BY56" s="63">
        <f>'[1]Формат ИПР'!IV44</f>
        <v>0</v>
      </c>
      <c r="BZ56" s="63">
        <f>'[1]Формат ИПР'!IW44</f>
        <v>0</v>
      </c>
      <c r="CA56" s="63">
        <f>'[1]Формат ИПР'!IX44</f>
        <v>0</v>
      </c>
      <c r="CB56" s="63">
        <f>'[1]Формат ИПР'!IY44</f>
        <v>0</v>
      </c>
      <c r="CC56" s="63">
        <f>'[1]Формат ИПР'!IZ44</f>
        <v>0</v>
      </c>
      <c r="CD56" s="63">
        <f>'[1]Формат ИПР'!JA44</f>
        <v>0</v>
      </c>
      <c r="CE56" s="63">
        <f>'[1]Формат ИПР'!JB44</f>
        <v>0</v>
      </c>
      <c r="CF56" s="63">
        <f>'[1]Формат ИПР'!JC44</f>
        <v>0</v>
      </c>
      <c r="CG56" s="63">
        <f>'[1]Формат ИПР'!JD44</f>
        <v>0</v>
      </c>
      <c r="CH56" s="63">
        <f>'[1]Формат ИПР'!JE44</f>
        <v>0</v>
      </c>
      <c r="CI56" s="63">
        <f>'[1]Формат ИПР'!JF44</f>
        <v>0</v>
      </c>
      <c r="CJ56" s="63">
        <f>'[1]Формат ИПР'!JG44</f>
        <v>0</v>
      </c>
      <c r="CK56" s="63">
        <f>'[1]Формат ИПР'!JH44</f>
        <v>0</v>
      </c>
      <c r="CL56" s="63">
        <f>'[1]Формат ИПР'!JI44</f>
        <v>0</v>
      </c>
      <c r="CM56" s="63">
        <f>'[1]Формат ИПР'!JJ44</f>
        <v>0</v>
      </c>
      <c r="CN56" s="63">
        <f>'[1]Формат ИПР'!JK44</f>
        <v>0</v>
      </c>
      <c r="CO56" s="63">
        <f>'[1]Формат ИПР'!JL44</f>
        <v>0</v>
      </c>
      <c r="CP56" s="63">
        <f>'[1]Формат ИПР'!JM44</f>
        <v>0</v>
      </c>
      <c r="CQ56" s="55">
        <f t="shared" si="41"/>
        <v>0</v>
      </c>
      <c r="CR56" s="55">
        <f t="shared" si="41"/>
        <v>0</v>
      </c>
      <c r="CS56" s="55">
        <f t="shared" si="41"/>
        <v>0</v>
      </c>
      <c r="CT56" s="55">
        <f t="shared" si="34"/>
        <v>0</v>
      </c>
      <c r="CU56" s="55">
        <f t="shared" si="34"/>
        <v>0</v>
      </c>
      <c r="CV56" s="55">
        <f t="shared" si="34"/>
        <v>0</v>
      </c>
      <c r="CW56" s="55">
        <f t="shared" si="34"/>
        <v>0</v>
      </c>
      <c r="CX56" s="55">
        <f t="shared" si="34"/>
        <v>0</v>
      </c>
      <c r="CY56" s="55">
        <f t="shared" si="34"/>
        <v>0</v>
      </c>
      <c r="CZ56" s="56" t="str">
        <f>'[1]13квОС'!CU56</f>
        <v>нд</v>
      </c>
      <c r="DA56" s="1"/>
      <c r="DB56" s="1"/>
      <c r="DD56" s="64"/>
    </row>
    <row r="57" spans="1:108" ht="78" x14ac:dyDescent="0.3">
      <c r="A57" s="61" t="str">
        <f>'[1]Формат ИПР'!A45</f>
        <v>1.1.1.1.3</v>
      </c>
      <c r="B57" s="60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61" t="str">
        <f>'[1]Формат ИПР'!C45</f>
        <v>M_Che424</v>
      </c>
      <c r="D57" s="53" t="str">
        <f>'[1]14квПп'!D57</f>
        <v>нд</v>
      </c>
      <c r="E57" s="58">
        <f t="shared" si="42"/>
        <v>0</v>
      </c>
      <c r="F57" s="58">
        <f t="shared" si="42"/>
        <v>0</v>
      </c>
      <c r="G57" s="58">
        <f t="shared" si="42"/>
        <v>0</v>
      </c>
      <c r="H57" s="58">
        <f t="shared" si="43"/>
        <v>0</v>
      </c>
      <c r="I57" s="58">
        <f t="shared" si="44"/>
        <v>0</v>
      </c>
      <c r="J57" s="58">
        <f t="shared" si="44"/>
        <v>0</v>
      </c>
      <c r="K57" s="58">
        <f t="shared" si="45"/>
        <v>0</v>
      </c>
      <c r="L57" s="58">
        <f t="shared" si="46"/>
        <v>0</v>
      </c>
      <c r="M57" s="58">
        <f t="shared" si="46"/>
        <v>0</v>
      </c>
      <c r="N57" s="63">
        <f>'[1]Формат ИПР'!GK45</f>
        <v>0</v>
      </c>
      <c r="O57" s="63">
        <f>'[1]Формат ИПР'!GL45</f>
        <v>0</v>
      </c>
      <c r="P57" s="63">
        <f>'[1]Формат ИПР'!GM45</f>
        <v>0</v>
      </c>
      <c r="Q57" s="63">
        <f>'[1]Формат ИПР'!GN45</f>
        <v>0</v>
      </c>
      <c r="R57" s="63">
        <f>'[1]Формат ИПР'!GO45</f>
        <v>0</v>
      </c>
      <c r="S57" s="63">
        <f>'[1]Формат ИПР'!GP45</f>
        <v>0</v>
      </c>
      <c r="T57" s="63">
        <f>'[1]Формат ИПР'!GQ45</f>
        <v>0</v>
      </c>
      <c r="U57" s="63">
        <f>'[1]Формат ИПР'!GR45</f>
        <v>0</v>
      </c>
      <c r="V57" s="63">
        <f>'[1]Формат ИПР'!GS45</f>
        <v>0</v>
      </c>
      <c r="W57" s="63">
        <f>'[1]Формат ИПР'!GT45</f>
        <v>0</v>
      </c>
      <c r="X57" s="63">
        <f>'[1]Формат ИПР'!GU45</f>
        <v>0</v>
      </c>
      <c r="Y57" s="63">
        <f>'[1]Формат ИПР'!GV45</f>
        <v>0</v>
      </c>
      <c r="Z57" s="63">
        <f>'[1]Формат ИПР'!GW45</f>
        <v>0</v>
      </c>
      <c r="AA57" s="63">
        <f>'[1]Формат ИПР'!GX45</f>
        <v>0</v>
      </c>
      <c r="AB57" s="63">
        <f>'[1]Формат ИПР'!GY45</f>
        <v>0</v>
      </c>
      <c r="AC57" s="63">
        <f>'[1]Формат ИПР'!GZ45</f>
        <v>0</v>
      </c>
      <c r="AD57" s="63">
        <f>'[1]Формат ИПР'!HA45</f>
        <v>0</v>
      </c>
      <c r="AE57" s="63">
        <f>'[1]Формат ИПР'!HB45</f>
        <v>0</v>
      </c>
      <c r="AF57" s="63">
        <f>'[1]Формат ИПР'!HC45</f>
        <v>0</v>
      </c>
      <c r="AG57" s="63">
        <f>'[1]Формат ИПР'!HD45</f>
        <v>0</v>
      </c>
      <c r="AH57" s="63">
        <f>'[1]Формат ИПР'!HE45</f>
        <v>0</v>
      </c>
      <c r="AI57" s="63">
        <f>'[1]Формат ИПР'!HF45</f>
        <v>0</v>
      </c>
      <c r="AJ57" s="63">
        <f>'[1]Формат ИПР'!HG45</f>
        <v>0</v>
      </c>
      <c r="AK57" s="63">
        <f>'[1]Формат ИПР'!HH45</f>
        <v>0</v>
      </c>
      <c r="AL57" s="63">
        <f>'[1]Формат ИПР'!HI45</f>
        <v>0</v>
      </c>
      <c r="AM57" s="63">
        <f>'[1]Формат ИПР'!HJ45</f>
        <v>0</v>
      </c>
      <c r="AN57" s="63">
        <f>'[1]Формат ИПР'!HK45</f>
        <v>0</v>
      </c>
      <c r="AO57" s="63">
        <f>'[1]Формат ИПР'!HL45</f>
        <v>0</v>
      </c>
      <c r="AP57" s="63">
        <f>'[1]Формат ИПР'!HM45</f>
        <v>0</v>
      </c>
      <c r="AQ57" s="63">
        <f>'[1]Формат ИПР'!HN45</f>
        <v>0</v>
      </c>
      <c r="AR57" s="63">
        <f>'[1]Формат ИПР'!HO45</f>
        <v>0</v>
      </c>
      <c r="AS57" s="63">
        <f>'[1]Формат ИПР'!HP45</f>
        <v>0</v>
      </c>
      <c r="AT57" s="63">
        <f>'[1]Формат ИПР'!HQ45</f>
        <v>0</v>
      </c>
      <c r="AU57" s="63">
        <f>'[1]Формат ИПР'!HR45</f>
        <v>0</v>
      </c>
      <c r="AV57" s="63">
        <f>'[1]Формат ИПР'!HS45</f>
        <v>0</v>
      </c>
      <c r="AW57" s="63">
        <f>'[1]Формат ИПР'!HT45</f>
        <v>0</v>
      </c>
      <c r="AX57" s="66">
        <f t="shared" si="47"/>
        <v>0</v>
      </c>
      <c r="AY57" s="66">
        <f t="shared" si="47"/>
        <v>0</v>
      </c>
      <c r="AZ57" s="66">
        <f t="shared" si="47"/>
        <v>0</v>
      </c>
      <c r="BA57" s="66">
        <f t="shared" si="47"/>
        <v>0</v>
      </c>
      <c r="BB57" s="66">
        <f t="shared" si="47"/>
        <v>0</v>
      </c>
      <c r="BC57" s="66">
        <f t="shared" si="47"/>
        <v>0</v>
      </c>
      <c r="BD57" s="66">
        <f t="shared" si="47"/>
        <v>0</v>
      </c>
      <c r="BE57" s="66">
        <f t="shared" si="47"/>
        <v>0</v>
      </c>
      <c r="BF57" s="66">
        <f t="shared" si="47"/>
        <v>0</v>
      </c>
      <c r="BG57" s="63">
        <f>'[1]Формат ИПР'!ID45</f>
        <v>0</v>
      </c>
      <c r="BH57" s="63">
        <f>'[1]Формат ИПР'!IE45</f>
        <v>0</v>
      </c>
      <c r="BI57" s="63">
        <f>'[1]Формат ИПР'!IF45</f>
        <v>0</v>
      </c>
      <c r="BJ57" s="63">
        <f>'[1]Формат ИПР'!IG45</f>
        <v>0</v>
      </c>
      <c r="BK57" s="63">
        <f>'[1]Формат ИПР'!IH45</f>
        <v>0</v>
      </c>
      <c r="BL57" s="63">
        <f>'[1]Формат ИПР'!II45</f>
        <v>0</v>
      </c>
      <c r="BM57" s="63">
        <f>'[1]Формат ИПР'!IJ45</f>
        <v>0</v>
      </c>
      <c r="BN57" s="63">
        <f>'[1]Формат ИПР'!IK45</f>
        <v>0</v>
      </c>
      <c r="BO57" s="63">
        <f>'[1]Формат ИПР'!IL45</f>
        <v>0</v>
      </c>
      <c r="BP57" s="63">
        <f>'[1]Формат ИПР'!IM45</f>
        <v>0</v>
      </c>
      <c r="BQ57" s="63">
        <f>'[1]Формат ИПР'!IN45</f>
        <v>0</v>
      </c>
      <c r="BR57" s="63">
        <f>'[1]Формат ИПР'!IO45</f>
        <v>0</v>
      </c>
      <c r="BS57" s="63">
        <f>'[1]Формат ИПР'!IP45</f>
        <v>0</v>
      </c>
      <c r="BT57" s="63">
        <f>'[1]Формат ИПР'!IQ45</f>
        <v>0</v>
      </c>
      <c r="BU57" s="63">
        <f>'[1]Формат ИПР'!IR45</f>
        <v>0</v>
      </c>
      <c r="BV57" s="63">
        <f>'[1]Формат ИПР'!IS45</f>
        <v>0</v>
      </c>
      <c r="BW57" s="63">
        <f>'[1]Формат ИПР'!IT45</f>
        <v>0</v>
      </c>
      <c r="BX57" s="63">
        <f>'[1]Формат ИПР'!IU45</f>
        <v>0</v>
      </c>
      <c r="BY57" s="63">
        <f>'[1]Формат ИПР'!IV45</f>
        <v>0</v>
      </c>
      <c r="BZ57" s="63">
        <f>'[1]Формат ИПР'!IW45</f>
        <v>0</v>
      </c>
      <c r="CA57" s="63">
        <f>'[1]Формат ИПР'!IX45</f>
        <v>0</v>
      </c>
      <c r="CB57" s="63">
        <f>'[1]Формат ИПР'!IY45</f>
        <v>0</v>
      </c>
      <c r="CC57" s="63">
        <f>'[1]Формат ИПР'!IZ45</f>
        <v>0</v>
      </c>
      <c r="CD57" s="63">
        <f>'[1]Формат ИПР'!JA45</f>
        <v>0</v>
      </c>
      <c r="CE57" s="63">
        <f>'[1]Формат ИПР'!JB45</f>
        <v>0</v>
      </c>
      <c r="CF57" s="63">
        <f>'[1]Формат ИПР'!JC45</f>
        <v>0</v>
      </c>
      <c r="CG57" s="63">
        <f>'[1]Формат ИПР'!JD45</f>
        <v>0</v>
      </c>
      <c r="CH57" s="63">
        <f>'[1]Формат ИПР'!JE45</f>
        <v>0</v>
      </c>
      <c r="CI57" s="63">
        <f>'[1]Формат ИПР'!JF45</f>
        <v>0</v>
      </c>
      <c r="CJ57" s="63">
        <f>'[1]Формат ИПР'!JG45</f>
        <v>0</v>
      </c>
      <c r="CK57" s="63">
        <f>'[1]Формат ИПР'!JH45</f>
        <v>0</v>
      </c>
      <c r="CL57" s="63">
        <f>'[1]Формат ИПР'!JI45</f>
        <v>0</v>
      </c>
      <c r="CM57" s="63">
        <f>'[1]Формат ИПР'!JJ45</f>
        <v>0</v>
      </c>
      <c r="CN57" s="63">
        <f>'[1]Формат ИПР'!JK45</f>
        <v>0</v>
      </c>
      <c r="CO57" s="63">
        <f>'[1]Формат ИПР'!JL45</f>
        <v>0</v>
      </c>
      <c r="CP57" s="63">
        <f>'[1]Формат ИПР'!JM45</f>
        <v>0</v>
      </c>
      <c r="CQ57" s="55">
        <f t="shared" si="41"/>
        <v>0</v>
      </c>
      <c r="CR57" s="55">
        <f t="shared" si="41"/>
        <v>0</v>
      </c>
      <c r="CS57" s="55">
        <f t="shared" si="41"/>
        <v>0</v>
      </c>
      <c r="CT57" s="55">
        <f t="shared" si="34"/>
        <v>0</v>
      </c>
      <c r="CU57" s="55">
        <f t="shared" si="34"/>
        <v>0</v>
      </c>
      <c r="CV57" s="55">
        <f t="shared" si="34"/>
        <v>0</v>
      </c>
      <c r="CW57" s="55">
        <f t="shared" si="34"/>
        <v>0</v>
      </c>
      <c r="CX57" s="55">
        <f t="shared" si="34"/>
        <v>0</v>
      </c>
      <c r="CY57" s="55">
        <f t="shared" si="34"/>
        <v>0</v>
      </c>
      <c r="CZ57" s="56" t="str">
        <f>'[1]13квОС'!CU57</f>
        <v>нд</v>
      </c>
      <c r="DA57" s="1"/>
      <c r="DB57" s="1"/>
      <c r="DD57" s="64"/>
    </row>
    <row r="58" spans="1:108" ht="78" x14ac:dyDescent="0.3">
      <c r="A58" s="61" t="str">
        <f>'[1]Формат ИПР'!A46</f>
        <v>1.1.1.1.3</v>
      </c>
      <c r="B58" s="60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61" t="str">
        <f>'[1]Формат ИПР'!C46</f>
        <v>M_Che425</v>
      </c>
      <c r="D58" s="53" t="str">
        <f>'[1]14квПп'!D58</f>
        <v>нд</v>
      </c>
      <c r="E58" s="58">
        <f t="shared" si="42"/>
        <v>0</v>
      </c>
      <c r="F58" s="58">
        <f t="shared" si="42"/>
        <v>0</v>
      </c>
      <c r="G58" s="58">
        <f t="shared" si="42"/>
        <v>0</v>
      </c>
      <c r="H58" s="58">
        <f t="shared" si="43"/>
        <v>0</v>
      </c>
      <c r="I58" s="58">
        <f t="shared" si="44"/>
        <v>0</v>
      </c>
      <c r="J58" s="58">
        <f t="shared" si="44"/>
        <v>0</v>
      </c>
      <c r="K58" s="58">
        <f t="shared" si="45"/>
        <v>0</v>
      </c>
      <c r="L58" s="58">
        <f t="shared" si="46"/>
        <v>0</v>
      </c>
      <c r="M58" s="58">
        <f t="shared" si="46"/>
        <v>0</v>
      </c>
      <c r="N58" s="63">
        <f>'[1]Формат ИПР'!GK46</f>
        <v>0</v>
      </c>
      <c r="O58" s="63">
        <f>'[1]Формат ИПР'!GL46</f>
        <v>0</v>
      </c>
      <c r="P58" s="63">
        <f>'[1]Формат ИПР'!GM46</f>
        <v>0</v>
      </c>
      <c r="Q58" s="63">
        <f>'[1]Формат ИПР'!GN46</f>
        <v>0</v>
      </c>
      <c r="R58" s="63">
        <f>'[1]Формат ИПР'!GO46</f>
        <v>0</v>
      </c>
      <c r="S58" s="63">
        <f>'[1]Формат ИПР'!GP46</f>
        <v>0</v>
      </c>
      <c r="T58" s="63">
        <f>'[1]Формат ИПР'!GQ46</f>
        <v>0</v>
      </c>
      <c r="U58" s="63">
        <f>'[1]Формат ИПР'!GR46</f>
        <v>0</v>
      </c>
      <c r="V58" s="63">
        <f>'[1]Формат ИПР'!GS46</f>
        <v>0</v>
      </c>
      <c r="W58" s="63">
        <f>'[1]Формат ИПР'!GT46</f>
        <v>0</v>
      </c>
      <c r="X58" s="63">
        <f>'[1]Формат ИПР'!GU46</f>
        <v>0</v>
      </c>
      <c r="Y58" s="63">
        <f>'[1]Формат ИПР'!GV46</f>
        <v>0</v>
      </c>
      <c r="Z58" s="63">
        <f>'[1]Формат ИПР'!GW46</f>
        <v>0</v>
      </c>
      <c r="AA58" s="63">
        <f>'[1]Формат ИПР'!GX46</f>
        <v>0</v>
      </c>
      <c r="AB58" s="63">
        <f>'[1]Формат ИПР'!GY46</f>
        <v>0</v>
      </c>
      <c r="AC58" s="63">
        <f>'[1]Формат ИПР'!GZ46</f>
        <v>0</v>
      </c>
      <c r="AD58" s="63">
        <f>'[1]Формат ИПР'!HA46</f>
        <v>0</v>
      </c>
      <c r="AE58" s="63">
        <f>'[1]Формат ИПР'!HB46</f>
        <v>0</v>
      </c>
      <c r="AF58" s="63">
        <f>'[1]Формат ИПР'!HC46</f>
        <v>0</v>
      </c>
      <c r="AG58" s="63">
        <f>'[1]Формат ИПР'!HD46</f>
        <v>0</v>
      </c>
      <c r="AH58" s="63">
        <f>'[1]Формат ИПР'!HE46</f>
        <v>0</v>
      </c>
      <c r="AI58" s="63">
        <f>'[1]Формат ИПР'!HF46</f>
        <v>0</v>
      </c>
      <c r="AJ58" s="63">
        <f>'[1]Формат ИПР'!HG46</f>
        <v>0</v>
      </c>
      <c r="AK58" s="63">
        <f>'[1]Формат ИПР'!HH46</f>
        <v>0</v>
      </c>
      <c r="AL58" s="63">
        <f>'[1]Формат ИПР'!HI46</f>
        <v>0</v>
      </c>
      <c r="AM58" s="63">
        <f>'[1]Формат ИПР'!HJ46</f>
        <v>0</v>
      </c>
      <c r="AN58" s="63">
        <f>'[1]Формат ИПР'!HK46</f>
        <v>0</v>
      </c>
      <c r="AO58" s="63">
        <f>'[1]Формат ИПР'!HL46</f>
        <v>0</v>
      </c>
      <c r="AP58" s="63">
        <f>'[1]Формат ИПР'!HM46</f>
        <v>0</v>
      </c>
      <c r="AQ58" s="63">
        <f>'[1]Формат ИПР'!HN46</f>
        <v>0</v>
      </c>
      <c r="AR58" s="63">
        <f>'[1]Формат ИПР'!HO46</f>
        <v>0</v>
      </c>
      <c r="AS58" s="63">
        <f>'[1]Формат ИПР'!HP46</f>
        <v>0</v>
      </c>
      <c r="AT58" s="63">
        <f>'[1]Формат ИПР'!HQ46</f>
        <v>0</v>
      </c>
      <c r="AU58" s="63">
        <f>'[1]Формат ИПР'!HR46</f>
        <v>0</v>
      </c>
      <c r="AV58" s="63">
        <f>'[1]Формат ИПР'!HS46</f>
        <v>0</v>
      </c>
      <c r="AW58" s="63">
        <f>'[1]Формат ИПР'!HT46</f>
        <v>0</v>
      </c>
      <c r="AX58" s="66">
        <f t="shared" si="47"/>
        <v>0</v>
      </c>
      <c r="AY58" s="66">
        <f t="shared" si="47"/>
        <v>0</v>
      </c>
      <c r="AZ58" s="66">
        <f t="shared" si="47"/>
        <v>0</v>
      </c>
      <c r="BA58" s="66">
        <f t="shared" si="47"/>
        <v>0</v>
      </c>
      <c r="BB58" s="66">
        <f t="shared" si="47"/>
        <v>0</v>
      </c>
      <c r="BC58" s="66">
        <f t="shared" si="47"/>
        <v>0</v>
      </c>
      <c r="BD58" s="66">
        <f t="shared" si="47"/>
        <v>0</v>
      </c>
      <c r="BE58" s="66">
        <f t="shared" si="47"/>
        <v>0</v>
      </c>
      <c r="BF58" s="66">
        <f t="shared" si="47"/>
        <v>0</v>
      </c>
      <c r="BG58" s="63">
        <f>'[1]Формат ИПР'!ID46</f>
        <v>0</v>
      </c>
      <c r="BH58" s="63">
        <f>'[1]Формат ИПР'!IE46</f>
        <v>0</v>
      </c>
      <c r="BI58" s="63">
        <f>'[1]Формат ИПР'!IF46</f>
        <v>0</v>
      </c>
      <c r="BJ58" s="63">
        <f>'[1]Формат ИПР'!IG46</f>
        <v>0</v>
      </c>
      <c r="BK58" s="63">
        <f>'[1]Формат ИПР'!IH46</f>
        <v>0</v>
      </c>
      <c r="BL58" s="63">
        <f>'[1]Формат ИПР'!II46</f>
        <v>0</v>
      </c>
      <c r="BM58" s="63">
        <f>'[1]Формат ИПР'!IJ46</f>
        <v>0</v>
      </c>
      <c r="BN58" s="63">
        <f>'[1]Формат ИПР'!IK46</f>
        <v>0</v>
      </c>
      <c r="BO58" s="63">
        <f>'[1]Формат ИПР'!IL46</f>
        <v>0</v>
      </c>
      <c r="BP58" s="63">
        <f>'[1]Формат ИПР'!IM46</f>
        <v>0</v>
      </c>
      <c r="BQ58" s="63">
        <f>'[1]Формат ИПР'!IN46</f>
        <v>0</v>
      </c>
      <c r="BR58" s="63">
        <f>'[1]Формат ИПР'!IO46</f>
        <v>0</v>
      </c>
      <c r="BS58" s="63">
        <f>'[1]Формат ИПР'!IP46</f>
        <v>0</v>
      </c>
      <c r="BT58" s="63">
        <f>'[1]Формат ИПР'!IQ46</f>
        <v>0</v>
      </c>
      <c r="BU58" s="63">
        <f>'[1]Формат ИПР'!IR46</f>
        <v>0</v>
      </c>
      <c r="BV58" s="63">
        <f>'[1]Формат ИПР'!IS46</f>
        <v>0</v>
      </c>
      <c r="BW58" s="63">
        <f>'[1]Формат ИПР'!IT46</f>
        <v>0</v>
      </c>
      <c r="BX58" s="63">
        <f>'[1]Формат ИПР'!IU46</f>
        <v>0</v>
      </c>
      <c r="BY58" s="63">
        <f>'[1]Формат ИПР'!IV46</f>
        <v>0</v>
      </c>
      <c r="BZ58" s="63">
        <f>'[1]Формат ИПР'!IW46</f>
        <v>0</v>
      </c>
      <c r="CA58" s="63">
        <f>'[1]Формат ИПР'!IX46</f>
        <v>0</v>
      </c>
      <c r="CB58" s="63">
        <f>'[1]Формат ИПР'!IY46</f>
        <v>0</v>
      </c>
      <c r="CC58" s="63">
        <f>'[1]Формат ИПР'!IZ46</f>
        <v>0</v>
      </c>
      <c r="CD58" s="63">
        <f>'[1]Формат ИПР'!JA46</f>
        <v>0</v>
      </c>
      <c r="CE58" s="63">
        <f>'[1]Формат ИПР'!JB46</f>
        <v>0</v>
      </c>
      <c r="CF58" s="63">
        <f>'[1]Формат ИПР'!JC46</f>
        <v>0</v>
      </c>
      <c r="CG58" s="63">
        <f>'[1]Формат ИПР'!JD46</f>
        <v>0</v>
      </c>
      <c r="CH58" s="63">
        <f>'[1]Формат ИПР'!JE46</f>
        <v>0</v>
      </c>
      <c r="CI58" s="63">
        <f>'[1]Формат ИПР'!JF46</f>
        <v>0</v>
      </c>
      <c r="CJ58" s="63">
        <f>'[1]Формат ИПР'!JG46</f>
        <v>0</v>
      </c>
      <c r="CK58" s="63">
        <f>'[1]Формат ИПР'!JH46</f>
        <v>0</v>
      </c>
      <c r="CL58" s="63">
        <f>'[1]Формат ИПР'!JI46</f>
        <v>0</v>
      </c>
      <c r="CM58" s="63">
        <f>'[1]Формат ИПР'!JJ46</f>
        <v>0</v>
      </c>
      <c r="CN58" s="63">
        <f>'[1]Формат ИПР'!JK46</f>
        <v>0</v>
      </c>
      <c r="CO58" s="63">
        <f>'[1]Формат ИПР'!JL46</f>
        <v>0</v>
      </c>
      <c r="CP58" s="63">
        <f>'[1]Формат ИПР'!JM46</f>
        <v>0</v>
      </c>
      <c r="CQ58" s="55">
        <f t="shared" si="41"/>
        <v>0</v>
      </c>
      <c r="CR58" s="55">
        <f t="shared" si="41"/>
        <v>0</v>
      </c>
      <c r="CS58" s="55">
        <f t="shared" si="41"/>
        <v>0</v>
      </c>
      <c r="CT58" s="55">
        <f t="shared" si="34"/>
        <v>0</v>
      </c>
      <c r="CU58" s="55">
        <f t="shared" si="34"/>
        <v>0</v>
      </c>
      <c r="CV58" s="55">
        <f t="shared" si="34"/>
        <v>0</v>
      </c>
      <c r="CW58" s="55">
        <f t="shared" si="34"/>
        <v>0</v>
      </c>
      <c r="CX58" s="55">
        <f t="shared" si="34"/>
        <v>0</v>
      </c>
      <c r="CY58" s="55">
        <f t="shared" si="34"/>
        <v>0</v>
      </c>
      <c r="CZ58" s="56" t="str">
        <f>'[1]13квОС'!CU58</f>
        <v>нд</v>
      </c>
      <c r="DA58" s="1"/>
      <c r="DB58" s="1"/>
      <c r="DD58" s="64"/>
    </row>
    <row r="59" spans="1:108" ht="78" x14ac:dyDescent="0.3">
      <c r="A59" s="61" t="str">
        <f>'[1]Формат ИПР'!A47</f>
        <v>1.1.1.1.3</v>
      </c>
      <c r="B59" s="60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61" t="str">
        <f>'[1]Формат ИПР'!C47</f>
        <v>M_Che426</v>
      </c>
      <c r="D59" s="53" t="str">
        <f>'[1]14квПп'!D59</f>
        <v>нд</v>
      </c>
      <c r="E59" s="58">
        <f t="shared" si="42"/>
        <v>0</v>
      </c>
      <c r="F59" s="58">
        <f t="shared" si="42"/>
        <v>0</v>
      </c>
      <c r="G59" s="58">
        <f t="shared" si="42"/>
        <v>0</v>
      </c>
      <c r="H59" s="58">
        <f t="shared" si="43"/>
        <v>0</v>
      </c>
      <c r="I59" s="58">
        <f t="shared" si="44"/>
        <v>0</v>
      </c>
      <c r="J59" s="58">
        <f t="shared" si="44"/>
        <v>0</v>
      </c>
      <c r="K59" s="58">
        <f t="shared" si="45"/>
        <v>0</v>
      </c>
      <c r="L59" s="58">
        <f t="shared" si="46"/>
        <v>0</v>
      </c>
      <c r="M59" s="58">
        <f t="shared" si="46"/>
        <v>0</v>
      </c>
      <c r="N59" s="63">
        <f>'[1]Формат ИПР'!GK47</f>
        <v>0</v>
      </c>
      <c r="O59" s="63">
        <f>'[1]Формат ИПР'!GL47</f>
        <v>0</v>
      </c>
      <c r="P59" s="63">
        <f>'[1]Формат ИПР'!GM47</f>
        <v>0</v>
      </c>
      <c r="Q59" s="63">
        <f>'[1]Формат ИПР'!GN47</f>
        <v>0</v>
      </c>
      <c r="R59" s="63">
        <f>'[1]Формат ИПР'!GO47</f>
        <v>0</v>
      </c>
      <c r="S59" s="63">
        <f>'[1]Формат ИПР'!GP47</f>
        <v>0</v>
      </c>
      <c r="T59" s="63">
        <f>'[1]Формат ИПР'!GQ47</f>
        <v>0</v>
      </c>
      <c r="U59" s="63">
        <f>'[1]Формат ИПР'!GR47</f>
        <v>0</v>
      </c>
      <c r="V59" s="63">
        <f>'[1]Формат ИПР'!GS47</f>
        <v>0</v>
      </c>
      <c r="W59" s="63">
        <f>'[1]Формат ИПР'!GT47</f>
        <v>0</v>
      </c>
      <c r="X59" s="63">
        <f>'[1]Формат ИПР'!GU47</f>
        <v>0</v>
      </c>
      <c r="Y59" s="63">
        <f>'[1]Формат ИПР'!GV47</f>
        <v>0</v>
      </c>
      <c r="Z59" s="63">
        <f>'[1]Формат ИПР'!GW47</f>
        <v>0</v>
      </c>
      <c r="AA59" s="63">
        <f>'[1]Формат ИПР'!GX47</f>
        <v>0</v>
      </c>
      <c r="AB59" s="63">
        <f>'[1]Формат ИПР'!GY47</f>
        <v>0</v>
      </c>
      <c r="AC59" s="63">
        <f>'[1]Формат ИПР'!GZ47</f>
        <v>0</v>
      </c>
      <c r="AD59" s="63">
        <f>'[1]Формат ИПР'!HA47</f>
        <v>0</v>
      </c>
      <c r="AE59" s="63">
        <f>'[1]Формат ИПР'!HB47</f>
        <v>0</v>
      </c>
      <c r="AF59" s="63">
        <f>'[1]Формат ИПР'!HC47</f>
        <v>0</v>
      </c>
      <c r="AG59" s="63">
        <f>'[1]Формат ИПР'!HD47</f>
        <v>0</v>
      </c>
      <c r="AH59" s="63">
        <f>'[1]Формат ИПР'!HE47</f>
        <v>0</v>
      </c>
      <c r="AI59" s="63">
        <f>'[1]Формат ИПР'!HF47</f>
        <v>0</v>
      </c>
      <c r="AJ59" s="63">
        <f>'[1]Формат ИПР'!HG47</f>
        <v>0</v>
      </c>
      <c r="AK59" s="63">
        <f>'[1]Формат ИПР'!HH47</f>
        <v>0</v>
      </c>
      <c r="AL59" s="63">
        <f>'[1]Формат ИПР'!HI47</f>
        <v>0</v>
      </c>
      <c r="AM59" s="63">
        <f>'[1]Формат ИПР'!HJ47</f>
        <v>0</v>
      </c>
      <c r="AN59" s="63">
        <f>'[1]Формат ИПР'!HK47</f>
        <v>0</v>
      </c>
      <c r="AO59" s="63">
        <f>'[1]Формат ИПР'!HL47</f>
        <v>0</v>
      </c>
      <c r="AP59" s="63">
        <f>'[1]Формат ИПР'!HM47</f>
        <v>0</v>
      </c>
      <c r="AQ59" s="63">
        <f>'[1]Формат ИПР'!HN47</f>
        <v>0</v>
      </c>
      <c r="AR59" s="63">
        <f>'[1]Формат ИПР'!HO47</f>
        <v>0</v>
      </c>
      <c r="AS59" s="63">
        <f>'[1]Формат ИПР'!HP47</f>
        <v>0</v>
      </c>
      <c r="AT59" s="63">
        <f>'[1]Формат ИПР'!HQ47</f>
        <v>0</v>
      </c>
      <c r="AU59" s="63">
        <f>'[1]Формат ИПР'!HR47</f>
        <v>0</v>
      </c>
      <c r="AV59" s="63">
        <f>'[1]Формат ИПР'!HS47</f>
        <v>0</v>
      </c>
      <c r="AW59" s="63">
        <f>'[1]Формат ИПР'!HT47</f>
        <v>0</v>
      </c>
      <c r="AX59" s="66">
        <f t="shared" si="47"/>
        <v>0</v>
      </c>
      <c r="AY59" s="66">
        <f t="shared" si="47"/>
        <v>0</v>
      </c>
      <c r="AZ59" s="66">
        <f t="shared" si="47"/>
        <v>0</v>
      </c>
      <c r="BA59" s="66">
        <f t="shared" si="47"/>
        <v>0</v>
      </c>
      <c r="BB59" s="66">
        <f t="shared" si="47"/>
        <v>0</v>
      </c>
      <c r="BC59" s="66">
        <f t="shared" si="47"/>
        <v>0</v>
      </c>
      <c r="BD59" s="66">
        <f t="shared" si="47"/>
        <v>0</v>
      </c>
      <c r="BE59" s="66">
        <f t="shared" si="47"/>
        <v>0</v>
      </c>
      <c r="BF59" s="66">
        <f t="shared" si="47"/>
        <v>0</v>
      </c>
      <c r="BG59" s="63">
        <f>'[1]Формат ИПР'!ID47</f>
        <v>0</v>
      </c>
      <c r="BH59" s="63">
        <f>'[1]Формат ИПР'!IE47</f>
        <v>0</v>
      </c>
      <c r="BI59" s="63">
        <f>'[1]Формат ИПР'!IF47</f>
        <v>0</v>
      </c>
      <c r="BJ59" s="63">
        <f>'[1]Формат ИПР'!IG47</f>
        <v>0</v>
      </c>
      <c r="BK59" s="63">
        <f>'[1]Формат ИПР'!IH47</f>
        <v>0</v>
      </c>
      <c r="BL59" s="63">
        <f>'[1]Формат ИПР'!II47</f>
        <v>0</v>
      </c>
      <c r="BM59" s="63">
        <f>'[1]Формат ИПР'!IJ47</f>
        <v>0</v>
      </c>
      <c r="BN59" s="63">
        <f>'[1]Формат ИПР'!IK47</f>
        <v>0</v>
      </c>
      <c r="BO59" s="63">
        <f>'[1]Формат ИПР'!IL47</f>
        <v>0</v>
      </c>
      <c r="BP59" s="63">
        <f>'[1]Формат ИПР'!IM47</f>
        <v>0</v>
      </c>
      <c r="BQ59" s="63">
        <f>'[1]Формат ИПР'!IN47</f>
        <v>0</v>
      </c>
      <c r="BR59" s="63">
        <f>'[1]Формат ИПР'!IO47</f>
        <v>0</v>
      </c>
      <c r="BS59" s="63">
        <f>'[1]Формат ИПР'!IP47</f>
        <v>0</v>
      </c>
      <c r="BT59" s="63">
        <f>'[1]Формат ИПР'!IQ47</f>
        <v>0</v>
      </c>
      <c r="BU59" s="63">
        <f>'[1]Формат ИПР'!IR47</f>
        <v>0</v>
      </c>
      <c r="BV59" s="63">
        <f>'[1]Формат ИПР'!IS47</f>
        <v>0</v>
      </c>
      <c r="BW59" s="63">
        <f>'[1]Формат ИПР'!IT47</f>
        <v>0</v>
      </c>
      <c r="BX59" s="63">
        <f>'[1]Формат ИПР'!IU47</f>
        <v>0</v>
      </c>
      <c r="BY59" s="63">
        <f>'[1]Формат ИПР'!IV47</f>
        <v>0</v>
      </c>
      <c r="BZ59" s="63">
        <f>'[1]Формат ИПР'!IW47</f>
        <v>0</v>
      </c>
      <c r="CA59" s="63">
        <f>'[1]Формат ИПР'!IX47</f>
        <v>0</v>
      </c>
      <c r="CB59" s="63">
        <f>'[1]Формат ИПР'!IY47</f>
        <v>0</v>
      </c>
      <c r="CC59" s="63">
        <f>'[1]Формат ИПР'!IZ47</f>
        <v>0</v>
      </c>
      <c r="CD59" s="63">
        <f>'[1]Формат ИПР'!JA47</f>
        <v>0</v>
      </c>
      <c r="CE59" s="63">
        <f>'[1]Формат ИПР'!JB47</f>
        <v>0</v>
      </c>
      <c r="CF59" s="63">
        <f>'[1]Формат ИПР'!JC47</f>
        <v>0</v>
      </c>
      <c r="CG59" s="63">
        <f>'[1]Формат ИПР'!JD47</f>
        <v>0</v>
      </c>
      <c r="CH59" s="63">
        <f>'[1]Формат ИПР'!JE47</f>
        <v>0</v>
      </c>
      <c r="CI59" s="63">
        <f>'[1]Формат ИПР'!JF47</f>
        <v>0</v>
      </c>
      <c r="CJ59" s="63">
        <f>'[1]Формат ИПР'!JG47</f>
        <v>0</v>
      </c>
      <c r="CK59" s="63">
        <f>'[1]Формат ИПР'!JH47</f>
        <v>0</v>
      </c>
      <c r="CL59" s="63">
        <f>'[1]Формат ИПР'!JI47</f>
        <v>0</v>
      </c>
      <c r="CM59" s="63">
        <f>'[1]Формат ИПР'!JJ47</f>
        <v>0</v>
      </c>
      <c r="CN59" s="63">
        <f>'[1]Формат ИПР'!JK47</f>
        <v>0</v>
      </c>
      <c r="CO59" s="63">
        <f>'[1]Формат ИПР'!JL47</f>
        <v>0</v>
      </c>
      <c r="CP59" s="63">
        <f>'[1]Формат ИПР'!JM47</f>
        <v>0</v>
      </c>
      <c r="CQ59" s="55">
        <f t="shared" si="41"/>
        <v>0</v>
      </c>
      <c r="CR59" s="55">
        <f t="shared" si="41"/>
        <v>0</v>
      </c>
      <c r="CS59" s="55">
        <f t="shared" si="41"/>
        <v>0</v>
      </c>
      <c r="CT59" s="55">
        <f t="shared" si="34"/>
        <v>0</v>
      </c>
      <c r="CU59" s="55">
        <f t="shared" si="34"/>
        <v>0</v>
      </c>
      <c r="CV59" s="55">
        <f t="shared" si="34"/>
        <v>0</v>
      </c>
      <c r="CW59" s="55">
        <f t="shared" si="34"/>
        <v>0</v>
      </c>
      <c r="CX59" s="55">
        <f t="shared" si="34"/>
        <v>0</v>
      </c>
      <c r="CY59" s="55">
        <f t="shared" si="34"/>
        <v>0</v>
      </c>
      <c r="CZ59" s="56" t="str">
        <f>'[1]13квОС'!CU59</f>
        <v>нд</v>
      </c>
      <c r="DA59" s="1"/>
      <c r="DB59" s="1"/>
      <c r="DD59" s="64"/>
    </row>
    <row r="60" spans="1:108" ht="109.2" x14ac:dyDescent="0.3">
      <c r="A60" s="61" t="str">
        <f>'[1]Формат ИПР'!A48</f>
        <v>1.1.1.1.3</v>
      </c>
      <c r="B60" s="60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61" t="str">
        <f>'[1]Формат ИПР'!C48</f>
        <v>N_Che462_23</v>
      </c>
      <c r="D60" s="53" t="str">
        <f>'[1]14квПп'!D60</f>
        <v>нд</v>
      </c>
      <c r="E60" s="58" t="str">
        <f t="shared" si="42"/>
        <v>нд</v>
      </c>
      <c r="F60" s="58" t="str">
        <f t="shared" si="42"/>
        <v>нд</v>
      </c>
      <c r="G60" s="58" t="str">
        <f t="shared" si="42"/>
        <v>нд</v>
      </c>
      <c r="H60" s="58" t="str">
        <f t="shared" si="43"/>
        <v>нд</v>
      </c>
      <c r="I60" s="58" t="str">
        <f t="shared" si="44"/>
        <v>нд</v>
      </c>
      <c r="J60" s="58" t="str">
        <f t="shared" si="44"/>
        <v>нд</v>
      </c>
      <c r="K60" s="58" t="str">
        <f t="shared" si="45"/>
        <v>нд</v>
      </c>
      <c r="L60" s="58" t="str">
        <f t="shared" si="46"/>
        <v>нд</v>
      </c>
      <c r="M60" s="58" t="str">
        <f t="shared" si="46"/>
        <v>нд</v>
      </c>
      <c r="N60" s="63" t="str">
        <f>'[1]Формат ИПР'!GK48</f>
        <v>нд</v>
      </c>
      <c r="O60" s="63" t="str">
        <f>'[1]Формат ИПР'!GL48</f>
        <v>нд</v>
      </c>
      <c r="P60" s="63" t="str">
        <f>'[1]Формат ИПР'!GM48</f>
        <v>нд</v>
      </c>
      <c r="Q60" s="63" t="str">
        <f>'[1]Формат ИПР'!GN48</f>
        <v>нд</v>
      </c>
      <c r="R60" s="63" t="str">
        <f>'[1]Формат ИПР'!GO48</f>
        <v>нд</v>
      </c>
      <c r="S60" s="63" t="str">
        <f>'[1]Формат ИПР'!GP48</f>
        <v>нд</v>
      </c>
      <c r="T60" s="63" t="str">
        <f>'[1]Формат ИПР'!GQ48</f>
        <v>нд</v>
      </c>
      <c r="U60" s="63" t="str">
        <f>'[1]Формат ИПР'!GR48</f>
        <v>нд</v>
      </c>
      <c r="V60" s="63" t="str">
        <f>'[1]Формат ИПР'!GS48</f>
        <v>нд</v>
      </c>
      <c r="W60" s="63" t="str">
        <f>'[1]Формат ИПР'!GT48</f>
        <v>нд</v>
      </c>
      <c r="X60" s="63" t="str">
        <f>'[1]Формат ИПР'!GU48</f>
        <v>нд</v>
      </c>
      <c r="Y60" s="63" t="str">
        <f>'[1]Формат ИПР'!GV48</f>
        <v>нд</v>
      </c>
      <c r="Z60" s="63" t="str">
        <f>'[1]Формат ИПР'!GW48</f>
        <v>нд</v>
      </c>
      <c r="AA60" s="63" t="str">
        <f>'[1]Формат ИПР'!GX48</f>
        <v>нд</v>
      </c>
      <c r="AB60" s="63" t="str">
        <f>'[1]Формат ИПР'!GY48</f>
        <v>нд</v>
      </c>
      <c r="AC60" s="63" t="str">
        <f>'[1]Формат ИПР'!GZ48</f>
        <v>нд</v>
      </c>
      <c r="AD60" s="63" t="str">
        <f>'[1]Формат ИПР'!HA48</f>
        <v>нд</v>
      </c>
      <c r="AE60" s="63" t="str">
        <f>'[1]Формат ИПР'!HB48</f>
        <v>нд</v>
      </c>
      <c r="AF60" s="63" t="str">
        <f>'[1]Формат ИПР'!HC48</f>
        <v>нд</v>
      </c>
      <c r="AG60" s="63" t="str">
        <f>'[1]Формат ИПР'!HD48</f>
        <v>нд</v>
      </c>
      <c r="AH60" s="63" t="str">
        <f>'[1]Формат ИПР'!HE48</f>
        <v>нд</v>
      </c>
      <c r="AI60" s="63" t="str">
        <f>'[1]Формат ИПР'!HF48</f>
        <v>нд</v>
      </c>
      <c r="AJ60" s="63" t="str">
        <f>'[1]Формат ИПР'!HG48</f>
        <v>нд</v>
      </c>
      <c r="AK60" s="63" t="str">
        <f>'[1]Формат ИПР'!HH48</f>
        <v>нд</v>
      </c>
      <c r="AL60" s="63" t="str">
        <f>'[1]Формат ИПР'!HI48</f>
        <v>нд</v>
      </c>
      <c r="AM60" s="63" t="str">
        <f>'[1]Формат ИПР'!HJ48</f>
        <v>нд</v>
      </c>
      <c r="AN60" s="63" t="str">
        <f>'[1]Формат ИПР'!HK48</f>
        <v>нд</v>
      </c>
      <c r="AO60" s="63" t="str">
        <f>'[1]Формат ИПР'!HL48</f>
        <v>нд</v>
      </c>
      <c r="AP60" s="63" t="str">
        <f>'[1]Формат ИПР'!HM48</f>
        <v>нд</v>
      </c>
      <c r="AQ60" s="63" t="str">
        <f>'[1]Формат ИПР'!HN48</f>
        <v>нд</v>
      </c>
      <c r="AR60" s="63" t="str">
        <f>'[1]Формат ИПР'!HO48</f>
        <v>нд</v>
      </c>
      <c r="AS60" s="63" t="str">
        <f>'[1]Формат ИПР'!HP48</f>
        <v>нд</v>
      </c>
      <c r="AT60" s="63" t="str">
        <f>'[1]Формат ИПР'!HQ48</f>
        <v>нд</v>
      </c>
      <c r="AU60" s="63" t="str">
        <f>'[1]Формат ИПР'!HR48</f>
        <v>нд</v>
      </c>
      <c r="AV60" s="63" t="str">
        <f>'[1]Формат ИПР'!HS48</f>
        <v>нд</v>
      </c>
      <c r="AW60" s="63" t="str">
        <f>'[1]Формат ИПР'!HT48</f>
        <v>нд</v>
      </c>
      <c r="AX60" s="66">
        <f t="shared" si="47"/>
        <v>0</v>
      </c>
      <c r="AY60" s="66">
        <f t="shared" si="47"/>
        <v>0</v>
      </c>
      <c r="AZ60" s="66">
        <f t="shared" si="47"/>
        <v>0</v>
      </c>
      <c r="BA60" s="66">
        <f t="shared" si="47"/>
        <v>0</v>
      </c>
      <c r="BB60" s="66">
        <f t="shared" si="47"/>
        <v>0</v>
      </c>
      <c r="BC60" s="66">
        <f t="shared" si="47"/>
        <v>0</v>
      </c>
      <c r="BD60" s="66">
        <f t="shared" si="47"/>
        <v>0</v>
      </c>
      <c r="BE60" s="66">
        <f t="shared" si="47"/>
        <v>0</v>
      </c>
      <c r="BF60" s="66">
        <f t="shared" si="47"/>
        <v>0</v>
      </c>
      <c r="BG60" s="63">
        <f>'[1]Формат ИПР'!ID48</f>
        <v>0</v>
      </c>
      <c r="BH60" s="63">
        <f>'[1]Формат ИПР'!IE48</f>
        <v>0</v>
      </c>
      <c r="BI60" s="63">
        <f>'[1]Формат ИПР'!IF48</f>
        <v>0</v>
      </c>
      <c r="BJ60" s="63">
        <f>'[1]Формат ИПР'!IG48</f>
        <v>0</v>
      </c>
      <c r="BK60" s="63">
        <f>'[1]Формат ИПР'!IH48</f>
        <v>0</v>
      </c>
      <c r="BL60" s="63">
        <f>'[1]Формат ИПР'!II48</f>
        <v>0</v>
      </c>
      <c r="BM60" s="63">
        <f>'[1]Формат ИПР'!IJ48</f>
        <v>0</v>
      </c>
      <c r="BN60" s="63">
        <f>'[1]Формат ИПР'!IK48</f>
        <v>0</v>
      </c>
      <c r="BO60" s="63">
        <f>'[1]Формат ИПР'!IL48</f>
        <v>0</v>
      </c>
      <c r="BP60" s="63">
        <f>'[1]Формат ИПР'!IM48</f>
        <v>0</v>
      </c>
      <c r="BQ60" s="63">
        <f>'[1]Формат ИПР'!IN48</f>
        <v>0</v>
      </c>
      <c r="BR60" s="63">
        <f>'[1]Формат ИПР'!IO48</f>
        <v>0</v>
      </c>
      <c r="BS60" s="63">
        <f>'[1]Формат ИПР'!IP48</f>
        <v>0</v>
      </c>
      <c r="BT60" s="63">
        <f>'[1]Формат ИПР'!IQ48</f>
        <v>0</v>
      </c>
      <c r="BU60" s="63">
        <f>'[1]Формат ИПР'!IR48</f>
        <v>0</v>
      </c>
      <c r="BV60" s="63">
        <f>'[1]Формат ИПР'!IS48</f>
        <v>0</v>
      </c>
      <c r="BW60" s="63">
        <f>'[1]Формат ИПР'!IT48</f>
        <v>0</v>
      </c>
      <c r="BX60" s="63">
        <f>'[1]Формат ИПР'!IU48</f>
        <v>0</v>
      </c>
      <c r="BY60" s="63">
        <f>'[1]Формат ИПР'!IV48</f>
        <v>0</v>
      </c>
      <c r="BZ60" s="63">
        <f>'[1]Формат ИПР'!IW48</f>
        <v>0</v>
      </c>
      <c r="CA60" s="63">
        <f>'[1]Формат ИПР'!IX48</f>
        <v>0</v>
      </c>
      <c r="CB60" s="63">
        <f>'[1]Формат ИПР'!IY48</f>
        <v>0</v>
      </c>
      <c r="CC60" s="63">
        <f>'[1]Формат ИПР'!IZ48</f>
        <v>0</v>
      </c>
      <c r="CD60" s="63">
        <f>'[1]Формат ИПР'!JA48</f>
        <v>0</v>
      </c>
      <c r="CE60" s="63">
        <f>'[1]Формат ИПР'!JB48</f>
        <v>0</v>
      </c>
      <c r="CF60" s="63">
        <f>'[1]Формат ИПР'!JC48</f>
        <v>0</v>
      </c>
      <c r="CG60" s="63">
        <f>'[1]Формат ИПР'!JD48</f>
        <v>0</v>
      </c>
      <c r="CH60" s="63">
        <f>'[1]Формат ИПР'!JE48</f>
        <v>0</v>
      </c>
      <c r="CI60" s="63">
        <f>'[1]Формат ИПР'!JF48</f>
        <v>0</v>
      </c>
      <c r="CJ60" s="63">
        <f>'[1]Формат ИПР'!JG48</f>
        <v>0</v>
      </c>
      <c r="CK60" s="63">
        <f>'[1]Формат ИПР'!JH48</f>
        <v>0</v>
      </c>
      <c r="CL60" s="63">
        <f>'[1]Формат ИПР'!JI48</f>
        <v>0</v>
      </c>
      <c r="CM60" s="63">
        <f>'[1]Формат ИПР'!JJ48</f>
        <v>0</v>
      </c>
      <c r="CN60" s="63">
        <f>'[1]Формат ИПР'!JK48</f>
        <v>0</v>
      </c>
      <c r="CO60" s="63">
        <f>'[1]Формат ИПР'!JL48</f>
        <v>0</v>
      </c>
      <c r="CP60" s="63">
        <f>'[1]Формат ИПР'!JM48</f>
        <v>0</v>
      </c>
      <c r="CQ60" s="55" t="str">
        <f t="shared" si="41"/>
        <v>нд</v>
      </c>
      <c r="CR60" s="55" t="str">
        <f t="shared" si="41"/>
        <v>нд</v>
      </c>
      <c r="CS60" s="55" t="str">
        <f t="shared" si="41"/>
        <v>нд</v>
      </c>
      <c r="CT60" s="55" t="str">
        <f t="shared" si="34"/>
        <v>нд</v>
      </c>
      <c r="CU60" s="55" t="str">
        <f t="shared" si="34"/>
        <v>нд</v>
      </c>
      <c r="CV60" s="55" t="str">
        <f t="shared" si="34"/>
        <v>нд</v>
      </c>
      <c r="CW60" s="55" t="str">
        <f t="shared" si="34"/>
        <v>нд</v>
      </c>
      <c r="CX60" s="55" t="str">
        <f t="shared" si="34"/>
        <v>нд</v>
      </c>
      <c r="CY60" s="55" t="str">
        <f t="shared" si="34"/>
        <v>нд</v>
      </c>
      <c r="CZ60" s="56" t="str">
        <f>'[1]13квОС'!CU60</f>
        <v>нд</v>
      </c>
      <c r="DA60" s="1"/>
      <c r="DB60" s="1"/>
      <c r="DD60" s="64"/>
    </row>
    <row r="61" spans="1:108" ht="109.2" x14ac:dyDescent="0.3">
      <c r="A61" s="61" t="str">
        <f>'[1]Формат ИПР'!A49</f>
        <v>1.1.1.1.3</v>
      </c>
      <c r="B61" s="60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61" t="str">
        <f>'[1]Формат ИПР'!C49</f>
        <v>N_Che463_23</v>
      </c>
      <c r="D61" s="53" t="str">
        <f>'[1]14квПп'!D61</f>
        <v>нд</v>
      </c>
      <c r="E61" s="58" t="str">
        <f t="shared" si="42"/>
        <v>нд</v>
      </c>
      <c r="F61" s="58" t="str">
        <f t="shared" si="42"/>
        <v>нд</v>
      </c>
      <c r="G61" s="58" t="str">
        <f t="shared" si="42"/>
        <v>нд</v>
      </c>
      <c r="H61" s="58" t="str">
        <f t="shared" si="43"/>
        <v>нд</v>
      </c>
      <c r="I61" s="58" t="str">
        <f t="shared" si="44"/>
        <v>нд</v>
      </c>
      <c r="J61" s="58" t="str">
        <f t="shared" si="44"/>
        <v>нд</v>
      </c>
      <c r="K61" s="58" t="str">
        <f t="shared" si="45"/>
        <v>нд</v>
      </c>
      <c r="L61" s="58" t="str">
        <f t="shared" si="46"/>
        <v>нд</v>
      </c>
      <c r="M61" s="58" t="str">
        <f t="shared" si="46"/>
        <v>нд</v>
      </c>
      <c r="N61" s="63" t="str">
        <f>'[1]Формат ИПР'!GK49</f>
        <v>нд</v>
      </c>
      <c r="O61" s="63" t="str">
        <f>'[1]Формат ИПР'!GL49</f>
        <v>нд</v>
      </c>
      <c r="P61" s="63" t="str">
        <f>'[1]Формат ИПР'!GM49</f>
        <v>нд</v>
      </c>
      <c r="Q61" s="63" t="str">
        <f>'[1]Формат ИПР'!GN49</f>
        <v>нд</v>
      </c>
      <c r="R61" s="63" t="str">
        <f>'[1]Формат ИПР'!GO49</f>
        <v>нд</v>
      </c>
      <c r="S61" s="63" t="str">
        <f>'[1]Формат ИПР'!GP49</f>
        <v>нд</v>
      </c>
      <c r="T61" s="63" t="str">
        <f>'[1]Формат ИПР'!GQ49</f>
        <v>нд</v>
      </c>
      <c r="U61" s="63" t="str">
        <f>'[1]Формат ИПР'!GR49</f>
        <v>нд</v>
      </c>
      <c r="V61" s="63" t="str">
        <f>'[1]Формат ИПР'!GS49</f>
        <v>нд</v>
      </c>
      <c r="W61" s="63" t="str">
        <f>'[1]Формат ИПР'!GT49</f>
        <v>нд</v>
      </c>
      <c r="X61" s="63" t="str">
        <f>'[1]Формат ИПР'!GU49</f>
        <v>нд</v>
      </c>
      <c r="Y61" s="63" t="str">
        <f>'[1]Формат ИПР'!GV49</f>
        <v>нд</v>
      </c>
      <c r="Z61" s="63" t="str">
        <f>'[1]Формат ИПР'!GW49</f>
        <v>нд</v>
      </c>
      <c r="AA61" s="63" t="str">
        <f>'[1]Формат ИПР'!GX49</f>
        <v>нд</v>
      </c>
      <c r="AB61" s="63" t="str">
        <f>'[1]Формат ИПР'!GY49</f>
        <v>нд</v>
      </c>
      <c r="AC61" s="63" t="str">
        <f>'[1]Формат ИПР'!GZ49</f>
        <v>нд</v>
      </c>
      <c r="AD61" s="63" t="str">
        <f>'[1]Формат ИПР'!HA49</f>
        <v>нд</v>
      </c>
      <c r="AE61" s="63" t="str">
        <f>'[1]Формат ИПР'!HB49</f>
        <v>нд</v>
      </c>
      <c r="AF61" s="63" t="str">
        <f>'[1]Формат ИПР'!HC49</f>
        <v>нд</v>
      </c>
      <c r="AG61" s="63" t="str">
        <f>'[1]Формат ИПР'!HD49</f>
        <v>нд</v>
      </c>
      <c r="AH61" s="63" t="str">
        <f>'[1]Формат ИПР'!HE49</f>
        <v>нд</v>
      </c>
      <c r="AI61" s="63" t="str">
        <f>'[1]Формат ИПР'!HF49</f>
        <v>нд</v>
      </c>
      <c r="AJ61" s="63" t="str">
        <f>'[1]Формат ИПР'!HG49</f>
        <v>нд</v>
      </c>
      <c r="AK61" s="63" t="str">
        <f>'[1]Формат ИПР'!HH49</f>
        <v>нд</v>
      </c>
      <c r="AL61" s="63" t="str">
        <f>'[1]Формат ИПР'!HI49</f>
        <v>нд</v>
      </c>
      <c r="AM61" s="63" t="str">
        <f>'[1]Формат ИПР'!HJ49</f>
        <v>нд</v>
      </c>
      <c r="AN61" s="63" t="str">
        <f>'[1]Формат ИПР'!HK49</f>
        <v>нд</v>
      </c>
      <c r="AO61" s="63" t="str">
        <f>'[1]Формат ИПР'!HL49</f>
        <v>нд</v>
      </c>
      <c r="AP61" s="63" t="str">
        <f>'[1]Формат ИПР'!HM49</f>
        <v>нд</v>
      </c>
      <c r="AQ61" s="63" t="str">
        <f>'[1]Формат ИПР'!HN49</f>
        <v>нд</v>
      </c>
      <c r="AR61" s="63" t="str">
        <f>'[1]Формат ИПР'!HO49</f>
        <v>нд</v>
      </c>
      <c r="AS61" s="63" t="str">
        <f>'[1]Формат ИПР'!HP49</f>
        <v>нд</v>
      </c>
      <c r="AT61" s="63" t="str">
        <f>'[1]Формат ИПР'!HQ49</f>
        <v>нд</v>
      </c>
      <c r="AU61" s="63" t="str">
        <f>'[1]Формат ИПР'!HR49</f>
        <v>нд</v>
      </c>
      <c r="AV61" s="63" t="str">
        <f>'[1]Формат ИПР'!HS49</f>
        <v>нд</v>
      </c>
      <c r="AW61" s="63" t="str">
        <f>'[1]Формат ИПР'!HT49</f>
        <v>нд</v>
      </c>
      <c r="AX61" s="66">
        <f t="shared" si="47"/>
        <v>0</v>
      </c>
      <c r="AY61" s="66">
        <f t="shared" si="47"/>
        <v>0</v>
      </c>
      <c r="AZ61" s="66">
        <f t="shared" si="47"/>
        <v>0</v>
      </c>
      <c r="BA61" s="66">
        <f t="shared" si="47"/>
        <v>0</v>
      </c>
      <c r="BB61" s="66">
        <f t="shared" si="47"/>
        <v>0</v>
      </c>
      <c r="BC61" s="66">
        <f t="shared" si="47"/>
        <v>0</v>
      </c>
      <c r="BD61" s="66">
        <f t="shared" si="47"/>
        <v>0</v>
      </c>
      <c r="BE61" s="66">
        <f t="shared" si="47"/>
        <v>0</v>
      </c>
      <c r="BF61" s="66">
        <f t="shared" si="47"/>
        <v>0</v>
      </c>
      <c r="BG61" s="63">
        <f>'[1]Формат ИПР'!ID49</f>
        <v>0</v>
      </c>
      <c r="BH61" s="63">
        <f>'[1]Формат ИПР'!IE49</f>
        <v>0</v>
      </c>
      <c r="BI61" s="63">
        <f>'[1]Формат ИПР'!IF49</f>
        <v>0</v>
      </c>
      <c r="BJ61" s="63">
        <f>'[1]Формат ИПР'!IG49</f>
        <v>0</v>
      </c>
      <c r="BK61" s="63">
        <f>'[1]Формат ИПР'!IH49</f>
        <v>0</v>
      </c>
      <c r="BL61" s="63">
        <f>'[1]Формат ИПР'!II49</f>
        <v>0</v>
      </c>
      <c r="BM61" s="63">
        <f>'[1]Формат ИПР'!IJ49</f>
        <v>0</v>
      </c>
      <c r="BN61" s="63">
        <f>'[1]Формат ИПР'!IK49</f>
        <v>0</v>
      </c>
      <c r="BO61" s="63">
        <f>'[1]Формат ИПР'!IL49</f>
        <v>0</v>
      </c>
      <c r="BP61" s="63">
        <f>'[1]Формат ИПР'!IM49</f>
        <v>0</v>
      </c>
      <c r="BQ61" s="63">
        <f>'[1]Формат ИПР'!IN49</f>
        <v>0</v>
      </c>
      <c r="BR61" s="63">
        <f>'[1]Формат ИПР'!IO49</f>
        <v>0</v>
      </c>
      <c r="BS61" s="63">
        <f>'[1]Формат ИПР'!IP49</f>
        <v>0</v>
      </c>
      <c r="BT61" s="63">
        <f>'[1]Формат ИПР'!IQ49</f>
        <v>0</v>
      </c>
      <c r="BU61" s="63">
        <f>'[1]Формат ИПР'!IR49</f>
        <v>0</v>
      </c>
      <c r="BV61" s="63">
        <f>'[1]Формат ИПР'!IS49</f>
        <v>0</v>
      </c>
      <c r="BW61" s="63">
        <f>'[1]Формат ИПР'!IT49</f>
        <v>0</v>
      </c>
      <c r="BX61" s="63">
        <f>'[1]Формат ИПР'!IU49</f>
        <v>0</v>
      </c>
      <c r="BY61" s="63">
        <f>'[1]Формат ИПР'!IV49</f>
        <v>0</v>
      </c>
      <c r="BZ61" s="63">
        <f>'[1]Формат ИПР'!IW49</f>
        <v>0</v>
      </c>
      <c r="CA61" s="63">
        <f>'[1]Формат ИПР'!IX49</f>
        <v>0</v>
      </c>
      <c r="CB61" s="63">
        <f>'[1]Формат ИПР'!IY49</f>
        <v>0</v>
      </c>
      <c r="CC61" s="63">
        <f>'[1]Формат ИПР'!IZ49</f>
        <v>0</v>
      </c>
      <c r="CD61" s="63">
        <f>'[1]Формат ИПР'!JA49</f>
        <v>0</v>
      </c>
      <c r="CE61" s="63">
        <f>'[1]Формат ИПР'!JB49</f>
        <v>0</v>
      </c>
      <c r="CF61" s="63">
        <f>'[1]Формат ИПР'!JC49</f>
        <v>0</v>
      </c>
      <c r="CG61" s="63">
        <f>'[1]Формат ИПР'!JD49</f>
        <v>0</v>
      </c>
      <c r="CH61" s="63">
        <f>'[1]Формат ИПР'!JE49</f>
        <v>0</v>
      </c>
      <c r="CI61" s="63">
        <f>'[1]Формат ИПР'!JF49</f>
        <v>0</v>
      </c>
      <c r="CJ61" s="63">
        <f>'[1]Формат ИПР'!JG49</f>
        <v>0</v>
      </c>
      <c r="CK61" s="63">
        <f>'[1]Формат ИПР'!JH49</f>
        <v>0</v>
      </c>
      <c r="CL61" s="63">
        <f>'[1]Формат ИПР'!JI49</f>
        <v>0</v>
      </c>
      <c r="CM61" s="63">
        <f>'[1]Формат ИПР'!JJ49</f>
        <v>0</v>
      </c>
      <c r="CN61" s="63">
        <f>'[1]Формат ИПР'!JK49</f>
        <v>0</v>
      </c>
      <c r="CO61" s="63">
        <f>'[1]Формат ИПР'!JL49</f>
        <v>0</v>
      </c>
      <c r="CP61" s="63">
        <f>'[1]Формат ИПР'!JM49</f>
        <v>0</v>
      </c>
      <c r="CQ61" s="55" t="str">
        <f t="shared" si="41"/>
        <v>нд</v>
      </c>
      <c r="CR61" s="55" t="str">
        <f t="shared" si="41"/>
        <v>нд</v>
      </c>
      <c r="CS61" s="55" t="str">
        <f t="shared" si="41"/>
        <v>нд</v>
      </c>
      <c r="CT61" s="55" t="str">
        <f t="shared" si="34"/>
        <v>нд</v>
      </c>
      <c r="CU61" s="55" t="str">
        <f t="shared" si="34"/>
        <v>нд</v>
      </c>
      <c r="CV61" s="55" t="str">
        <f t="shared" si="34"/>
        <v>нд</v>
      </c>
      <c r="CW61" s="55" t="str">
        <f t="shared" si="34"/>
        <v>нд</v>
      </c>
      <c r="CX61" s="55" t="str">
        <f t="shared" si="34"/>
        <v>нд</v>
      </c>
      <c r="CY61" s="55" t="str">
        <f t="shared" si="34"/>
        <v>нд</v>
      </c>
      <c r="CZ61" s="56" t="str">
        <f>'[1]13квОС'!CU61</f>
        <v>нд</v>
      </c>
      <c r="DA61" s="1"/>
      <c r="DB61" s="1"/>
      <c r="DD61" s="64"/>
    </row>
    <row r="62" spans="1:108" ht="78" x14ac:dyDescent="0.3">
      <c r="A62" s="61" t="str">
        <f>'[1]Формат ИПР'!A50</f>
        <v>1.1.1.1.3</v>
      </c>
      <c r="B62" s="60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61" t="str">
        <f>'[1]Формат ИПР'!C50</f>
        <v>M_Che427</v>
      </c>
      <c r="D62" s="53" t="str">
        <f>'[1]14квПп'!D62</f>
        <v>нд</v>
      </c>
      <c r="E62" s="58">
        <f t="shared" si="42"/>
        <v>0</v>
      </c>
      <c r="F62" s="58">
        <f t="shared" si="42"/>
        <v>0</v>
      </c>
      <c r="G62" s="58">
        <f t="shared" si="42"/>
        <v>0</v>
      </c>
      <c r="H62" s="58">
        <f t="shared" si="43"/>
        <v>0</v>
      </c>
      <c r="I62" s="58">
        <f t="shared" si="44"/>
        <v>0</v>
      </c>
      <c r="J62" s="58">
        <f t="shared" si="44"/>
        <v>0</v>
      </c>
      <c r="K62" s="58">
        <f t="shared" si="45"/>
        <v>0</v>
      </c>
      <c r="L62" s="58">
        <f t="shared" si="46"/>
        <v>0</v>
      </c>
      <c r="M62" s="58">
        <f t="shared" si="46"/>
        <v>0</v>
      </c>
      <c r="N62" s="63">
        <f>'[1]Формат ИПР'!GK50</f>
        <v>0</v>
      </c>
      <c r="O62" s="63">
        <f>'[1]Формат ИПР'!GL50</f>
        <v>0</v>
      </c>
      <c r="P62" s="63">
        <f>'[1]Формат ИПР'!GM50</f>
        <v>0</v>
      </c>
      <c r="Q62" s="63">
        <f>'[1]Формат ИПР'!GN50</f>
        <v>0</v>
      </c>
      <c r="R62" s="63">
        <f>'[1]Формат ИПР'!GO50</f>
        <v>0</v>
      </c>
      <c r="S62" s="63">
        <f>'[1]Формат ИПР'!GP50</f>
        <v>0</v>
      </c>
      <c r="T62" s="63">
        <f>'[1]Формат ИПР'!GQ50</f>
        <v>0</v>
      </c>
      <c r="U62" s="63">
        <f>'[1]Формат ИПР'!GR50</f>
        <v>0</v>
      </c>
      <c r="V62" s="63">
        <f>'[1]Формат ИПР'!GS50</f>
        <v>0</v>
      </c>
      <c r="W62" s="63">
        <f>'[1]Формат ИПР'!GT50</f>
        <v>0</v>
      </c>
      <c r="X62" s="63">
        <f>'[1]Формат ИПР'!GU50</f>
        <v>0</v>
      </c>
      <c r="Y62" s="63">
        <f>'[1]Формат ИПР'!GV50</f>
        <v>0</v>
      </c>
      <c r="Z62" s="63">
        <f>'[1]Формат ИПР'!GW50</f>
        <v>0</v>
      </c>
      <c r="AA62" s="63">
        <f>'[1]Формат ИПР'!GX50</f>
        <v>0</v>
      </c>
      <c r="AB62" s="63">
        <f>'[1]Формат ИПР'!GY50</f>
        <v>0</v>
      </c>
      <c r="AC62" s="63">
        <f>'[1]Формат ИПР'!GZ50</f>
        <v>0</v>
      </c>
      <c r="AD62" s="63">
        <f>'[1]Формат ИПР'!HA50</f>
        <v>0</v>
      </c>
      <c r="AE62" s="63">
        <f>'[1]Формат ИПР'!HB50</f>
        <v>0</v>
      </c>
      <c r="AF62" s="63">
        <f>'[1]Формат ИПР'!HC50</f>
        <v>0</v>
      </c>
      <c r="AG62" s="63">
        <f>'[1]Формат ИПР'!HD50</f>
        <v>0</v>
      </c>
      <c r="AH62" s="63">
        <f>'[1]Формат ИПР'!HE50</f>
        <v>0</v>
      </c>
      <c r="AI62" s="63">
        <f>'[1]Формат ИПР'!HF50</f>
        <v>0</v>
      </c>
      <c r="AJ62" s="63">
        <f>'[1]Формат ИПР'!HG50</f>
        <v>0</v>
      </c>
      <c r="AK62" s="63">
        <f>'[1]Формат ИПР'!HH50</f>
        <v>0</v>
      </c>
      <c r="AL62" s="63">
        <f>'[1]Формат ИПР'!HI50</f>
        <v>0</v>
      </c>
      <c r="AM62" s="63">
        <f>'[1]Формат ИПР'!HJ50</f>
        <v>0</v>
      </c>
      <c r="AN62" s="63">
        <f>'[1]Формат ИПР'!HK50</f>
        <v>0</v>
      </c>
      <c r="AO62" s="63">
        <f>'[1]Формат ИПР'!HL50</f>
        <v>0</v>
      </c>
      <c r="AP62" s="63">
        <f>'[1]Формат ИПР'!HM50</f>
        <v>0</v>
      </c>
      <c r="AQ62" s="63">
        <f>'[1]Формат ИПР'!HN50</f>
        <v>0</v>
      </c>
      <c r="AR62" s="63">
        <f>'[1]Формат ИПР'!HO50</f>
        <v>0</v>
      </c>
      <c r="AS62" s="63">
        <f>'[1]Формат ИПР'!HP50</f>
        <v>0</v>
      </c>
      <c r="AT62" s="63">
        <f>'[1]Формат ИПР'!HQ50</f>
        <v>0</v>
      </c>
      <c r="AU62" s="63">
        <f>'[1]Формат ИПР'!HR50</f>
        <v>0</v>
      </c>
      <c r="AV62" s="63">
        <f>'[1]Формат ИПР'!HS50</f>
        <v>0</v>
      </c>
      <c r="AW62" s="63">
        <f>'[1]Формат ИПР'!HT50</f>
        <v>0</v>
      </c>
      <c r="AX62" s="66">
        <f t="shared" si="47"/>
        <v>0</v>
      </c>
      <c r="AY62" s="66">
        <f t="shared" si="47"/>
        <v>0</v>
      </c>
      <c r="AZ62" s="66">
        <f t="shared" si="47"/>
        <v>0</v>
      </c>
      <c r="BA62" s="66">
        <f t="shared" si="47"/>
        <v>0</v>
      </c>
      <c r="BB62" s="66">
        <f t="shared" si="47"/>
        <v>0</v>
      </c>
      <c r="BC62" s="66">
        <f t="shared" si="47"/>
        <v>0</v>
      </c>
      <c r="BD62" s="66">
        <f t="shared" si="47"/>
        <v>0</v>
      </c>
      <c r="BE62" s="66">
        <f t="shared" si="47"/>
        <v>0</v>
      </c>
      <c r="BF62" s="66">
        <f t="shared" si="47"/>
        <v>0</v>
      </c>
      <c r="BG62" s="63">
        <f>'[1]Формат ИПР'!ID50</f>
        <v>0</v>
      </c>
      <c r="BH62" s="63">
        <f>'[1]Формат ИПР'!IE50</f>
        <v>0</v>
      </c>
      <c r="BI62" s="63">
        <f>'[1]Формат ИПР'!IF50</f>
        <v>0</v>
      </c>
      <c r="BJ62" s="63">
        <f>'[1]Формат ИПР'!IG50</f>
        <v>0</v>
      </c>
      <c r="BK62" s="63">
        <f>'[1]Формат ИПР'!IH50</f>
        <v>0</v>
      </c>
      <c r="BL62" s="63">
        <f>'[1]Формат ИПР'!II50</f>
        <v>0</v>
      </c>
      <c r="BM62" s="63">
        <f>'[1]Формат ИПР'!IJ50</f>
        <v>0</v>
      </c>
      <c r="BN62" s="63">
        <f>'[1]Формат ИПР'!IK50</f>
        <v>0</v>
      </c>
      <c r="BO62" s="63">
        <f>'[1]Формат ИПР'!IL50</f>
        <v>0</v>
      </c>
      <c r="BP62" s="63">
        <f>'[1]Формат ИПР'!IM50</f>
        <v>0</v>
      </c>
      <c r="BQ62" s="63">
        <f>'[1]Формат ИПР'!IN50</f>
        <v>0</v>
      </c>
      <c r="BR62" s="63">
        <f>'[1]Формат ИПР'!IO50</f>
        <v>0</v>
      </c>
      <c r="BS62" s="63">
        <f>'[1]Формат ИПР'!IP50</f>
        <v>0</v>
      </c>
      <c r="BT62" s="63">
        <f>'[1]Формат ИПР'!IQ50</f>
        <v>0</v>
      </c>
      <c r="BU62" s="63">
        <f>'[1]Формат ИПР'!IR50</f>
        <v>0</v>
      </c>
      <c r="BV62" s="63">
        <f>'[1]Формат ИПР'!IS50</f>
        <v>0</v>
      </c>
      <c r="BW62" s="63">
        <f>'[1]Формат ИПР'!IT50</f>
        <v>0</v>
      </c>
      <c r="BX62" s="63">
        <f>'[1]Формат ИПР'!IU50</f>
        <v>0</v>
      </c>
      <c r="BY62" s="63">
        <f>'[1]Формат ИПР'!IV50</f>
        <v>0</v>
      </c>
      <c r="BZ62" s="63">
        <f>'[1]Формат ИПР'!IW50</f>
        <v>0</v>
      </c>
      <c r="CA62" s="63">
        <f>'[1]Формат ИПР'!IX50</f>
        <v>0</v>
      </c>
      <c r="CB62" s="63">
        <f>'[1]Формат ИПР'!IY50</f>
        <v>0</v>
      </c>
      <c r="CC62" s="63">
        <f>'[1]Формат ИПР'!IZ50</f>
        <v>0</v>
      </c>
      <c r="CD62" s="63">
        <f>'[1]Формат ИПР'!JA50</f>
        <v>0</v>
      </c>
      <c r="CE62" s="63">
        <f>'[1]Формат ИПР'!JB50</f>
        <v>0</v>
      </c>
      <c r="CF62" s="63">
        <f>'[1]Формат ИПР'!JC50</f>
        <v>0</v>
      </c>
      <c r="CG62" s="63">
        <f>'[1]Формат ИПР'!JD50</f>
        <v>0</v>
      </c>
      <c r="CH62" s="63">
        <f>'[1]Формат ИПР'!JE50</f>
        <v>0</v>
      </c>
      <c r="CI62" s="63">
        <f>'[1]Формат ИПР'!JF50</f>
        <v>0</v>
      </c>
      <c r="CJ62" s="63">
        <f>'[1]Формат ИПР'!JG50</f>
        <v>0</v>
      </c>
      <c r="CK62" s="63">
        <f>'[1]Формат ИПР'!JH50</f>
        <v>0</v>
      </c>
      <c r="CL62" s="63">
        <f>'[1]Формат ИПР'!JI50</f>
        <v>0</v>
      </c>
      <c r="CM62" s="63">
        <f>'[1]Формат ИПР'!JJ50</f>
        <v>0</v>
      </c>
      <c r="CN62" s="63">
        <f>'[1]Формат ИПР'!JK50</f>
        <v>0</v>
      </c>
      <c r="CO62" s="63">
        <f>'[1]Формат ИПР'!JL50</f>
        <v>0</v>
      </c>
      <c r="CP62" s="63">
        <f>'[1]Формат ИПР'!JM50</f>
        <v>0</v>
      </c>
      <c r="CQ62" s="55">
        <f t="shared" si="41"/>
        <v>0</v>
      </c>
      <c r="CR62" s="55">
        <f t="shared" si="41"/>
        <v>0</v>
      </c>
      <c r="CS62" s="55">
        <f t="shared" si="41"/>
        <v>0</v>
      </c>
      <c r="CT62" s="55">
        <f t="shared" si="34"/>
        <v>0</v>
      </c>
      <c r="CU62" s="55">
        <f t="shared" si="34"/>
        <v>0</v>
      </c>
      <c r="CV62" s="55">
        <f t="shared" si="34"/>
        <v>0</v>
      </c>
      <c r="CW62" s="55">
        <f t="shared" si="34"/>
        <v>0</v>
      </c>
      <c r="CX62" s="55">
        <f t="shared" si="34"/>
        <v>0</v>
      </c>
      <c r="CY62" s="55">
        <f t="shared" si="34"/>
        <v>0</v>
      </c>
      <c r="CZ62" s="56" t="str">
        <f>'[1]13квОС'!CU62</f>
        <v>нд</v>
      </c>
      <c r="DA62" s="1"/>
      <c r="DB62" s="1"/>
      <c r="DD62" s="64"/>
    </row>
    <row r="63" spans="1:108" ht="31.2" x14ac:dyDescent="0.3">
      <c r="A63" s="59" t="s">
        <v>180</v>
      </c>
      <c r="B63" s="60" t="s">
        <v>181</v>
      </c>
      <c r="C63" s="65" t="s">
        <v>130</v>
      </c>
      <c r="D63" s="53" t="str">
        <f>'[1]14квПп'!D63</f>
        <v>нд</v>
      </c>
      <c r="E63" s="62">
        <f t="shared" ref="E63:BP63" si="48">E64+E65</f>
        <v>0</v>
      </c>
      <c r="F63" s="62">
        <f t="shared" si="48"/>
        <v>0</v>
      </c>
      <c r="G63" s="62">
        <f t="shared" si="48"/>
        <v>0</v>
      </c>
      <c r="H63" s="62">
        <f t="shared" si="48"/>
        <v>0</v>
      </c>
      <c r="I63" s="62">
        <f t="shared" si="48"/>
        <v>0</v>
      </c>
      <c r="J63" s="62">
        <f t="shared" si="48"/>
        <v>0</v>
      </c>
      <c r="K63" s="62">
        <f t="shared" si="48"/>
        <v>0</v>
      </c>
      <c r="L63" s="62">
        <f t="shared" si="48"/>
        <v>0</v>
      </c>
      <c r="M63" s="62">
        <f t="shared" si="48"/>
        <v>0</v>
      </c>
      <c r="N63" s="67">
        <f t="shared" si="48"/>
        <v>0</v>
      </c>
      <c r="O63" s="67">
        <f t="shared" si="48"/>
        <v>0</v>
      </c>
      <c r="P63" s="68">
        <f t="shared" si="48"/>
        <v>0</v>
      </c>
      <c r="Q63" s="67">
        <f t="shared" si="48"/>
        <v>0</v>
      </c>
      <c r="R63" s="67">
        <f t="shared" si="48"/>
        <v>0</v>
      </c>
      <c r="S63" s="68">
        <f t="shared" si="48"/>
        <v>0</v>
      </c>
      <c r="T63" s="67">
        <f t="shared" si="48"/>
        <v>0</v>
      </c>
      <c r="U63" s="67">
        <f t="shared" si="48"/>
        <v>0</v>
      </c>
      <c r="V63" s="62">
        <f t="shared" si="48"/>
        <v>0</v>
      </c>
      <c r="W63" s="67">
        <f t="shared" si="48"/>
        <v>0</v>
      </c>
      <c r="X63" s="62">
        <f t="shared" si="48"/>
        <v>0</v>
      </c>
      <c r="Y63" s="68">
        <f t="shared" si="48"/>
        <v>0</v>
      </c>
      <c r="Z63" s="62">
        <f t="shared" si="48"/>
        <v>0</v>
      </c>
      <c r="AA63" s="62">
        <f t="shared" si="48"/>
        <v>0</v>
      </c>
      <c r="AB63" s="68">
        <f t="shared" si="48"/>
        <v>0</v>
      </c>
      <c r="AC63" s="69">
        <f t="shared" si="48"/>
        <v>0</v>
      </c>
      <c r="AD63" s="69">
        <f t="shared" si="48"/>
        <v>0</v>
      </c>
      <c r="AE63" s="67">
        <f t="shared" si="48"/>
        <v>0</v>
      </c>
      <c r="AF63" s="67">
        <f t="shared" si="48"/>
        <v>0</v>
      </c>
      <c r="AG63" s="67">
        <f t="shared" si="48"/>
        <v>0</v>
      </c>
      <c r="AH63" s="68">
        <f t="shared" si="48"/>
        <v>0</v>
      </c>
      <c r="AI63" s="67">
        <f t="shared" si="48"/>
        <v>0</v>
      </c>
      <c r="AJ63" s="67">
        <f t="shared" si="48"/>
        <v>0</v>
      </c>
      <c r="AK63" s="68">
        <f t="shared" si="48"/>
        <v>0</v>
      </c>
      <c r="AL63" s="67">
        <f t="shared" si="48"/>
        <v>0</v>
      </c>
      <c r="AM63" s="67">
        <f t="shared" si="48"/>
        <v>0</v>
      </c>
      <c r="AN63" s="67">
        <f t="shared" si="48"/>
        <v>0</v>
      </c>
      <c r="AO63" s="67">
        <f t="shared" si="48"/>
        <v>0</v>
      </c>
      <c r="AP63" s="67">
        <f t="shared" si="48"/>
        <v>0</v>
      </c>
      <c r="AQ63" s="68">
        <f t="shared" si="48"/>
        <v>0</v>
      </c>
      <c r="AR63" s="67">
        <f t="shared" si="48"/>
        <v>0</v>
      </c>
      <c r="AS63" s="67">
        <f t="shared" si="48"/>
        <v>0</v>
      </c>
      <c r="AT63" s="68">
        <f t="shared" si="48"/>
        <v>0</v>
      </c>
      <c r="AU63" s="67">
        <f t="shared" si="48"/>
        <v>0</v>
      </c>
      <c r="AV63" s="67">
        <f t="shared" si="48"/>
        <v>0</v>
      </c>
      <c r="AW63" s="67">
        <f t="shared" si="48"/>
        <v>0</v>
      </c>
      <c r="AX63" s="62">
        <f t="shared" si="48"/>
        <v>0</v>
      </c>
      <c r="AY63" s="62">
        <f t="shared" si="48"/>
        <v>0</v>
      </c>
      <c r="AZ63" s="62">
        <f t="shared" si="48"/>
        <v>0</v>
      </c>
      <c r="BA63" s="62">
        <f t="shared" si="48"/>
        <v>0</v>
      </c>
      <c r="BB63" s="62">
        <f t="shared" si="48"/>
        <v>0</v>
      </c>
      <c r="BC63" s="62">
        <f t="shared" si="48"/>
        <v>0</v>
      </c>
      <c r="BD63" s="62">
        <f t="shared" si="48"/>
        <v>0</v>
      </c>
      <c r="BE63" s="62">
        <f t="shared" si="48"/>
        <v>0</v>
      </c>
      <c r="BF63" s="62">
        <f t="shared" si="48"/>
        <v>0</v>
      </c>
      <c r="BG63" s="67">
        <f t="shared" si="48"/>
        <v>0</v>
      </c>
      <c r="BH63" s="67">
        <f t="shared" si="48"/>
        <v>0</v>
      </c>
      <c r="BI63" s="68">
        <f t="shared" si="48"/>
        <v>0</v>
      </c>
      <c r="BJ63" s="67">
        <f t="shared" si="48"/>
        <v>0</v>
      </c>
      <c r="BK63" s="67">
        <f t="shared" si="48"/>
        <v>0</v>
      </c>
      <c r="BL63" s="67">
        <f t="shared" si="48"/>
        <v>0</v>
      </c>
      <c r="BM63" s="67">
        <f t="shared" si="48"/>
        <v>0</v>
      </c>
      <c r="BN63" s="67">
        <f>BN64+BN65</f>
        <v>0</v>
      </c>
      <c r="BO63" s="67">
        <f t="shared" si="48"/>
        <v>0</v>
      </c>
      <c r="BP63" s="67">
        <f t="shared" si="48"/>
        <v>0</v>
      </c>
      <c r="BQ63" s="67">
        <f t="shared" ref="BQ63:CZ63" si="49">BQ64+BQ65</f>
        <v>0</v>
      </c>
      <c r="BR63" s="68">
        <f t="shared" si="49"/>
        <v>0</v>
      </c>
      <c r="BS63" s="67">
        <f t="shared" si="49"/>
        <v>0</v>
      </c>
      <c r="BT63" s="67">
        <f t="shared" si="49"/>
        <v>0</v>
      </c>
      <c r="BU63" s="67">
        <f t="shared" si="49"/>
        <v>0</v>
      </c>
      <c r="BV63" s="67">
        <f t="shared" si="49"/>
        <v>0</v>
      </c>
      <c r="BW63" s="67">
        <f t="shared" si="49"/>
        <v>0</v>
      </c>
      <c r="BX63" s="67">
        <f t="shared" si="49"/>
        <v>0</v>
      </c>
      <c r="BY63" s="67">
        <f t="shared" si="49"/>
        <v>0</v>
      </c>
      <c r="BZ63" s="67">
        <f t="shared" si="49"/>
        <v>0</v>
      </c>
      <c r="CA63" s="68">
        <f t="shared" si="49"/>
        <v>0</v>
      </c>
      <c r="CB63" s="67">
        <f t="shared" si="49"/>
        <v>0</v>
      </c>
      <c r="CC63" s="67">
        <f t="shared" si="49"/>
        <v>0</v>
      </c>
      <c r="CD63" s="67">
        <f t="shared" si="49"/>
        <v>0</v>
      </c>
      <c r="CE63" s="67">
        <f t="shared" si="49"/>
        <v>0</v>
      </c>
      <c r="CF63" s="67">
        <f t="shared" si="49"/>
        <v>0</v>
      </c>
      <c r="CG63" s="67">
        <f t="shared" si="49"/>
        <v>0</v>
      </c>
      <c r="CH63" s="67">
        <f t="shared" si="49"/>
        <v>0</v>
      </c>
      <c r="CI63" s="67">
        <f t="shared" si="49"/>
        <v>0</v>
      </c>
      <c r="CJ63" s="68">
        <f t="shared" si="49"/>
        <v>0</v>
      </c>
      <c r="CK63" s="67">
        <f t="shared" si="49"/>
        <v>0</v>
      </c>
      <c r="CL63" s="67">
        <f t="shared" si="49"/>
        <v>0</v>
      </c>
      <c r="CM63" s="67">
        <f t="shared" si="49"/>
        <v>0</v>
      </c>
      <c r="CN63" s="67">
        <f t="shared" si="49"/>
        <v>0</v>
      </c>
      <c r="CO63" s="67">
        <f t="shared" si="49"/>
        <v>0</v>
      </c>
      <c r="CP63" s="67">
        <f t="shared" si="49"/>
        <v>0</v>
      </c>
      <c r="CQ63" s="55">
        <f t="shared" si="41"/>
        <v>0</v>
      </c>
      <c r="CR63" s="55">
        <f t="shared" si="41"/>
        <v>0</v>
      </c>
      <c r="CS63" s="55">
        <f t="shared" si="41"/>
        <v>0</v>
      </c>
      <c r="CT63" s="55">
        <f t="shared" si="34"/>
        <v>0</v>
      </c>
      <c r="CU63" s="55">
        <f t="shared" si="34"/>
        <v>0</v>
      </c>
      <c r="CV63" s="55">
        <f t="shared" si="34"/>
        <v>0</v>
      </c>
      <c r="CW63" s="55">
        <f t="shared" si="34"/>
        <v>0</v>
      </c>
      <c r="CX63" s="55">
        <f t="shared" si="34"/>
        <v>0</v>
      </c>
      <c r="CY63" s="55">
        <f t="shared" si="34"/>
        <v>0</v>
      </c>
      <c r="CZ63" s="56" t="str">
        <f>'[1]13квОС'!CU63</f>
        <v>нд</v>
      </c>
      <c r="DA63" s="1"/>
      <c r="DB63" s="1"/>
    </row>
    <row r="64" spans="1:108" ht="46.8" x14ac:dyDescent="0.3">
      <c r="A64" s="59" t="s">
        <v>182</v>
      </c>
      <c r="B64" s="60" t="s">
        <v>183</v>
      </c>
      <c r="C64" s="65" t="s">
        <v>130</v>
      </c>
      <c r="D64" s="53" t="str">
        <f>'[1]14квПп'!D64</f>
        <v>нд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7">
        <v>0</v>
      </c>
      <c r="O64" s="67">
        <v>0</v>
      </c>
      <c r="P64" s="68">
        <v>0</v>
      </c>
      <c r="Q64" s="67">
        <v>0</v>
      </c>
      <c r="R64" s="67">
        <v>0</v>
      </c>
      <c r="S64" s="68">
        <v>0</v>
      </c>
      <c r="T64" s="67">
        <v>0</v>
      </c>
      <c r="U64" s="67">
        <v>0</v>
      </c>
      <c r="V64" s="62">
        <v>0</v>
      </c>
      <c r="W64" s="67">
        <v>0</v>
      </c>
      <c r="X64" s="62">
        <v>0</v>
      </c>
      <c r="Y64" s="68">
        <v>0</v>
      </c>
      <c r="Z64" s="62">
        <v>0</v>
      </c>
      <c r="AA64" s="62">
        <v>0</v>
      </c>
      <c r="AB64" s="68">
        <v>0</v>
      </c>
      <c r="AC64" s="62">
        <v>0</v>
      </c>
      <c r="AD64" s="69">
        <v>0</v>
      </c>
      <c r="AE64" s="67">
        <v>0</v>
      </c>
      <c r="AF64" s="67">
        <v>0</v>
      </c>
      <c r="AG64" s="62">
        <v>0</v>
      </c>
      <c r="AH64" s="68">
        <v>0</v>
      </c>
      <c r="AI64" s="62">
        <v>0</v>
      </c>
      <c r="AJ64" s="62">
        <v>0</v>
      </c>
      <c r="AK64" s="68">
        <v>0</v>
      </c>
      <c r="AL64" s="62">
        <v>0</v>
      </c>
      <c r="AM64" s="67">
        <v>0</v>
      </c>
      <c r="AN64" s="67">
        <v>0</v>
      </c>
      <c r="AO64" s="67">
        <v>0</v>
      </c>
      <c r="AP64" s="62">
        <v>0</v>
      </c>
      <c r="AQ64" s="68">
        <v>0</v>
      </c>
      <c r="AR64" s="62">
        <v>0</v>
      </c>
      <c r="AS64" s="62">
        <v>0</v>
      </c>
      <c r="AT64" s="68">
        <v>0</v>
      </c>
      <c r="AU64" s="62">
        <v>0</v>
      </c>
      <c r="AV64" s="67">
        <v>0</v>
      </c>
      <c r="AW64" s="67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0</v>
      </c>
      <c r="BE64" s="62">
        <v>0</v>
      </c>
      <c r="BF64" s="62">
        <v>0</v>
      </c>
      <c r="BG64" s="67">
        <v>0</v>
      </c>
      <c r="BH64" s="67">
        <v>0</v>
      </c>
      <c r="BI64" s="67">
        <v>0</v>
      </c>
      <c r="BJ64" s="67">
        <v>0</v>
      </c>
      <c r="BK64" s="67">
        <v>0</v>
      </c>
      <c r="BL64" s="67">
        <v>0</v>
      </c>
      <c r="BM64" s="67">
        <v>0</v>
      </c>
      <c r="BN64" s="67">
        <v>0</v>
      </c>
      <c r="BO64" s="67">
        <v>0</v>
      </c>
      <c r="BP64" s="67">
        <v>0</v>
      </c>
      <c r="BQ64" s="67">
        <v>0</v>
      </c>
      <c r="BR64" s="67">
        <v>0</v>
      </c>
      <c r="BS64" s="67">
        <v>0</v>
      </c>
      <c r="BT64" s="67">
        <v>0</v>
      </c>
      <c r="BU64" s="67">
        <v>0</v>
      </c>
      <c r="BV64" s="67">
        <v>0</v>
      </c>
      <c r="BW64" s="67">
        <v>0</v>
      </c>
      <c r="BX64" s="67">
        <v>0</v>
      </c>
      <c r="BY64" s="67">
        <v>0</v>
      </c>
      <c r="BZ64" s="67">
        <v>0</v>
      </c>
      <c r="CA64" s="67">
        <v>0</v>
      </c>
      <c r="CB64" s="67">
        <v>0</v>
      </c>
      <c r="CC64" s="67">
        <v>0</v>
      </c>
      <c r="CD64" s="67">
        <v>0</v>
      </c>
      <c r="CE64" s="67">
        <v>0</v>
      </c>
      <c r="CF64" s="67">
        <v>0</v>
      </c>
      <c r="CG64" s="67">
        <v>0</v>
      </c>
      <c r="CH64" s="67">
        <v>0</v>
      </c>
      <c r="CI64" s="67">
        <v>0</v>
      </c>
      <c r="CJ64" s="67">
        <v>0</v>
      </c>
      <c r="CK64" s="67">
        <v>0</v>
      </c>
      <c r="CL64" s="67">
        <v>0</v>
      </c>
      <c r="CM64" s="67">
        <v>0</v>
      </c>
      <c r="CN64" s="67">
        <v>0</v>
      </c>
      <c r="CO64" s="67">
        <v>0</v>
      </c>
      <c r="CP64" s="67">
        <v>0</v>
      </c>
      <c r="CQ64" s="55">
        <f t="shared" si="41"/>
        <v>0</v>
      </c>
      <c r="CR64" s="55">
        <f t="shared" si="41"/>
        <v>0</v>
      </c>
      <c r="CS64" s="55">
        <f t="shared" si="41"/>
        <v>0</v>
      </c>
      <c r="CT64" s="55">
        <f t="shared" si="34"/>
        <v>0</v>
      </c>
      <c r="CU64" s="55">
        <f t="shared" si="34"/>
        <v>0</v>
      </c>
      <c r="CV64" s="55">
        <f t="shared" si="34"/>
        <v>0</v>
      </c>
      <c r="CW64" s="55">
        <f t="shared" si="34"/>
        <v>0</v>
      </c>
      <c r="CX64" s="55">
        <f t="shared" si="34"/>
        <v>0</v>
      </c>
      <c r="CY64" s="55">
        <f t="shared" si="34"/>
        <v>0</v>
      </c>
      <c r="CZ64" s="56" t="str">
        <f>'[1]13квОС'!CU64</f>
        <v>нд</v>
      </c>
      <c r="DA64" s="1"/>
      <c r="DB64" s="1"/>
    </row>
    <row r="65" spans="1:108" ht="31.2" x14ac:dyDescent="0.3">
      <c r="A65" s="59" t="s">
        <v>184</v>
      </c>
      <c r="B65" s="60" t="s">
        <v>185</v>
      </c>
      <c r="C65" s="65" t="s">
        <v>130</v>
      </c>
      <c r="D65" s="53" t="str">
        <f>'[1]14квПп'!D65</f>
        <v>нд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7">
        <v>0</v>
      </c>
      <c r="O65" s="67">
        <v>0</v>
      </c>
      <c r="P65" s="67">
        <v>0</v>
      </c>
      <c r="Q65" s="67">
        <v>0</v>
      </c>
      <c r="R65" s="67">
        <v>0</v>
      </c>
      <c r="S65" s="67">
        <v>0</v>
      </c>
      <c r="T65" s="67">
        <v>0</v>
      </c>
      <c r="U65" s="67">
        <v>0</v>
      </c>
      <c r="V65" s="67">
        <v>0</v>
      </c>
      <c r="W65" s="67">
        <v>0</v>
      </c>
      <c r="X65" s="67">
        <v>0</v>
      </c>
      <c r="Y65" s="67">
        <v>0</v>
      </c>
      <c r="Z65" s="67">
        <v>0</v>
      </c>
      <c r="AA65" s="67">
        <v>0</v>
      </c>
      <c r="AB65" s="67">
        <v>0</v>
      </c>
      <c r="AC65" s="67">
        <v>0</v>
      </c>
      <c r="AD65" s="67">
        <v>0</v>
      </c>
      <c r="AE65" s="67">
        <v>0</v>
      </c>
      <c r="AF65" s="67">
        <v>0</v>
      </c>
      <c r="AG65" s="67">
        <v>0</v>
      </c>
      <c r="AH65" s="67">
        <v>0</v>
      </c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67">
        <v>0</v>
      </c>
      <c r="AP65" s="67">
        <v>0</v>
      </c>
      <c r="AQ65" s="67">
        <v>0</v>
      </c>
      <c r="AR65" s="67">
        <v>0</v>
      </c>
      <c r="AS65" s="67">
        <v>0</v>
      </c>
      <c r="AT65" s="67">
        <v>0</v>
      </c>
      <c r="AU65" s="67">
        <v>0</v>
      </c>
      <c r="AV65" s="67">
        <v>0</v>
      </c>
      <c r="AW65" s="67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0</v>
      </c>
      <c r="BF65" s="62">
        <v>0</v>
      </c>
      <c r="BG65" s="67">
        <v>0</v>
      </c>
      <c r="BH65" s="67">
        <v>0</v>
      </c>
      <c r="BI65" s="67">
        <v>0</v>
      </c>
      <c r="BJ65" s="67">
        <v>0</v>
      </c>
      <c r="BK65" s="67">
        <v>0</v>
      </c>
      <c r="BL65" s="67">
        <v>0</v>
      </c>
      <c r="BM65" s="67">
        <v>0</v>
      </c>
      <c r="BN65" s="67">
        <v>0</v>
      </c>
      <c r="BO65" s="67">
        <v>0</v>
      </c>
      <c r="BP65" s="67">
        <v>0</v>
      </c>
      <c r="BQ65" s="67">
        <v>0</v>
      </c>
      <c r="BR65" s="67">
        <v>0</v>
      </c>
      <c r="BS65" s="67">
        <v>0</v>
      </c>
      <c r="BT65" s="67">
        <v>0</v>
      </c>
      <c r="BU65" s="67">
        <v>0</v>
      </c>
      <c r="BV65" s="67">
        <v>0</v>
      </c>
      <c r="BW65" s="67">
        <v>0</v>
      </c>
      <c r="BX65" s="67">
        <v>0</v>
      </c>
      <c r="BY65" s="67">
        <v>0</v>
      </c>
      <c r="BZ65" s="67">
        <v>0</v>
      </c>
      <c r="CA65" s="67">
        <v>0</v>
      </c>
      <c r="CB65" s="67">
        <v>0</v>
      </c>
      <c r="CC65" s="67">
        <v>0</v>
      </c>
      <c r="CD65" s="67">
        <v>0</v>
      </c>
      <c r="CE65" s="67">
        <v>0</v>
      </c>
      <c r="CF65" s="67">
        <v>0</v>
      </c>
      <c r="CG65" s="67">
        <v>0</v>
      </c>
      <c r="CH65" s="67">
        <v>0</v>
      </c>
      <c r="CI65" s="67">
        <v>0</v>
      </c>
      <c r="CJ65" s="67">
        <v>0</v>
      </c>
      <c r="CK65" s="67">
        <v>0</v>
      </c>
      <c r="CL65" s="67">
        <v>0</v>
      </c>
      <c r="CM65" s="67">
        <v>0</v>
      </c>
      <c r="CN65" s="67">
        <v>0</v>
      </c>
      <c r="CO65" s="67">
        <v>0</v>
      </c>
      <c r="CP65" s="67">
        <v>0</v>
      </c>
      <c r="CQ65" s="55">
        <f t="shared" si="41"/>
        <v>0</v>
      </c>
      <c r="CR65" s="55">
        <f t="shared" si="41"/>
        <v>0</v>
      </c>
      <c r="CS65" s="55">
        <f t="shared" si="41"/>
        <v>0</v>
      </c>
      <c r="CT65" s="55">
        <f t="shared" si="34"/>
        <v>0</v>
      </c>
      <c r="CU65" s="55">
        <f t="shared" si="34"/>
        <v>0</v>
      </c>
      <c r="CV65" s="55">
        <f t="shared" si="34"/>
        <v>0</v>
      </c>
      <c r="CW65" s="55">
        <f t="shared" si="34"/>
        <v>0</v>
      </c>
      <c r="CX65" s="55">
        <f t="shared" si="34"/>
        <v>0</v>
      </c>
      <c r="CY65" s="55">
        <f t="shared" si="34"/>
        <v>0</v>
      </c>
      <c r="CZ65" s="56" t="str">
        <f>'[1]13квОС'!CU65</f>
        <v>нд</v>
      </c>
      <c r="DA65" s="1"/>
      <c r="DB65" s="1"/>
    </row>
    <row r="66" spans="1:108" ht="31.2" x14ac:dyDescent="0.3">
      <c r="A66" s="59" t="s">
        <v>186</v>
      </c>
      <c r="B66" s="60" t="s">
        <v>187</v>
      </c>
      <c r="C66" s="65" t="s">
        <v>130</v>
      </c>
      <c r="D66" s="53" t="str">
        <f>'[1]14квПп'!D66</f>
        <v>нд</v>
      </c>
      <c r="E66" s="62">
        <f t="shared" ref="E66:BP66" si="50">E67+E71</f>
        <v>0</v>
      </c>
      <c r="F66" s="62">
        <f t="shared" si="50"/>
        <v>0</v>
      </c>
      <c r="G66" s="62">
        <f t="shared" si="50"/>
        <v>0</v>
      </c>
      <c r="H66" s="62">
        <f t="shared" si="50"/>
        <v>0</v>
      </c>
      <c r="I66" s="62">
        <f t="shared" si="50"/>
        <v>0</v>
      </c>
      <c r="J66" s="62">
        <f t="shared" si="50"/>
        <v>0</v>
      </c>
      <c r="K66" s="62">
        <f t="shared" si="50"/>
        <v>0</v>
      </c>
      <c r="L66" s="62">
        <f t="shared" si="50"/>
        <v>0</v>
      </c>
      <c r="M66" s="62">
        <f t="shared" si="50"/>
        <v>0</v>
      </c>
      <c r="N66" s="67">
        <f t="shared" si="50"/>
        <v>0</v>
      </c>
      <c r="O66" s="67">
        <f t="shared" si="50"/>
        <v>0</v>
      </c>
      <c r="P66" s="68">
        <f t="shared" si="50"/>
        <v>0</v>
      </c>
      <c r="Q66" s="67">
        <f t="shared" si="50"/>
        <v>0</v>
      </c>
      <c r="R66" s="67">
        <f t="shared" si="50"/>
        <v>0</v>
      </c>
      <c r="S66" s="68">
        <f t="shared" si="50"/>
        <v>0</v>
      </c>
      <c r="T66" s="67">
        <f t="shared" si="50"/>
        <v>0</v>
      </c>
      <c r="U66" s="67">
        <f t="shared" si="50"/>
        <v>0</v>
      </c>
      <c r="V66" s="62">
        <f t="shared" si="50"/>
        <v>0</v>
      </c>
      <c r="W66" s="67">
        <f t="shared" si="50"/>
        <v>0</v>
      </c>
      <c r="X66" s="62">
        <f t="shared" si="50"/>
        <v>0</v>
      </c>
      <c r="Y66" s="68">
        <f t="shared" si="50"/>
        <v>0</v>
      </c>
      <c r="Z66" s="62">
        <f t="shared" si="50"/>
        <v>0</v>
      </c>
      <c r="AA66" s="62">
        <f t="shared" si="50"/>
        <v>0</v>
      </c>
      <c r="AB66" s="68">
        <f t="shared" si="50"/>
        <v>0</v>
      </c>
      <c r="AC66" s="69">
        <f t="shared" si="50"/>
        <v>0</v>
      </c>
      <c r="AD66" s="69">
        <f t="shared" si="50"/>
        <v>0</v>
      </c>
      <c r="AE66" s="67">
        <f t="shared" si="50"/>
        <v>0</v>
      </c>
      <c r="AF66" s="67">
        <f t="shared" si="50"/>
        <v>0</v>
      </c>
      <c r="AG66" s="67">
        <f t="shared" si="50"/>
        <v>0</v>
      </c>
      <c r="AH66" s="68">
        <f t="shared" si="50"/>
        <v>0</v>
      </c>
      <c r="AI66" s="67">
        <f t="shared" si="50"/>
        <v>0</v>
      </c>
      <c r="AJ66" s="67">
        <f t="shared" si="50"/>
        <v>0</v>
      </c>
      <c r="AK66" s="68">
        <f t="shared" si="50"/>
        <v>0</v>
      </c>
      <c r="AL66" s="67">
        <f t="shared" si="50"/>
        <v>0</v>
      </c>
      <c r="AM66" s="67">
        <f t="shared" si="50"/>
        <v>0</v>
      </c>
      <c r="AN66" s="67">
        <f t="shared" si="50"/>
        <v>0</v>
      </c>
      <c r="AO66" s="67">
        <f t="shared" si="50"/>
        <v>0</v>
      </c>
      <c r="AP66" s="67">
        <f t="shared" si="50"/>
        <v>0</v>
      </c>
      <c r="AQ66" s="68">
        <f t="shared" si="50"/>
        <v>0</v>
      </c>
      <c r="AR66" s="67">
        <f t="shared" si="50"/>
        <v>0</v>
      </c>
      <c r="AS66" s="67">
        <f t="shared" si="50"/>
        <v>0</v>
      </c>
      <c r="AT66" s="68">
        <f t="shared" si="50"/>
        <v>0</v>
      </c>
      <c r="AU66" s="67">
        <f t="shared" si="50"/>
        <v>0</v>
      </c>
      <c r="AV66" s="67">
        <f t="shared" si="50"/>
        <v>0</v>
      </c>
      <c r="AW66" s="67">
        <f t="shared" si="50"/>
        <v>0</v>
      </c>
      <c r="AX66" s="62">
        <f t="shared" si="50"/>
        <v>0</v>
      </c>
      <c r="AY66" s="62">
        <f t="shared" si="50"/>
        <v>0</v>
      </c>
      <c r="AZ66" s="62">
        <f t="shared" si="50"/>
        <v>0</v>
      </c>
      <c r="BA66" s="62">
        <f t="shared" si="50"/>
        <v>0</v>
      </c>
      <c r="BB66" s="62">
        <f t="shared" si="50"/>
        <v>0</v>
      </c>
      <c r="BC66" s="62">
        <f t="shared" si="50"/>
        <v>0</v>
      </c>
      <c r="BD66" s="62">
        <f t="shared" si="50"/>
        <v>0</v>
      </c>
      <c r="BE66" s="62">
        <f t="shared" si="50"/>
        <v>0</v>
      </c>
      <c r="BF66" s="62">
        <f t="shared" si="50"/>
        <v>0</v>
      </c>
      <c r="BG66" s="67">
        <f t="shared" si="50"/>
        <v>0</v>
      </c>
      <c r="BH66" s="67">
        <f t="shared" si="50"/>
        <v>0</v>
      </c>
      <c r="BI66" s="68">
        <f t="shared" si="50"/>
        <v>0</v>
      </c>
      <c r="BJ66" s="67">
        <f t="shared" si="50"/>
        <v>0</v>
      </c>
      <c r="BK66" s="67">
        <f t="shared" si="50"/>
        <v>0</v>
      </c>
      <c r="BL66" s="67">
        <f t="shared" si="50"/>
        <v>0</v>
      </c>
      <c r="BM66" s="67">
        <f t="shared" si="50"/>
        <v>0</v>
      </c>
      <c r="BN66" s="67">
        <f t="shared" si="50"/>
        <v>0</v>
      </c>
      <c r="BO66" s="67">
        <f t="shared" si="50"/>
        <v>0</v>
      </c>
      <c r="BP66" s="67">
        <f t="shared" si="50"/>
        <v>0</v>
      </c>
      <c r="BQ66" s="67">
        <f t="shared" ref="BQ66:CZ66" si="51">BQ67+BQ71</f>
        <v>0</v>
      </c>
      <c r="BR66" s="68">
        <f t="shared" si="51"/>
        <v>0</v>
      </c>
      <c r="BS66" s="67">
        <f t="shared" si="51"/>
        <v>0</v>
      </c>
      <c r="BT66" s="67">
        <f t="shared" si="51"/>
        <v>0</v>
      </c>
      <c r="BU66" s="67">
        <f t="shared" si="51"/>
        <v>0</v>
      </c>
      <c r="BV66" s="67">
        <f t="shared" si="51"/>
        <v>0</v>
      </c>
      <c r="BW66" s="67">
        <f t="shared" si="51"/>
        <v>0</v>
      </c>
      <c r="BX66" s="67">
        <f t="shared" si="51"/>
        <v>0</v>
      </c>
      <c r="BY66" s="67">
        <f t="shared" si="51"/>
        <v>0</v>
      </c>
      <c r="BZ66" s="67">
        <f t="shared" si="51"/>
        <v>0</v>
      </c>
      <c r="CA66" s="67">
        <f t="shared" si="51"/>
        <v>0</v>
      </c>
      <c r="CB66" s="67">
        <f t="shared" si="51"/>
        <v>0</v>
      </c>
      <c r="CC66" s="67">
        <f t="shared" si="51"/>
        <v>0</v>
      </c>
      <c r="CD66" s="67">
        <f t="shared" si="51"/>
        <v>0</v>
      </c>
      <c r="CE66" s="67">
        <f t="shared" si="51"/>
        <v>0</v>
      </c>
      <c r="CF66" s="67">
        <f t="shared" si="51"/>
        <v>0</v>
      </c>
      <c r="CG66" s="67">
        <f t="shared" si="51"/>
        <v>0</v>
      </c>
      <c r="CH66" s="67">
        <f t="shared" si="51"/>
        <v>0</v>
      </c>
      <c r="CI66" s="67">
        <f t="shared" si="51"/>
        <v>0</v>
      </c>
      <c r="CJ66" s="67">
        <f t="shared" si="51"/>
        <v>0</v>
      </c>
      <c r="CK66" s="67">
        <f t="shared" si="51"/>
        <v>0</v>
      </c>
      <c r="CL66" s="67">
        <f t="shared" si="51"/>
        <v>0</v>
      </c>
      <c r="CM66" s="67">
        <f t="shared" si="51"/>
        <v>0</v>
      </c>
      <c r="CN66" s="67">
        <f t="shared" si="51"/>
        <v>0</v>
      </c>
      <c r="CO66" s="67">
        <f t="shared" si="51"/>
        <v>0</v>
      </c>
      <c r="CP66" s="67">
        <f t="shared" si="51"/>
        <v>0</v>
      </c>
      <c r="CQ66" s="55">
        <f t="shared" si="41"/>
        <v>0</v>
      </c>
      <c r="CR66" s="55">
        <f t="shared" si="41"/>
        <v>0</v>
      </c>
      <c r="CS66" s="55">
        <f t="shared" si="41"/>
        <v>0</v>
      </c>
      <c r="CT66" s="55">
        <f t="shared" si="34"/>
        <v>0</v>
      </c>
      <c r="CU66" s="55">
        <f t="shared" si="34"/>
        <v>0</v>
      </c>
      <c r="CV66" s="55">
        <f t="shared" si="34"/>
        <v>0</v>
      </c>
      <c r="CW66" s="55">
        <f t="shared" si="34"/>
        <v>0</v>
      </c>
      <c r="CX66" s="55">
        <f t="shared" si="34"/>
        <v>0</v>
      </c>
      <c r="CY66" s="55">
        <f t="shared" si="34"/>
        <v>0</v>
      </c>
      <c r="CZ66" s="56" t="str">
        <f>'[1]13квОС'!CU66</f>
        <v>нд</v>
      </c>
      <c r="DA66" s="1"/>
      <c r="DB66" s="1"/>
    </row>
    <row r="67" spans="1:108" ht="31.2" x14ac:dyDescent="0.3">
      <c r="A67" s="59" t="s">
        <v>188</v>
      </c>
      <c r="B67" s="70" t="s">
        <v>189</v>
      </c>
      <c r="C67" s="65" t="s">
        <v>130</v>
      </c>
      <c r="D67" s="53" t="str">
        <f>'[1]14квПп'!D67</f>
        <v>нд</v>
      </c>
      <c r="E67" s="62">
        <f t="shared" ref="E67:BP67" si="52">E68+E69+E70</f>
        <v>0</v>
      </c>
      <c r="F67" s="62">
        <f t="shared" si="52"/>
        <v>0</v>
      </c>
      <c r="G67" s="62">
        <f t="shared" si="52"/>
        <v>0</v>
      </c>
      <c r="H67" s="62">
        <f t="shared" si="52"/>
        <v>0</v>
      </c>
      <c r="I67" s="62">
        <f t="shared" si="52"/>
        <v>0</v>
      </c>
      <c r="J67" s="62">
        <f t="shared" si="52"/>
        <v>0</v>
      </c>
      <c r="K67" s="62">
        <f t="shared" si="52"/>
        <v>0</v>
      </c>
      <c r="L67" s="62">
        <f t="shared" si="52"/>
        <v>0</v>
      </c>
      <c r="M67" s="62">
        <f t="shared" si="52"/>
        <v>0</v>
      </c>
      <c r="N67" s="67">
        <f t="shared" si="52"/>
        <v>0</v>
      </c>
      <c r="O67" s="67">
        <f t="shared" si="52"/>
        <v>0</v>
      </c>
      <c r="P67" s="68">
        <f t="shared" si="52"/>
        <v>0</v>
      </c>
      <c r="Q67" s="67">
        <f t="shared" si="52"/>
        <v>0</v>
      </c>
      <c r="R67" s="67">
        <f t="shared" si="52"/>
        <v>0</v>
      </c>
      <c r="S67" s="68">
        <f t="shared" si="52"/>
        <v>0</v>
      </c>
      <c r="T67" s="67">
        <f t="shared" si="52"/>
        <v>0</v>
      </c>
      <c r="U67" s="67">
        <f t="shared" si="52"/>
        <v>0</v>
      </c>
      <c r="V67" s="62">
        <f t="shared" si="52"/>
        <v>0</v>
      </c>
      <c r="W67" s="67">
        <f t="shared" si="52"/>
        <v>0</v>
      </c>
      <c r="X67" s="62">
        <f t="shared" si="52"/>
        <v>0</v>
      </c>
      <c r="Y67" s="68">
        <f t="shared" si="52"/>
        <v>0</v>
      </c>
      <c r="Z67" s="62">
        <f t="shared" si="52"/>
        <v>0</v>
      </c>
      <c r="AA67" s="62">
        <f t="shared" si="52"/>
        <v>0</v>
      </c>
      <c r="AB67" s="68">
        <f t="shared" si="52"/>
        <v>0</v>
      </c>
      <c r="AC67" s="69">
        <f t="shared" si="52"/>
        <v>0</v>
      </c>
      <c r="AD67" s="69">
        <f t="shared" si="52"/>
        <v>0</v>
      </c>
      <c r="AE67" s="67">
        <f t="shared" si="52"/>
        <v>0</v>
      </c>
      <c r="AF67" s="67">
        <f t="shared" si="52"/>
        <v>0</v>
      </c>
      <c r="AG67" s="67">
        <f t="shared" si="52"/>
        <v>0</v>
      </c>
      <c r="AH67" s="68">
        <f t="shared" si="52"/>
        <v>0</v>
      </c>
      <c r="AI67" s="67">
        <f t="shared" si="52"/>
        <v>0</v>
      </c>
      <c r="AJ67" s="67">
        <f t="shared" si="52"/>
        <v>0</v>
      </c>
      <c r="AK67" s="68">
        <f t="shared" si="52"/>
        <v>0</v>
      </c>
      <c r="AL67" s="67">
        <f t="shared" si="52"/>
        <v>0</v>
      </c>
      <c r="AM67" s="67">
        <f t="shared" si="52"/>
        <v>0</v>
      </c>
      <c r="AN67" s="67">
        <f t="shared" si="52"/>
        <v>0</v>
      </c>
      <c r="AO67" s="67">
        <f t="shared" si="52"/>
        <v>0</v>
      </c>
      <c r="AP67" s="67">
        <f t="shared" si="52"/>
        <v>0</v>
      </c>
      <c r="AQ67" s="68">
        <f t="shared" si="52"/>
        <v>0</v>
      </c>
      <c r="AR67" s="67">
        <f t="shared" si="52"/>
        <v>0</v>
      </c>
      <c r="AS67" s="67">
        <f t="shared" si="52"/>
        <v>0</v>
      </c>
      <c r="AT67" s="68">
        <f t="shared" si="52"/>
        <v>0</v>
      </c>
      <c r="AU67" s="67">
        <f t="shared" si="52"/>
        <v>0</v>
      </c>
      <c r="AV67" s="67">
        <f t="shared" si="52"/>
        <v>0</v>
      </c>
      <c r="AW67" s="67">
        <f t="shared" si="52"/>
        <v>0</v>
      </c>
      <c r="AX67" s="62">
        <f t="shared" si="52"/>
        <v>0</v>
      </c>
      <c r="AY67" s="62">
        <f t="shared" si="52"/>
        <v>0</v>
      </c>
      <c r="AZ67" s="62">
        <f t="shared" si="52"/>
        <v>0</v>
      </c>
      <c r="BA67" s="62">
        <f t="shared" si="52"/>
        <v>0</v>
      </c>
      <c r="BB67" s="62">
        <f t="shared" si="52"/>
        <v>0</v>
      </c>
      <c r="BC67" s="62">
        <f t="shared" si="52"/>
        <v>0</v>
      </c>
      <c r="BD67" s="62">
        <f t="shared" si="52"/>
        <v>0</v>
      </c>
      <c r="BE67" s="62">
        <f t="shared" si="52"/>
        <v>0</v>
      </c>
      <c r="BF67" s="62">
        <f t="shared" si="52"/>
        <v>0</v>
      </c>
      <c r="BG67" s="67">
        <f t="shared" si="52"/>
        <v>0</v>
      </c>
      <c r="BH67" s="67">
        <f t="shared" si="52"/>
        <v>0</v>
      </c>
      <c r="BI67" s="68">
        <f t="shared" si="52"/>
        <v>0</v>
      </c>
      <c r="BJ67" s="67">
        <f t="shared" si="52"/>
        <v>0</v>
      </c>
      <c r="BK67" s="67">
        <f t="shared" si="52"/>
        <v>0</v>
      </c>
      <c r="BL67" s="67">
        <f t="shared" si="52"/>
        <v>0</v>
      </c>
      <c r="BM67" s="67">
        <f t="shared" si="52"/>
        <v>0</v>
      </c>
      <c r="BN67" s="67">
        <f t="shared" si="52"/>
        <v>0</v>
      </c>
      <c r="BO67" s="67">
        <f t="shared" si="52"/>
        <v>0</v>
      </c>
      <c r="BP67" s="67">
        <f t="shared" si="52"/>
        <v>0</v>
      </c>
      <c r="BQ67" s="67">
        <f t="shared" ref="BQ67:CZ67" si="53">BQ68+BQ69+BQ70</f>
        <v>0</v>
      </c>
      <c r="BR67" s="68">
        <f t="shared" si="53"/>
        <v>0</v>
      </c>
      <c r="BS67" s="67">
        <f t="shared" si="53"/>
        <v>0</v>
      </c>
      <c r="BT67" s="67">
        <f t="shared" si="53"/>
        <v>0</v>
      </c>
      <c r="BU67" s="67">
        <f t="shared" si="53"/>
        <v>0</v>
      </c>
      <c r="BV67" s="67">
        <f t="shared" si="53"/>
        <v>0</v>
      </c>
      <c r="BW67" s="67">
        <f t="shared" si="53"/>
        <v>0</v>
      </c>
      <c r="BX67" s="67">
        <f t="shared" si="53"/>
        <v>0</v>
      </c>
      <c r="BY67" s="67">
        <f t="shared" si="53"/>
        <v>0</v>
      </c>
      <c r="BZ67" s="67">
        <f t="shared" si="53"/>
        <v>0</v>
      </c>
      <c r="CA67" s="68">
        <f t="shared" si="53"/>
        <v>0</v>
      </c>
      <c r="CB67" s="67">
        <f t="shared" si="53"/>
        <v>0</v>
      </c>
      <c r="CC67" s="67">
        <f t="shared" si="53"/>
        <v>0</v>
      </c>
      <c r="CD67" s="67">
        <f t="shared" si="53"/>
        <v>0</v>
      </c>
      <c r="CE67" s="67">
        <f t="shared" si="53"/>
        <v>0</v>
      </c>
      <c r="CF67" s="67">
        <f t="shared" si="53"/>
        <v>0</v>
      </c>
      <c r="CG67" s="67">
        <f t="shared" si="53"/>
        <v>0</v>
      </c>
      <c r="CH67" s="67">
        <f t="shared" si="53"/>
        <v>0</v>
      </c>
      <c r="CI67" s="67">
        <f t="shared" si="53"/>
        <v>0</v>
      </c>
      <c r="CJ67" s="68">
        <f t="shared" si="53"/>
        <v>0</v>
      </c>
      <c r="CK67" s="67">
        <f t="shared" si="53"/>
        <v>0</v>
      </c>
      <c r="CL67" s="67">
        <f t="shared" si="53"/>
        <v>0</v>
      </c>
      <c r="CM67" s="67">
        <f t="shared" si="53"/>
        <v>0</v>
      </c>
      <c r="CN67" s="67">
        <f t="shared" si="53"/>
        <v>0</v>
      </c>
      <c r="CO67" s="67">
        <f t="shared" si="53"/>
        <v>0</v>
      </c>
      <c r="CP67" s="67">
        <f t="shared" si="53"/>
        <v>0</v>
      </c>
      <c r="CQ67" s="55">
        <f t="shared" si="41"/>
        <v>0</v>
      </c>
      <c r="CR67" s="55">
        <f t="shared" si="41"/>
        <v>0</v>
      </c>
      <c r="CS67" s="55">
        <f t="shared" si="41"/>
        <v>0</v>
      </c>
      <c r="CT67" s="55">
        <f t="shared" si="34"/>
        <v>0</v>
      </c>
      <c r="CU67" s="55">
        <f t="shared" si="34"/>
        <v>0</v>
      </c>
      <c r="CV67" s="55">
        <f t="shared" si="34"/>
        <v>0</v>
      </c>
      <c r="CW67" s="55">
        <f t="shared" si="34"/>
        <v>0</v>
      </c>
      <c r="CX67" s="55">
        <f t="shared" si="34"/>
        <v>0</v>
      </c>
      <c r="CY67" s="55">
        <f t="shared" si="34"/>
        <v>0</v>
      </c>
      <c r="CZ67" s="56" t="str">
        <f>'[1]13квОС'!CU67</f>
        <v>нд</v>
      </c>
      <c r="DA67" s="1"/>
      <c r="DB67" s="1"/>
    </row>
    <row r="68" spans="1:108" ht="78" x14ac:dyDescent="0.3">
      <c r="A68" s="59" t="s">
        <v>188</v>
      </c>
      <c r="B68" s="60" t="s">
        <v>190</v>
      </c>
      <c r="C68" s="65" t="s">
        <v>130</v>
      </c>
      <c r="D68" s="53" t="str">
        <f>'[1]14квПп'!D68</f>
        <v>нд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  <c r="AL68" s="62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2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0</v>
      </c>
      <c r="BV68" s="62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2">
        <v>0</v>
      </c>
      <c r="CF68" s="62">
        <v>0</v>
      </c>
      <c r="CG68" s="62">
        <v>0</v>
      </c>
      <c r="CH68" s="62">
        <v>0</v>
      </c>
      <c r="CI68" s="62">
        <v>0</v>
      </c>
      <c r="CJ68" s="62">
        <v>0</v>
      </c>
      <c r="CK68" s="62">
        <v>0</v>
      </c>
      <c r="CL68" s="62">
        <v>0</v>
      </c>
      <c r="CM68" s="62">
        <v>0</v>
      </c>
      <c r="CN68" s="62">
        <v>0</v>
      </c>
      <c r="CO68" s="62">
        <v>0</v>
      </c>
      <c r="CP68" s="62">
        <v>0</v>
      </c>
      <c r="CQ68" s="55">
        <f t="shared" si="41"/>
        <v>0</v>
      </c>
      <c r="CR68" s="55">
        <f t="shared" si="41"/>
        <v>0</v>
      </c>
      <c r="CS68" s="55">
        <f t="shared" si="41"/>
        <v>0</v>
      </c>
      <c r="CT68" s="55">
        <f t="shared" si="34"/>
        <v>0</v>
      </c>
      <c r="CU68" s="55">
        <f t="shared" si="34"/>
        <v>0</v>
      </c>
      <c r="CV68" s="55">
        <f t="shared" si="34"/>
        <v>0</v>
      </c>
      <c r="CW68" s="55">
        <f t="shared" si="34"/>
        <v>0</v>
      </c>
      <c r="CX68" s="55">
        <f t="shared" si="34"/>
        <v>0</v>
      </c>
      <c r="CY68" s="55">
        <f t="shared" si="34"/>
        <v>0</v>
      </c>
      <c r="CZ68" s="56" t="str">
        <f>'[1]13квОС'!CU68</f>
        <v>нд</v>
      </c>
      <c r="DA68" s="1"/>
      <c r="DB68" s="1"/>
    </row>
    <row r="69" spans="1:108" ht="62.4" x14ac:dyDescent="0.3">
      <c r="A69" s="59" t="s">
        <v>188</v>
      </c>
      <c r="B69" s="60" t="s">
        <v>191</v>
      </c>
      <c r="C69" s="65" t="s">
        <v>130</v>
      </c>
      <c r="D69" s="53" t="str">
        <f>'[1]14квПп'!D69</f>
        <v>нд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0</v>
      </c>
      <c r="AK69" s="62">
        <v>0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0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62">
        <v>0</v>
      </c>
      <c r="CF69" s="62">
        <v>0</v>
      </c>
      <c r="CG69" s="62">
        <v>0</v>
      </c>
      <c r="CH69" s="62">
        <v>0</v>
      </c>
      <c r="CI69" s="62">
        <v>0</v>
      </c>
      <c r="CJ69" s="62">
        <v>0</v>
      </c>
      <c r="CK69" s="62">
        <v>0</v>
      </c>
      <c r="CL69" s="62">
        <v>0</v>
      </c>
      <c r="CM69" s="62">
        <v>0</v>
      </c>
      <c r="CN69" s="62">
        <v>0</v>
      </c>
      <c r="CO69" s="62">
        <v>0</v>
      </c>
      <c r="CP69" s="62">
        <v>0</v>
      </c>
      <c r="CQ69" s="55">
        <f t="shared" si="41"/>
        <v>0</v>
      </c>
      <c r="CR69" s="55">
        <f t="shared" si="41"/>
        <v>0</v>
      </c>
      <c r="CS69" s="55">
        <f t="shared" si="41"/>
        <v>0</v>
      </c>
      <c r="CT69" s="55">
        <f t="shared" si="34"/>
        <v>0</v>
      </c>
      <c r="CU69" s="55">
        <f t="shared" si="34"/>
        <v>0</v>
      </c>
      <c r="CV69" s="55">
        <f t="shared" si="34"/>
        <v>0</v>
      </c>
      <c r="CW69" s="55">
        <f t="shared" si="34"/>
        <v>0</v>
      </c>
      <c r="CX69" s="55">
        <f t="shared" si="34"/>
        <v>0</v>
      </c>
      <c r="CY69" s="55">
        <f t="shared" si="34"/>
        <v>0</v>
      </c>
      <c r="CZ69" s="56" t="str">
        <f>'[1]13квОС'!CU69</f>
        <v>нд</v>
      </c>
      <c r="DA69" s="1"/>
      <c r="DB69" s="1"/>
    </row>
    <row r="70" spans="1:108" ht="62.4" x14ac:dyDescent="0.3">
      <c r="A70" s="59" t="s">
        <v>188</v>
      </c>
      <c r="B70" s="60" t="s">
        <v>192</v>
      </c>
      <c r="C70" s="65" t="s">
        <v>130</v>
      </c>
      <c r="D70" s="53" t="str">
        <f>'[1]14квПп'!D70</f>
        <v>нд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0</v>
      </c>
      <c r="AY70" s="62">
        <v>0</v>
      </c>
      <c r="AZ70" s="62">
        <v>0</v>
      </c>
      <c r="BA70" s="62">
        <v>0</v>
      </c>
      <c r="BB70" s="62">
        <v>0</v>
      </c>
      <c r="BC70" s="62">
        <v>0</v>
      </c>
      <c r="BD70" s="62">
        <v>0</v>
      </c>
      <c r="BE70" s="62">
        <v>0</v>
      </c>
      <c r="BF70" s="62">
        <v>0</v>
      </c>
      <c r="BG70" s="62">
        <v>0</v>
      </c>
      <c r="BH70" s="62">
        <v>0</v>
      </c>
      <c r="BI70" s="62">
        <v>0</v>
      </c>
      <c r="BJ70" s="62">
        <v>0</v>
      </c>
      <c r="BK70" s="62">
        <v>0</v>
      </c>
      <c r="BL70" s="62">
        <v>0</v>
      </c>
      <c r="BM70" s="62">
        <v>0</v>
      </c>
      <c r="BN70" s="62">
        <v>0</v>
      </c>
      <c r="BO70" s="62">
        <v>0</v>
      </c>
      <c r="BP70" s="62">
        <v>0</v>
      </c>
      <c r="BQ70" s="62">
        <v>0</v>
      </c>
      <c r="BR70" s="62">
        <v>0</v>
      </c>
      <c r="BS70" s="62">
        <v>0</v>
      </c>
      <c r="BT70" s="62">
        <v>0</v>
      </c>
      <c r="BU70" s="62">
        <v>0</v>
      </c>
      <c r="BV70" s="62">
        <v>0</v>
      </c>
      <c r="BW70" s="62">
        <v>0</v>
      </c>
      <c r="BX70" s="62">
        <v>0</v>
      </c>
      <c r="BY70" s="62">
        <v>0</v>
      </c>
      <c r="BZ70" s="62">
        <v>0</v>
      </c>
      <c r="CA70" s="62">
        <v>0</v>
      </c>
      <c r="CB70" s="62">
        <v>0</v>
      </c>
      <c r="CC70" s="62">
        <v>0</v>
      </c>
      <c r="CD70" s="62">
        <v>0</v>
      </c>
      <c r="CE70" s="62">
        <v>0</v>
      </c>
      <c r="CF70" s="62">
        <v>0</v>
      </c>
      <c r="CG70" s="62">
        <v>0</v>
      </c>
      <c r="CH70" s="62">
        <v>0</v>
      </c>
      <c r="CI70" s="62">
        <v>0</v>
      </c>
      <c r="CJ70" s="62">
        <v>0</v>
      </c>
      <c r="CK70" s="62">
        <v>0</v>
      </c>
      <c r="CL70" s="62">
        <v>0</v>
      </c>
      <c r="CM70" s="62">
        <v>0</v>
      </c>
      <c r="CN70" s="62">
        <v>0</v>
      </c>
      <c r="CO70" s="62">
        <v>0</v>
      </c>
      <c r="CP70" s="62">
        <v>0</v>
      </c>
      <c r="CQ70" s="55">
        <f t="shared" si="41"/>
        <v>0</v>
      </c>
      <c r="CR70" s="55">
        <f t="shared" si="41"/>
        <v>0</v>
      </c>
      <c r="CS70" s="55">
        <f t="shared" si="41"/>
        <v>0</v>
      </c>
      <c r="CT70" s="55">
        <f t="shared" si="34"/>
        <v>0</v>
      </c>
      <c r="CU70" s="55">
        <f t="shared" si="34"/>
        <v>0</v>
      </c>
      <c r="CV70" s="55">
        <f t="shared" si="34"/>
        <v>0</v>
      </c>
      <c r="CW70" s="55">
        <f t="shared" si="34"/>
        <v>0</v>
      </c>
      <c r="CX70" s="55">
        <f t="shared" si="34"/>
        <v>0</v>
      </c>
      <c r="CY70" s="55">
        <f t="shared" si="34"/>
        <v>0</v>
      </c>
      <c r="CZ70" s="56" t="str">
        <f>'[1]13квОС'!CU70</f>
        <v>нд</v>
      </c>
      <c r="DA70" s="1"/>
      <c r="DB70" s="1"/>
    </row>
    <row r="71" spans="1:108" ht="31.2" x14ac:dyDescent="0.3">
      <c r="A71" s="59" t="s">
        <v>193</v>
      </c>
      <c r="B71" s="60" t="s">
        <v>189</v>
      </c>
      <c r="C71" s="65" t="s">
        <v>130</v>
      </c>
      <c r="D71" s="53" t="str">
        <f>'[1]14квПп'!D71</f>
        <v>нд</v>
      </c>
      <c r="E71" s="62">
        <f t="shared" ref="E71:BP71" si="54">E72+E73+E74</f>
        <v>0</v>
      </c>
      <c r="F71" s="62">
        <f t="shared" si="54"/>
        <v>0</v>
      </c>
      <c r="G71" s="62">
        <f t="shared" si="54"/>
        <v>0</v>
      </c>
      <c r="H71" s="62">
        <f t="shared" si="54"/>
        <v>0</v>
      </c>
      <c r="I71" s="62">
        <f t="shared" si="54"/>
        <v>0</v>
      </c>
      <c r="J71" s="62">
        <f t="shared" si="54"/>
        <v>0</v>
      </c>
      <c r="K71" s="62">
        <f t="shared" si="54"/>
        <v>0</v>
      </c>
      <c r="L71" s="62">
        <f t="shared" si="54"/>
        <v>0</v>
      </c>
      <c r="M71" s="62">
        <f t="shared" si="54"/>
        <v>0</v>
      </c>
      <c r="N71" s="67">
        <f t="shared" si="54"/>
        <v>0</v>
      </c>
      <c r="O71" s="67">
        <f t="shared" si="54"/>
        <v>0</v>
      </c>
      <c r="P71" s="68">
        <f t="shared" si="54"/>
        <v>0</v>
      </c>
      <c r="Q71" s="67">
        <f t="shared" si="54"/>
        <v>0</v>
      </c>
      <c r="R71" s="67">
        <f t="shared" si="54"/>
        <v>0</v>
      </c>
      <c r="S71" s="68">
        <f t="shared" si="54"/>
        <v>0</v>
      </c>
      <c r="T71" s="67">
        <f t="shared" si="54"/>
        <v>0</v>
      </c>
      <c r="U71" s="67">
        <f t="shared" si="54"/>
        <v>0</v>
      </c>
      <c r="V71" s="62">
        <f t="shared" si="54"/>
        <v>0</v>
      </c>
      <c r="W71" s="67">
        <f t="shared" si="54"/>
        <v>0</v>
      </c>
      <c r="X71" s="67">
        <f t="shared" si="54"/>
        <v>0</v>
      </c>
      <c r="Y71" s="68">
        <f t="shared" si="54"/>
        <v>0</v>
      </c>
      <c r="Z71" s="67">
        <f t="shared" si="54"/>
        <v>0</v>
      </c>
      <c r="AA71" s="67">
        <f t="shared" si="54"/>
        <v>0</v>
      </c>
      <c r="AB71" s="68">
        <f t="shared" si="54"/>
        <v>0</v>
      </c>
      <c r="AC71" s="67">
        <f t="shared" si="54"/>
        <v>0</v>
      </c>
      <c r="AD71" s="69">
        <f t="shared" si="54"/>
        <v>0</v>
      </c>
      <c r="AE71" s="67">
        <f t="shared" si="54"/>
        <v>0</v>
      </c>
      <c r="AF71" s="67">
        <f t="shared" si="54"/>
        <v>0</v>
      </c>
      <c r="AG71" s="67">
        <f t="shared" si="54"/>
        <v>0</v>
      </c>
      <c r="AH71" s="68">
        <f t="shared" si="54"/>
        <v>0</v>
      </c>
      <c r="AI71" s="67">
        <f t="shared" si="54"/>
        <v>0</v>
      </c>
      <c r="AJ71" s="67">
        <f t="shared" si="54"/>
        <v>0</v>
      </c>
      <c r="AK71" s="68">
        <f t="shared" si="54"/>
        <v>0</v>
      </c>
      <c r="AL71" s="67">
        <f t="shared" si="54"/>
        <v>0</v>
      </c>
      <c r="AM71" s="67">
        <f t="shared" si="54"/>
        <v>0</v>
      </c>
      <c r="AN71" s="67">
        <f t="shared" si="54"/>
        <v>0</v>
      </c>
      <c r="AO71" s="67">
        <f t="shared" si="54"/>
        <v>0</v>
      </c>
      <c r="AP71" s="67">
        <f t="shared" si="54"/>
        <v>0</v>
      </c>
      <c r="AQ71" s="68">
        <f t="shared" si="54"/>
        <v>0</v>
      </c>
      <c r="AR71" s="67">
        <f t="shared" si="54"/>
        <v>0</v>
      </c>
      <c r="AS71" s="67">
        <f t="shared" si="54"/>
        <v>0</v>
      </c>
      <c r="AT71" s="68">
        <f t="shared" si="54"/>
        <v>0</v>
      </c>
      <c r="AU71" s="67">
        <f t="shared" si="54"/>
        <v>0</v>
      </c>
      <c r="AV71" s="67">
        <f t="shared" si="54"/>
        <v>0</v>
      </c>
      <c r="AW71" s="67">
        <f t="shared" si="54"/>
        <v>0</v>
      </c>
      <c r="AX71" s="62">
        <f t="shared" si="54"/>
        <v>0</v>
      </c>
      <c r="AY71" s="62">
        <f t="shared" si="54"/>
        <v>0</v>
      </c>
      <c r="AZ71" s="62">
        <f t="shared" si="54"/>
        <v>0</v>
      </c>
      <c r="BA71" s="62">
        <f t="shared" si="54"/>
        <v>0</v>
      </c>
      <c r="BB71" s="62">
        <f t="shared" si="54"/>
        <v>0</v>
      </c>
      <c r="BC71" s="62">
        <f t="shared" si="54"/>
        <v>0</v>
      </c>
      <c r="BD71" s="62">
        <f t="shared" si="54"/>
        <v>0</v>
      </c>
      <c r="BE71" s="62">
        <f t="shared" si="54"/>
        <v>0</v>
      </c>
      <c r="BF71" s="62">
        <f t="shared" si="54"/>
        <v>0</v>
      </c>
      <c r="BG71" s="67">
        <f t="shared" si="54"/>
        <v>0</v>
      </c>
      <c r="BH71" s="62">
        <f t="shared" si="54"/>
        <v>0</v>
      </c>
      <c r="BI71" s="62">
        <f t="shared" si="54"/>
        <v>0</v>
      </c>
      <c r="BJ71" s="62">
        <f t="shared" si="54"/>
        <v>0</v>
      </c>
      <c r="BK71" s="62">
        <f t="shared" si="54"/>
        <v>0</v>
      </c>
      <c r="BL71" s="62">
        <f t="shared" si="54"/>
        <v>0</v>
      </c>
      <c r="BM71" s="62">
        <f t="shared" si="54"/>
        <v>0</v>
      </c>
      <c r="BN71" s="62">
        <f t="shared" si="54"/>
        <v>0</v>
      </c>
      <c r="BO71" s="62">
        <f t="shared" si="54"/>
        <v>0</v>
      </c>
      <c r="BP71" s="62">
        <f t="shared" si="54"/>
        <v>0</v>
      </c>
      <c r="BQ71" s="62">
        <f t="shared" ref="BQ71:CZ71" si="55">BQ72+BQ73+BQ74</f>
        <v>0</v>
      </c>
      <c r="BR71" s="62">
        <f t="shared" si="55"/>
        <v>0</v>
      </c>
      <c r="BS71" s="62">
        <f t="shared" si="55"/>
        <v>0</v>
      </c>
      <c r="BT71" s="62">
        <f t="shared" si="55"/>
        <v>0</v>
      </c>
      <c r="BU71" s="62">
        <f t="shared" si="55"/>
        <v>0</v>
      </c>
      <c r="BV71" s="62">
        <f t="shared" si="55"/>
        <v>0</v>
      </c>
      <c r="BW71" s="62">
        <f t="shared" si="55"/>
        <v>0</v>
      </c>
      <c r="BX71" s="62">
        <f t="shared" si="55"/>
        <v>0</v>
      </c>
      <c r="BY71" s="62">
        <f t="shared" si="55"/>
        <v>0</v>
      </c>
      <c r="BZ71" s="62">
        <f t="shared" si="55"/>
        <v>0</v>
      </c>
      <c r="CA71" s="62">
        <f t="shared" si="55"/>
        <v>0</v>
      </c>
      <c r="CB71" s="62">
        <f t="shared" si="55"/>
        <v>0</v>
      </c>
      <c r="CC71" s="62">
        <f t="shared" si="55"/>
        <v>0</v>
      </c>
      <c r="CD71" s="62">
        <f t="shared" si="55"/>
        <v>0</v>
      </c>
      <c r="CE71" s="62">
        <f t="shared" si="55"/>
        <v>0</v>
      </c>
      <c r="CF71" s="62">
        <f t="shared" si="55"/>
        <v>0</v>
      </c>
      <c r="CG71" s="62">
        <f t="shared" si="55"/>
        <v>0</v>
      </c>
      <c r="CH71" s="62">
        <f t="shared" si="55"/>
        <v>0</v>
      </c>
      <c r="CI71" s="62">
        <f t="shared" si="55"/>
        <v>0</v>
      </c>
      <c r="CJ71" s="62">
        <f t="shared" si="55"/>
        <v>0</v>
      </c>
      <c r="CK71" s="62">
        <f t="shared" si="55"/>
        <v>0</v>
      </c>
      <c r="CL71" s="62">
        <f t="shared" si="55"/>
        <v>0</v>
      </c>
      <c r="CM71" s="62">
        <f t="shared" si="55"/>
        <v>0</v>
      </c>
      <c r="CN71" s="62">
        <f t="shared" si="55"/>
        <v>0</v>
      </c>
      <c r="CO71" s="62">
        <f t="shared" si="55"/>
        <v>0</v>
      </c>
      <c r="CP71" s="67">
        <f t="shared" si="55"/>
        <v>0</v>
      </c>
      <c r="CQ71" s="55">
        <f t="shared" si="41"/>
        <v>0</v>
      </c>
      <c r="CR71" s="55">
        <f t="shared" si="41"/>
        <v>0</v>
      </c>
      <c r="CS71" s="55">
        <f t="shared" si="41"/>
        <v>0</v>
      </c>
      <c r="CT71" s="55">
        <f t="shared" si="34"/>
        <v>0</v>
      </c>
      <c r="CU71" s="55">
        <f t="shared" si="34"/>
        <v>0</v>
      </c>
      <c r="CV71" s="55">
        <f t="shared" si="34"/>
        <v>0</v>
      </c>
      <c r="CW71" s="55">
        <f t="shared" si="34"/>
        <v>0</v>
      </c>
      <c r="CX71" s="55">
        <f t="shared" si="34"/>
        <v>0</v>
      </c>
      <c r="CY71" s="55">
        <f t="shared" si="34"/>
        <v>0</v>
      </c>
      <c r="CZ71" s="56" t="str">
        <f>'[1]13квОС'!CU71</f>
        <v>нд</v>
      </c>
      <c r="DA71" s="1"/>
      <c r="DB71" s="1"/>
    </row>
    <row r="72" spans="1:108" ht="78" x14ac:dyDescent="0.3">
      <c r="A72" s="59" t="s">
        <v>193</v>
      </c>
      <c r="B72" s="60" t="s">
        <v>190</v>
      </c>
      <c r="C72" s="65" t="s">
        <v>130</v>
      </c>
      <c r="D72" s="53" t="str">
        <f>'[1]14квПп'!D72</f>
        <v>нд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8">
        <v>0</v>
      </c>
      <c r="AD72" s="58">
        <v>0</v>
      </c>
      <c r="AE72" s="58">
        <v>0</v>
      </c>
      <c r="AF72" s="58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58">
        <v>0</v>
      </c>
      <c r="AM72" s="58">
        <v>0</v>
      </c>
      <c r="AN72" s="58">
        <v>0</v>
      </c>
      <c r="AO72" s="58">
        <v>0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58">
        <v>0</v>
      </c>
      <c r="AV72" s="58">
        <v>0</v>
      </c>
      <c r="AW72" s="58">
        <v>0</v>
      </c>
      <c r="AX72" s="58">
        <v>0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58">
        <v>0</v>
      </c>
      <c r="BE72" s="58">
        <v>0</v>
      </c>
      <c r="BF72" s="58">
        <v>0</v>
      </c>
      <c r="BG72" s="58">
        <v>0</v>
      </c>
      <c r="BH72" s="62">
        <v>0</v>
      </c>
      <c r="BI72" s="62">
        <v>0</v>
      </c>
      <c r="BJ72" s="62">
        <v>0</v>
      </c>
      <c r="BK72" s="62">
        <v>0</v>
      </c>
      <c r="BL72" s="62">
        <v>0</v>
      </c>
      <c r="BM72" s="62">
        <v>0</v>
      </c>
      <c r="BN72" s="62">
        <v>0</v>
      </c>
      <c r="BO72" s="62">
        <v>0</v>
      </c>
      <c r="BP72" s="62">
        <v>0</v>
      </c>
      <c r="BQ72" s="62">
        <v>0</v>
      </c>
      <c r="BR72" s="62">
        <v>0</v>
      </c>
      <c r="BS72" s="62">
        <v>0</v>
      </c>
      <c r="BT72" s="62">
        <v>0</v>
      </c>
      <c r="BU72" s="62">
        <v>0</v>
      </c>
      <c r="BV72" s="62">
        <v>0</v>
      </c>
      <c r="BW72" s="62">
        <v>0</v>
      </c>
      <c r="BX72" s="62">
        <v>0</v>
      </c>
      <c r="BY72" s="62">
        <v>0</v>
      </c>
      <c r="BZ72" s="62">
        <v>0</v>
      </c>
      <c r="CA72" s="62">
        <v>0</v>
      </c>
      <c r="CB72" s="62">
        <v>0</v>
      </c>
      <c r="CC72" s="62">
        <v>0</v>
      </c>
      <c r="CD72" s="62">
        <v>0</v>
      </c>
      <c r="CE72" s="62">
        <v>0</v>
      </c>
      <c r="CF72" s="62">
        <v>0</v>
      </c>
      <c r="CG72" s="62">
        <v>0</v>
      </c>
      <c r="CH72" s="62">
        <v>0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2">
        <v>0</v>
      </c>
      <c r="CO72" s="62">
        <v>0</v>
      </c>
      <c r="CP72" s="58">
        <v>0</v>
      </c>
      <c r="CQ72" s="55">
        <f t="shared" si="41"/>
        <v>0</v>
      </c>
      <c r="CR72" s="55">
        <f t="shared" si="41"/>
        <v>0</v>
      </c>
      <c r="CS72" s="55">
        <f t="shared" si="41"/>
        <v>0</v>
      </c>
      <c r="CT72" s="55">
        <f t="shared" si="34"/>
        <v>0</v>
      </c>
      <c r="CU72" s="55">
        <f t="shared" si="34"/>
        <v>0</v>
      </c>
      <c r="CV72" s="55">
        <f t="shared" si="34"/>
        <v>0</v>
      </c>
      <c r="CW72" s="55">
        <f t="shared" si="34"/>
        <v>0</v>
      </c>
      <c r="CX72" s="55">
        <f t="shared" si="34"/>
        <v>0</v>
      </c>
      <c r="CY72" s="55">
        <f t="shared" si="34"/>
        <v>0</v>
      </c>
      <c r="CZ72" s="56" t="str">
        <f>'[1]13квОС'!CU72</f>
        <v>нд</v>
      </c>
      <c r="DA72" s="1"/>
      <c r="DB72" s="1"/>
    </row>
    <row r="73" spans="1:108" ht="62.4" x14ac:dyDescent="0.3">
      <c r="A73" s="59" t="s">
        <v>193</v>
      </c>
      <c r="B73" s="60" t="s">
        <v>191</v>
      </c>
      <c r="C73" s="65" t="s">
        <v>130</v>
      </c>
      <c r="D73" s="53" t="str">
        <f>'[1]14квПп'!D73</f>
        <v>нд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8">
        <v>0</v>
      </c>
      <c r="AD73" s="58">
        <v>0</v>
      </c>
      <c r="AE73" s="58">
        <v>0</v>
      </c>
      <c r="AF73" s="58">
        <v>0</v>
      </c>
      <c r="AG73" s="58">
        <v>0</v>
      </c>
      <c r="AH73" s="58"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0</v>
      </c>
      <c r="AO73" s="58">
        <v>0</v>
      </c>
      <c r="AP73" s="58">
        <v>0</v>
      </c>
      <c r="AQ73" s="58">
        <v>0</v>
      </c>
      <c r="AR73" s="58">
        <v>0</v>
      </c>
      <c r="AS73" s="58">
        <v>0</v>
      </c>
      <c r="AT73" s="58">
        <v>0</v>
      </c>
      <c r="AU73" s="58">
        <v>0</v>
      </c>
      <c r="AV73" s="58">
        <v>0</v>
      </c>
      <c r="AW73" s="58">
        <v>0</v>
      </c>
      <c r="AX73" s="58">
        <v>0</v>
      </c>
      <c r="AY73" s="58">
        <v>0</v>
      </c>
      <c r="AZ73" s="58">
        <v>0</v>
      </c>
      <c r="BA73" s="58">
        <v>0</v>
      </c>
      <c r="BB73" s="58">
        <v>0</v>
      </c>
      <c r="BC73" s="58">
        <v>0</v>
      </c>
      <c r="BD73" s="58">
        <v>0</v>
      </c>
      <c r="BE73" s="58">
        <v>0</v>
      </c>
      <c r="BF73" s="58">
        <v>0</v>
      </c>
      <c r="BG73" s="58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62">
        <v>0</v>
      </c>
      <c r="BQ73" s="62">
        <v>0</v>
      </c>
      <c r="BR73" s="62">
        <v>0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62">
        <v>0</v>
      </c>
      <c r="CF73" s="62">
        <v>0</v>
      </c>
      <c r="CG73" s="62">
        <v>0</v>
      </c>
      <c r="CH73" s="62">
        <v>0</v>
      </c>
      <c r="CI73" s="62">
        <v>0</v>
      </c>
      <c r="CJ73" s="62">
        <v>0</v>
      </c>
      <c r="CK73" s="62">
        <v>0</v>
      </c>
      <c r="CL73" s="62">
        <v>0</v>
      </c>
      <c r="CM73" s="62">
        <v>0</v>
      </c>
      <c r="CN73" s="62">
        <v>0</v>
      </c>
      <c r="CO73" s="62">
        <v>0</v>
      </c>
      <c r="CP73" s="58">
        <v>0</v>
      </c>
      <c r="CQ73" s="55">
        <f t="shared" si="41"/>
        <v>0</v>
      </c>
      <c r="CR73" s="55">
        <f t="shared" si="41"/>
        <v>0</v>
      </c>
      <c r="CS73" s="55">
        <f t="shared" si="41"/>
        <v>0</v>
      </c>
      <c r="CT73" s="55">
        <f t="shared" si="34"/>
        <v>0</v>
      </c>
      <c r="CU73" s="55">
        <f t="shared" si="34"/>
        <v>0</v>
      </c>
      <c r="CV73" s="55">
        <f t="shared" si="34"/>
        <v>0</v>
      </c>
      <c r="CW73" s="55">
        <f t="shared" si="34"/>
        <v>0</v>
      </c>
      <c r="CX73" s="55">
        <f t="shared" si="34"/>
        <v>0</v>
      </c>
      <c r="CY73" s="55">
        <f t="shared" si="34"/>
        <v>0</v>
      </c>
      <c r="CZ73" s="56" t="str">
        <f>'[1]13квОС'!CU73</f>
        <v>нд</v>
      </c>
      <c r="DA73" s="1"/>
      <c r="DB73" s="1"/>
    </row>
    <row r="74" spans="1:108" ht="62.4" x14ac:dyDescent="0.3">
      <c r="A74" s="59" t="s">
        <v>193</v>
      </c>
      <c r="B74" s="60" t="s">
        <v>192</v>
      </c>
      <c r="C74" s="65" t="s">
        <v>130</v>
      </c>
      <c r="D74" s="53" t="str">
        <f>'[1]14квПп'!D74</f>
        <v>нд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7">
        <v>0</v>
      </c>
      <c r="O74" s="67">
        <v>0</v>
      </c>
      <c r="P74" s="68">
        <v>0</v>
      </c>
      <c r="Q74" s="67">
        <v>0</v>
      </c>
      <c r="R74" s="67">
        <v>0</v>
      </c>
      <c r="S74" s="68">
        <v>0</v>
      </c>
      <c r="T74" s="67">
        <v>0</v>
      </c>
      <c r="U74" s="67">
        <v>0</v>
      </c>
      <c r="V74" s="62">
        <v>0</v>
      </c>
      <c r="W74" s="67">
        <v>0</v>
      </c>
      <c r="X74" s="67">
        <v>0</v>
      </c>
      <c r="Y74" s="68">
        <v>0</v>
      </c>
      <c r="Z74" s="67">
        <v>0</v>
      </c>
      <c r="AA74" s="67">
        <v>0</v>
      </c>
      <c r="AB74" s="68">
        <v>0</v>
      </c>
      <c r="AC74" s="67">
        <v>0</v>
      </c>
      <c r="AD74" s="69">
        <v>0</v>
      </c>
      <c r="AE74" s="67">
        <v>0</v>
      </c>
      <c r="AF74" s="67">
        <v>0</v>
      </c>
      <c r="AG74" s="67">
        <v>0</v>
      </c>
      <c r="AH74" s="68">
        <v>0</v>
      </c>
      <c r="AI74" s="67">
        <v>0</v>
      </c>
      <c r="AJ74" s="67">
        <v>0</v>
      </c>
      <c r="AK74" s="68">
        <v>0</v>
      </c>
      <c r="AL74" s="67">
        <v>0</v>
      </c>
      <c r="AM74" s="67">
        <v>0</v>
      </c>
      <c r="AN74" s="67">
        <v>0</v>
      </c>
      <c r="AO74" s="67">
        <v>0</v>
      </c>
      <c r="AP74" s="67">
        <v>0</v>
      </c>
      <c r="AQ74" s="68">
        <v>0</v>
      </c>
      <c r="AR74" s="67">
        <v>0</v>
      </c>
      <c r="AS74" s="67">
        <v>0</v>
      </c>
      <c r="AT74" s="68">
        <v>0</v>
      </c>
      <c r="AU74" s="67">
        <v>0</v>
      </c>
      <c r="AV74" s="67">
        <v>0</v>
      </c>
      <c r="AW74" s="67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7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62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62">
        <v>0</v>
      </c>
      <c r="CC74" s="62">
        <v>0</v>
      </c>
      <c r="CD74" s="62">
        <v>0</v>
      </c>
      <c r="CE74" s="62">
        <v>0</v>
      </c>
      <c r="CF74" s="62">
        <v>0</v>
      </c>
      <c r="CG74" s="62">
        <v>0</v>
      </c>
      <c r="CH74" s="62">
        <v>0</v>
      </c>
      <c r="CI74" s="62">
        <v>0</v>
      </c>
      <c r="CJ74" s="62">
        <v>0</v>
      </c>
      <c r="CK74" s="62">
        <v>0</v>
      </c>
      <c r="CL74" s="62">
        <v>0</v>
      </c>
      <c r="CM74" s="62">
        <v>0</v>
      </c>
      <c r="CN74" s="62">
        <v>0</v>
      </c>
      <c r="CO74" s="62">
        <v>0</v>
      </c>
      <c r="CP74" s="67">
        <v>0</v>
      </c>
      <c r="CQ74" s="55">
        <f t="shared" si="41"/>
        <v>0</v>
      </c>
      <c r="CR74" s="55">
        <f t="shared" si="41"/>
        <v>0</v>
      </c>
      <c r="CS74" s="55">
        <f t="shared" si="41"/>
        <v>0</v>
      </c>
      <c r="CT74" s="55">
        <f t="shared" si="34"/>
        <v>0</v>
      </c>
      <c r="CU74" s="55">
        <f t="shared" si="34"/>
        <v>0</v>
      </c>
      <c r="CV74" s="55">
        <f t="shared" si="34"/>
        <v>0</v>
      </c>
      <c r="CW74" s="55">
        <f t="shared" si="34"/>
        <v>0</v>
      </c>
      <c r="CX74" s="55">
        <f t="shared" si="34"/>
        <v>0</v>
      </c>
      <c r="CY74" s="55">
        <f t="shared" si="34"/>
        <v>0</v>
      </c>
      <c r="CZ74" s="56" t="str">
        <f>'[1]13квОС'!CU74</f>
        <v>нд</v>
      </c>
      <c r="DA74" s="1"/>
      <c r="DB74" s="1"/>
    </row>
    <row r="75" spans="1:108" ht="62.4" x14ac:dyDescent="0.3">
      <c r="A75" s="59" t="s">
        <v>194</v>
      </c>
      <c r="B75" s="60" t="s">
        <v>195</v>
      </c>
      <c r="C75" s="65" t="s">
        <v>130</v>
      </c>
      <c r="D75" s="53" t="str">
        <f>'[1]14квПп'!D75</f>
        <v>нд</v>
      </c>
      <c r="E75" s="62">
        <f t="shared" ref="E75:BP75" si="56">E76+E77</f>
        <v>0</v>
      </c>
      <c r="F75" s="62">
        <f t="shared" si="56"/>
        <v>0</v>
      </c>
      <c r="G75" s="62">
        <f t="shared" si="56"/>
        <v>25.3</v>
      </c>
      <c r="H75" s="62">
        <f t="shared" si="56"/>
        <v>0</v>
      </c>
      <c r="I75" s="62">
        <f t="shared" si="56"/>
        <v>0</v>
      </c>
      <c r="J75" s="62">
        <f t="shared" si="56"/>
        <v>0</v>
      </c>
      <c r="K75" s="62">
        <f t="shared" si="56"/>
        <v>0</v>
      </c>
      <c r="L75" s="62">
        <f t="shared" si="56"/>
        <v>0</v>
      </c>
      <c r="M75" s="62">
        <f t="shared" si="56"/>
        <v>0</v>
      </c>
      <c r="N75" s="67">
        <f t="shared" si="56"/>
        <v>0</v>
      </c>
      <c r="O75" s="67">
        <f t="shared" si="56"/>
        <v>0</v>
      </c>
      <c r="P75" s="68">
        <f t="shared" si="56"/>
        <v>0</v>
      </c>
      <c r="Q75" s="67">
        <f t="shared" si="56"/>
        <v>0</v>
      </c>
      <c r="R75" s="67">
        <f t="shared" si="56"/>
        <v>0</v>
      </c>
      <c r="S75" s="68">
        <f t="shared" si="56"/>
        <v>0</v>
      </c>
      <c r="T75" s="67">
        <f t="shared" si="56"/>
        <v>0</v>
      </c>
      <c r="U75" s="67">
        <f t="shared" si="56"/>
        <v>0</v>
      </c>
      <c r="V75" s="62">
        <f t="shared" si="56"/>
        <v>0</v>
      </c>
      <c r="W75" s="67">
        <f t="shared" si="56"/>
        <v>0</v>
      </c>
      <c r="X75" s="67">
        <f t="shared" si="56"/>
        <v>0</v>
      </c>
      <c r="Y75" s="68">
        <f t="shared" si="56"/>
        <v>0</v>
      </c>
      <c r="Z75" s="67">
        <f t="shared" si="56"/>
        <v>0</v>
      </c>
      <c r="AA75" s="67">
        <f t="shared" si="56"/>
        <v>0</v>
      </c>
      <c r="AB75" s="68">
        <f t="shared" si="56"/>
        <v>0</v>
      </c>
      <c r="AC75" s="67">
        <f t="shared" si="56"/>
        <v>0</v>
      </c>
      <c r="AD75" s="69">
        <f t="shared" si="56"/>
        <v>0</v>
      </c>
      <c r="AE75" s="67">
        <f t="shared" si="56"/>
        <v>0</v>
      </c>
      <c r="AF75" s="67">
        <f t="shared" si="56"/>
        <v>0</v>
      </c>
      <c r="AG75" s="67">
        <f t="shared" si="56"/>
        <v>0</v>
      </c>
      <c r="AH75" s="68">
        <f t="shared" si="56"/>
        <v>0</v>
      </c>
      <c r="AI75" s="67">
        <f t="shared" si="56"/>
        <v>0</v>
      </c>
      <c r="AJ75" s="67">
        <f t="shared" si="56"/>
        <v>0</v>
      </c>
      <c r="AK75" s="68">
        <f t="shared" si="56"/>
        <v>0</v>
      </c>
      <c r="AL75" s="67">
        <f t="shared" si="56"/>
        <v>0</v>
      </c>
      <c r="AM75" s="67">
        <f t="shared" si="56"/>
        <v>0</v>
      </c>
      <c r="AN75" s="67">
        <f t="shared" si="56"/>
        <v>0</v>
      </c>
      <c r="AO75" s="67">
        <f t="shared" si="56"/>
        <v>0</v>
      </c>
      <c r="AP75" s="67">
        <f t="shared" si="56"/>
        <v>0</v>
      </c>
      <c r="AQ75" s="68">
        <f t="shared" si="56"/>
        <v>25.3</v>
      </c>
      <c r="AR75" s="67">
        <f t="shared" si="56"/>
        <v>0</v>
      </c>
      <c r="AS75" s="67">
        <f t="shared" si="56"/>
        <v>0</v>
      </c>
      <c r="AT75" s="68">
        <f t="shared" si="56"/>
        <v>0</v>
      </c>
      <c r="AU75" s="67">
        <f t="shared" si="56"/>
        <v>0</v>
      </c>
      <c r="AV75" s="67">
        <f t="shared" si="56"/>
        <v>0</v>
      </c>
      <c r="AW75" s="67">
        <f t="shared" si="56"/>
        <v>0</v>
      </c>
      <c r="AX75" s="62">
        <f t="shared" si="56"/>
        <v>0</v>
      </c>
      <c r="AY75" s="62">
        <f t="shared" si="56"/>
        <v>0</v>
      </c>
      <c r="AZ75" s="62">
        <f t="shared" si="56"/>
        <v>0</v>
      </c>
      <c r="BA75" s="62">
        <f t="shared" si="56"/>
        <v>0</v>
      </c>
      <c r="BB75" s="62">
        <f t="shared" si="56"/>
        <v>0</v>
      </c>
      <c r="BC75" s="62">
        <f t="shared" si="56"/>
        <v>0</v>
      </c>
      <c r="BD75" s="62">
        <f t="shared" si="56"/>
        <v>0</v>
      </c>
      <c r="BE75" s="62">
        <f t="shared" si="56"/>
        <v>0</v>
      </c>
      <c r="BF75" s="62">
        <f t="shared" si="56"/>
        <v>0</v>
      </c>
      <c r="BG75" s="67">
        <f t="shared" si="56"/>
        <v>0</v>
      </c>
      <c r="BH75" s="62">
        <f t="shared" si="56"/>
        <v>0</v>
      </c>
      <c r="BI75" s="62">
        <f t="shared" si="56"/>
        <v>0</v>
      </c>
      <c r="BJ75" s="62">
        <f t="shared" si="56"/>
        <v>0</v>
      </c>
      <c r="BK75" s="62">
        <f t="shared" si="56"/>
        <v>0</v>
      </c>
      <c r="BL75" s="62">
        <f t="shared" si="56"/>
        <v>0</v>
      </c>
      <c r="BM75" s="62">
        <f t="shared" si="56"/>
        <v>0</v>
      </c>
      <c r="BN75" s="62">
        <f t="shared" si="56"/>
        <v>0</v>
      </c>
      <c r="BO75" s="62">
        <f t="shared" si="56"/>
        <v>0</v>
      </c>
      <c r="BP75" s="62">
        <f t="shared" si="56"/>
        <v>0</v>
      </c>
      <c r="BQ75" s="62">
        <f t="shared" ref="BQ75:CZ75" si="57">BQ76+BQ77</f>
        <v>0</v>
      </c>
      <c r="BR75" s="62">
        <f t="shared" si="57"/>
        <v>0</v>
      </c>
      <c r="BS75" s="62">
        <f t="shared" si="57"/>
        <v>0</v>
      </c>
      <c r="BT75" s="62">
        <f t="shared" si="57"/>
        <v>0</v>
      </c>
      <c r="BU75" s="62">
        <f t="shared" si="57"/>
        <v>0</v>
      </c>
      <c r="BV75" s="62">
        <f t="shared" si="57"/>
        <v>0</v>
      </c>
      <c r="BW75" s="62">
        <f t="shared" si="57"/>
        <v>0</v>
      </c>
      <c r="BX75" s="62">
        <f t="shared" si="57"/>
        <v>0</v>
      </c>
      <c r="BY75" s="62">
        <f t="shared" si="57"/>
        <v>0</v>
      </c>
      <c r="BZ75" s="62">
        <f t="shared" si="57"/>
        <v>0</v>
      </c>
      <c r="CA75" s="62">
        <f t="shared" si="57"/>
        <v>0</v>
      </c>
      <c r="CB75" s="62">
        <f t="shared" si="57"/>
        <v>0</v>
      </c>
      <c r="CC75" s="62">
        <f t="shared" si="57"/>
        <v>0</v>
      </c>
      <c r="CD75" s="62">
        <f t="shared" si="57"/>
        <v>0</v>
      </c>
      <c r="CE75" s="62">
        <f t="shared" si="57"/>
        <v>0</v>
      </c>
      <c r="CF75" s="62">
        <f t="shared" si="57"/>
        <v>0</v>
      </c>
      <c r="CG75" s="62">
        <f t="shared" si="57"/>
        <v>0</v>
      </c>
      <c r="CH75" s="62">
        <f t="shared" si="57"/>
        <v>0</v>
      </c>
      <c r="CI75" s="62">
        <f t="shared" si="57"/>
        <v>0</v>
      </c>
      <c r="CJ75" s="62">
        <f t="shared" si="57"/>
        <v>0</v>
      </c>
      <c r="CK75" s="62">
        <f t="shared" si="57"/>
        <v>0</v>
      </c>
      <c r="CL75" s="62">
        <f t="shared" si="57"/>
        <v>0</v>
      </c>
      <c r="CM75" s="62">
        <f t="shared" si="57"/>
        <v>0</v>
      </c>
      <c r="CN75" s="62">
        <f t="shared" si="57"/>
        <v>0</v>
      </c>
      <c r="CO75" s="62">
        <f t="shared" si="57"/>
        <v>0</v>
      </c>
      <c r="CP75" s="67">
        <f t="shared" si="57"/>
        <v>0</v>
      </c>
      <c r="CQ75" s="55">
        <f t="shared" si="41"/>
        <v>0</v>
      </c>
      <c r="CR75" s="55">
        <f t="shared" si="41"/>
        <v>0</v>
      </c>
      <c r="CS75" s="55">
        <f t="shared" si="41"/>
        <v>0</v>
      </c>
      <c r="CT75" s="55">
        <f t="shared" si="34"/>
        <v>0</v>
      </c>
      <c r="CU75" s="55">
        <f t="shared" si="34"/>
        <v>0</v>
      </c>
      <c r="CV75" s="55">
        <f t="shared" si="34"/>
        <v>0</v>
      </c>
      <c r="CW75" s="55">
        <f t="shared" si="34"/>
        <v>0</v>
      </c>
      <c r="CX75" s="55">
        <f t="shared" si="34"/>
        <v>0</v>
      </c>
      <c r="CY75" s="55">
        <f t="shared" si="34"/>
        <v>0</v>
      </c>
      <c r="CZ75" s="56" t="str">
        <f>'[1]13квОС'!CU75</f>
        <v>нд</v>
      </c>
      <c r="DA75" s="1"/>
      <c r="DB75" s="1"/>
    </row>
    <row r="76" spans="1:108" ht="46.8" x14ac:dyDescent="0.3">
      <c r="A76" s="59" t="s">
        <v>196</v>
      </c>
      <c r="B76" s="60" t="s">
        <v>197</v>
      </c>
      <c r="C76" s="65" t="s">
        <v>130</v>
      </c>
      <c r="D76" s="53" t="str">
        <f>'[1]14квПп'!D76</f>
        <v>нд</v>
      </c>
      <c r="E76" s="62">
        <v>0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7">
        <v>0</v>
      </c>
      <c r="O76" s="67">
        <v>0</v>
      </c>
      <c r="P76" s="68">
        <v>0</v>
      </c>
      <c r="Q76" s="67">
        <v>0</v>
      </c>
      <c r="R76" s="67">
        <v>0</v>
      </c>
      <c r="S76" s="68">
        <v>0</v>
      </c>
      <c r="T76" s="67">
        <v>0</v>
      </c>
      <c r="U76" s="67">
        <v>0</v>
      </c>
      <c r="V76" s="62">
        <v>0</v>
      </c>
      <c r="W76" s="67">
        <v>0</v>
      </c>
      <c r="X76" s="67">
        <v>0</v>
      </c>
      <c r="Y76" s="68">
        <v>0</v>
      </c>
      <c r="Z76" s="67">
        <v>0</v>
      </c>
      <c r="AA76" s="67">
        <v>0</v>
      </c>
      <c r="AB76" s="68">
        <v>0</v>
      </c>
      <c r="AC76" s="67">
        <v>0</v>
      </c>
      <c r="AD76" s="69">
        <v>0</v>
      </c>
      <c r="AE76" s="67">
        <v>0</v>
      </c>
      <c r="AF76" s="67">
        <v>0</v>
      </c>
      <c r="AG76" s="67">
        <v>0</v>
      </c>
      <c r="AH76" s="68">
        <v>0</v>
      </c>
      <c r="AI76" s="67">
        <v>0</v>
      </c>
      <c r="AJ76" s="67">
        <v>0</v>
      </c>
      <c r="AK76" s="68">
        <v>0</v>
      </c>
      <c r="AL76" s="67">
        <v>0</v>
      </c>
      <c r="AM76" s="67">
        <v>0</v>
      </c>
      <c r="AN76" s="67">
        <v>0</v>
      </c>
      <c r="AO76" s="67">
        <v>0</v>
      </c>
      <c r="AP76" s="67">
        <v>0</v>
      </c>
      <c r="AQ76" s="68">
        <v>0</v>
      </c>
      <c r="AR76" s="67">
        <v>0</v>
      </c>
      <c r="AS76" s="67">
        <v>0</v>
      </c>
      <c r="AT76" s="68">
        <v>0</v>
      </c>
      <c r="AU76" s="67">
        <v>0</v>
      </c>
      <c r="AV76" s="67">
        <v>0</v>
      </c>
      <c r="AW76" s="67">
        <v>0</v>
      </c>
      <c r="AX76" s="62">
        <v>0</v>
      </c>
      <c r="AY76" s="62">
        <v>0</v>
      </c>
      <c r="AZ76" s="62">
        <v>0</v>
      </c>
      <c r="BA76" s="62">
        <v>0</v>
      </c>
      <c r="BB76" s="62">
        <v>0</v>
      </c>
      <c r="BC76" s="62">
        <v>0</v>
      </c>
      <c r="BD76" s="62">
        <v>0</v>
      </c>
      <c r="BE76" s="62">
        <v>0</v>
      </c>
      <c r="BF76" s="62">
        <v>0</v>
      </c>
      <c r="BG76" s="67">
        <v>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2">
        <v>0</v>
      </c>
      <c r="BN76" s="62">
        <v>0</v>
      </c>
      <c r="BO76" s="62">
        <v>0</v>
      </c>
      <c r="BP76" s="62">
        <v>0</v>
      </c>
      <c r="BQ76" s="62">
        <v>0</v>
      </c>
      <c r="BR76" s="62">
        <v>0</v>
      </c>
      <c r="BS76" s="62">
        <v>0</v>
      </c>
      <c r="BT76" s="62">
        <v>0</v>
      </c>
      <c r="BU76" s="62">
        <v>0</v>
      </c>
      <c r="BV76" s="62">
        <v>0</v>
      </c>
      <c r="BW76" s="62">
        <v>0</v>
      </c>
      <c r="BX76" s="62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2">
        <v>0</v>
      </c>
      <c r="CE76" s="62">
        <v>0</v>
      </c>
      <c r="CF76" s="62">
        <v>0</v>
      </c>
      <c r="CG76" s="62">
        <v>0</v>
      </c>
      <c r="CH76" s="62">
        <v>0</v>
      </c>
      <c r="CI76" s="62">
        <v>0</v>
      </c>
      <c r="CJ76" s="62">
        <v>0</v>
      </c>
      <c r="CK76" s="62">
        <v>0</v>
      </c>
      <c r="CL76" s="62">
        <v>0</v>
      </c>
      <c r="CM76" s="62">
        <v>0</v>
      </c>
      <c r="CN76" s="62">
        <v>0</v>
      </c>
      <c r="CO76" s="62">
        <v>0</v>
      </c>
      <c r="CP76" s="67">
        <v>0</v>
      </c>
      <c r="CQ76" s="55">
        <f t="shared" si="41"/>
        <v>0</v>
      </c>
      <c r="CR76" s="55">
        <f t="shared" si="41"/>
        <v>0</v>
      </c>
      <c r="CS76" s="55">
        <f t="shared" si="41"/>
        <v>0</v>
      </c>
      <c r="CT76" s="55">
        <f t="shared" si="34"/>
        <v>0</v>
      </c>
      <c r="CU76" s="55">
        <f t="shared" si="34"/>
        <v>0</v>
      </c>
      <c r="CV76" s="55">
        <f t="shared" si="34"/>
        <v>0</v>
      </c>
      <c r="CW76" s="55">
        <f t="shared" si="34"/>
        <v>0</v>
      </c>
      <c r="CX76" s="55">
        <f t="shared" si="34"/>
        <v>0</v>
      </c>
      <c r="CY76" s="55">
        <f t="shared" si="34"/>
        <v>0</v>
      </c>
      <c r="CZ76" s="56" t="str">
        <f>'[1]13квОС'!CU76</f>
        <v>нд</v>
      </c>
      <c r="DA76" s="1"/>
      <c r="DB76" s="1"/>
    </row>
    <row r="77" spans="1:108" ht="62.4" x14ac:dyDescent="0.3">
      <c r="A77" s="59" t="s">
        <v>198</v>
      </c>
      <c r="B77" s="60" t="s">
        <v>199</v>
      </c>
      <c r="C77" s="65" t="s">
        <v>130</v>
      </c>
      <c r="D77" s="53" t="str">
        <f>'[1]14квПп'!D77</f>
        <v>нд</v>
      </c>
      <c r="E77" s="62">
        <f t="shared" ref="E77:AN77" si="58">SUM(E78:E82)</f>
        <v>0</v>
      </c>
      <c r="F77" s="62">
        <f t="shared" si="58"/>
        <v>0</v>
      </c>
      <c r="G77" s="62">
        <f t="shared" si="58"/>
        <v>25.3</v>
      </c>
      <c r="H77" s="62">
        <f t="shared" si="58"/>
        <v>0</v>
      </c>
      <c r="I77" s="62">
        <f t="shared" si="58"/>
        <v>0</v>
      </c>
      <c r="J77" s="62">
        <f t="shared" ref="J77" si="59">SUM(J78:J82)</f>
        <v>0</v>
      </c>
      <c r="K77" s="62">
        <f t="shared" si="58"/>
        <v>0</v>
      </c>
      <c r="L77" s="62">
        <f t="shared" si="58"/>
        <v>0</v>
      </c>
      <c r="M77" s="62">
        <f t="shared" si="58"/>
        <v>0</v>
      </c>
      <c r="N77" s="62">
        <f t="shared" si="58"/>
        <v>0</v>
      </c>
      <c r="O77" s="62">
        <f t="shared" si="58"/>
        <v>0</v>
      </c>
      <c r="P77" s="62">
        <f t="shared" si="58"/>
        <v>0</v>
      </c>
      <c r="Q77" s="62">
        <f t="shared" si="58"/>
        <v>0</v>
      </c>
      <c r="R77" s="62">
        <f t="shared" si="58"/>
        <v>0</v>
      </c>
      <c r="S77" s="62">
        <f t="shared" ref="S77" si="60">SUM(S78:S82)</f>
        <v>0</v>
      </c>
      <c r="T77" s="62">
        <f t="shared" si="58"/>
        <v>0</v>
      </c>
      <c r="U77" s="62">
        <f t="shared" si="58"/>
        <v>0</v>
      </c>
      <c r="V77" s="62">
        <f t="shared" si="58"/>
        <v>0</v>
      </c>
      <c r="W77" s="62">
        <f t="shared" si="58"/>
        <v>0</v>
      </c>
      <c r="X77" s="62">
        <f t="shared" si="58"/>
        <v>0</v>
      </c>
      <c r="Y77" s="62">
        <f t="shared" si="58"/>
        <v>0</v>
      </c>
      <c r="Z77" s="62">
        <f t="shared" si="58"/>
        <v>0</v>
      </c>
      <c r="AA77" s="62">
        <f t="shared" si="58"/>
        <v>0</v>
      </c>
      <c r="AB77" s="62">
        <f t="shared" ref="AB77" si="61">SUM(AB78:AB82)</f>
        <v>0</v>
      </c>
      <c r="AC77" s="62">
        <f t="shared" si="58"/>
        <v>0</v>
      </c>
      <c r="AD77" s="62">
        <f t="shared" si="58"/>
        <v>0</v>
      </c>
      <c r="AE77" s="62">
        <f t="shared" si="58"/>
        <v>0</v>
      </c>
      <c r="AF77" s="62">
        <f t="shared" si="58"/>
        <v>0</v>
      </c>
      <c r="AG77" s="62">
        <f t="shared" si="58"/>
        <v>0</v>
      </c>
      <c r="AH77" s="62">
        <f t="shared" si="58"/>
        <v>0</v>
      </c>
      <c r="AI77" s="62">
        <f t="shared" si="58"/>
        <v>0</v>
      </c>
      <c r="AJ77" s="62">
        <f t="shared" si="58"/>
        <v>0</v>
      </c>
      <c r="AK77" s="62">
        <f t="shared" ref="AK77" si="62">SUM(AK78:AK82)</f>
        <v>0</v>
      </c>
      <c r="AL77" s="62">
        <f t="shared" si="58"/>
        <v>0</v>
      </c>
      <c r="AM77" s="62">
        <f t="shared" si="58"/>
        <v>0</v>
      </c>
      <c r="AN77" s="62">
        <f t="shared" si="58"/>
        <v>0</v>
      </c>
      <c r="AO77" s="62">
        <f t="shared" ref="AO77:CP77" si="63">SUM(AO78:AO82)</f>
        <v>0</v>
      </c>
      <c r="AP77" s="62">
        <f t="shared" si="63"/>
        <v>0</v>
      </c>
      <c r="AQ77" s="62">
        <f t="shared" si="63"/>
        <v>25.3</v>
      </c>
      <c r="AR77" s="62">
        <f t="shared" si="63"/>
        <v>0</v>
      </c>
      <c r="AS77" s="62">
        <f t="shared" si="63"/>
        <v>0</v>
      </c>
      <c r="AT77" s="62">
        <f t="shared" si="63"/>
        <v>0</v>
      </c>
      <c r="AU77" s="62">
        <f t="shared" si="63"/>
        <v>0</v>
      </c>
      <c r="AV77" s="62">
        <f t="shared" si="63"/>
        <v>0</v>
      </c>
      <c r="AW77" s="62">
        <f t="shared" si="63"/>
        <v>0</v>
      </c>
      <c r="AX77" s="62">
        <f t="shared" si="63"/>
        <v>0</v>
      </c>
      <c r="AY77" s="62">
        <f t="shared" si="63"/>
        <v>0</v>
      </c>
      <c r="AZ77" s="62">
        <f t="shared" si="63"/>
        <v>0</v>
      </c>
      <c r="BA77" s="62">
        <f t="shared" si="63"/>
        <v>0</v>
      </c>
      <c r="BB77" s="62">
        <f t="shared" si="63"/>
        <v>0</v>
      </c>
      <c r="BC77" s="62">
        <f t="shared" si="63"/>
        <v>0</v>
      </c>
      <c r="BD77" s="62">
        <f t="shared" si="63"/>
        <v>0</v>
      </c>
      <c r="BE77" s="62">
        <f t="shared" si="63"/>
        <v>0</v>
      </c>
      <c r="BF77" s="62">
        <f t="shared" si="63"/>
        <v>0</v>
      </c>
      <c r="BG77" s="62">
        <f t="shared" si="63"/>
        <v>0</v>
      </c>
      <c r="BH77" s="62">
        <f t="shared" si="63"/>
        <v>0</v>
      </c>
      <c r="BI77" s="62">
        <f t="shared" si="63"/>
        <v>0</v>
      </c>
      <c r="BJ77" s="62">
        <f t="shared" si="63"/>
        <v>0</v>
      </c>
      <c r="BK77" s="62">
        <f t="shared" si="63"/>
        <v>0</v>
      </c>
      <c r="BL77" s="62">
        <f t="shared" si="63"/>
        <v>0</v>
      </c>
      <c r="BM77" s="62">
        <f t="shared" si="63"/>
        <v>0</v>
      </c>
      <c r="BN77" s="62">
        <f t="shared" si="63"/>
        <v>0</v>
      </c>
      <c r="BO77" s="62">
        <f t="shared" si="63"/>
        <v>0</v>
      </c>
      <c r="BP77" s="62">
        <f t="shared" si="63"/>
        <v>0</v>
      </c>
      <c r="BQ77" s="62">
        <f t="shared" si="63"/>
        <v>0</v>
      </c>
      <c r="BR77" s="62">
        <f t="shared" si="63"/>
        <v>0</v>
      </c>
      <c r="BS77" s="62">
        <f t="shared" si="63"/>
        <v>0</v>
      </c>
      <c r="BT77" s="62">
        <f t="shared" si="63"/>
        <v>0</v>
      </c>
      <c r="BU77" s="62">
        <f t="shared" si="63"/>
        <v>0</v>
      </c>
      <c r="BV77" s="62">
        <f t="shared" si="63"/>
        <v>0</v>
      </c>
      <c r="BW77" s="62">
        <f t="shared" si="63"/>
        <v>0</v>
      </c>
      <c r="BX77" s="62">
        <f t="shared" si="63"/>
        <v>0</v>
      </c>
      <c r="BY77" s="62">
        <f t="shared" si="63"/>
        <v>0</v>
      </c>
      <c r="BZ77" s="62">
        <f t="shared" si="63"/>
        <v>0</v>
      </c>
      <c r="CA77" s="62">
        <f t="shared" si="63"/>
        <v>0</v>
      </c>
      <c r="CB77" s="62">
        <f t="shared" si="63"/>
        <v>0</v>
      </c>
      <c r="CC77" s="62">
        <f t="shared" si="63"/>
        <v>0</v>
      </c>
      <c r="CD77" s="62">
        <f t="shared" si="63"/>
        <v>0</v>
      </c>
      <c r="CE77" s="62">
        <f t="shared" si="63"/>
        <v>0</v>
      </c>
      <c r="CF77" s="62">
        <f t="shared" si="63"/>
        <v>0</v>
      </c>
      <c r="CG77" s="62">
        <f t="shared" si="63"/>
        <v>0</v>
      </c>
      <c r="CH77" s="62">
        <f t="shared" si="63"/>
        <v>0</v>
      </c>
      <c r="CI77" s="62">
        <f t="shared" si="63"/>
        <v>0</v>
      </c>
      <c r="CJ77" s="62">
        <f t="shared" si="63"/>
        <v>0</v>
      </c>
      <c r="CK77" s="62">
        <f t="shared" si="63"/>
        <v>0</v>
      </c>
      <c r="CL77" s="62">
        <f t="shared" si="63"/>
        <v>0</v>
      </c>
      <c r="CM77" s="62">
        <f t="shared" si="63"/>
        <v>0</v>
      </c>
      <c r="CN77" s="62">
        <f t="shared" si="63"/>
        <v>0</v>
      </c>
      <c r="CO77" s="62">
        <f t="shared" si="63"/>
        <v>0</v>
      </c>
      <c r="CP77" s="62">
        <f t="shared" si="63"/>
        <v>0</v>
      </c>
      <c r="CQ77" s="55">
        <f t="shared" si="41"/>
        <v>0</v>
      </c>
      <c r="CR77" s="55">
        <f t="shared" si="41"/>
        <v>0</v>
      </c>
      <c r="CS77" s="55">
        <f t="shared" si="41"/>
        <v>0</v>
      </c>
      <c r="CT77" s="55">
        <f t="shared" si="34"/>
        <v>0</v>
      </c>
      <c r="CU77" s="55">
        <f t="shared" si="34"/>
        <v>0</v>
      </c>
      <c r="CV77" s="55">
        <f t="shared" si="34"/>
        <v>0</v>
      </c>
      <c r="CW77" s="55">
        <f t="shared" si="34"/>
        <v>0</v>
      </c>
      <c r="CX77" s="55">
        <f t="shared" si="34"/>
        <v>0</v>
      </c>
      <c r="CY77" s="55">
        <f t="shared" si="34"/>
        <v>0</v>
      </c>
      <c r="CZ77" s="56" t="str">
        <f>'[1]13квОС'!CU77</f>
        <v>нд</v>
      </c>
      <c r="DA77" s="1"/>
      <c r="DB77" s="1"/>
    </row>
    <row r="78" spans="1:108" ht="156" x14ac:dyDescent="0.3">
      <c r="A78" s="61" t="str">
        <f>'[1]Формат ИПР'!A66</f>
        <v>1.1.1.4.2</v>
      </c>
      <c r="B78" s="60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61" t="str">
        <f>'[1]Формат ИПР'!C66</f>
        <v>J_Che215</v>
      </c>
      <c r="D78" s="53" t="str">
        <f>'[1]14квПп'!D78</f>
        <v>нд</v>
      </c>
      <c r="E78" s="58">
        <f t="shared" ref="E78:G82" si="64">IF(N78="нд","нд",N78+W78+AF78+AO78)</f>
        <v>0</v>
      </c>
      <c r="F78" s="58">
        <f t="shared" si="64"/>
        <v>0</v>
      </c>
      <c r="G78" s="58">
        <f t="shared" si="64"/>
        <v>0</v>
      </c>
      <c r="H78" s="58">
        <f t="shared" ref="H78:H82" si="65">IF(N78="нд","нд",Q78+Z78+AI78+AR78)</f>
        <v>0</v>
      </c>
      <c r="I78" s="58">
        <f t="shared" ref="I78:J82" si="66">IF(N78="нд","нд",R78+AA78+AJ78+AS78)</f>
        <v>0</v>
      </c>
      <c r="J78" s="58">
        <f t="shared" si="66"/>
        <v>0</v>
      </c>
      <c r="K78" s="58">
        <f t="shared" ref="K78:K82" si="67">IF(N78="нд","нд",T78+AC78+AL78+AU78)</f>
        <v>0</v>
      </c>
      <c r="L78" s="58">
        <f t="shared" ref="L78:M82" si="68">IF(U78="нд","нд",U78+AD78+AM78+AV78)</f>
        <v>0</v>
      </c>
      <c r="M78" s="58">
        <f t="shared" si="68"/>
        <v>0</v>
      </c>
      <c r="N78" s="63">
        <f>'[1]Формат ИПР'!GK66</f>
        <v>0</v>
      </c>
      <c r="O78" s="63">
        <f>'[1]Формат ИПР'!GL66</f>
        <v>0</v>
      </c>
      <c r="P78" s="63">
        <f>'[1]Формат ИПР'!GM66</f>
        <v>0</v>
      </c>
      <c r="Q78" s="63">
        <f>'[1]Формат ИПР'!GN66</f>
        <v>0</v>
      </c>
      <c r="R78" s="63">
        <f>'[1]Формат ИПР'!GO66</f>
        <v>0</v>
      </c>
      <c r="S78" s="63">
        <f>'[1]Формат ИПР'!GP66</f>
        <v>0</v>
      </c>
      <c r="T78" s="63">
        <f>'[1]Формат ИПР'!GQ66</f>
        <v>0</v>
      </c>
      <c r="U78" s="63">
        <f>'[1]Формат ИПР'!GR66</f>
        <v>0</v>
      </c>
      <c r="V78" s="63">
        <f>'[1]Формат ИПР'!GS66</f>
        <v>0</v>
      </c>
      <c r="W78" s="63">
        <f>'[1]Формат ИПР'!GT66</f>
        <v>0</v>
      </c>
      <c r="X78" s="63">
        <f>'[1]Формат ИПР'!GU66</f>
        <v>0</v>
      </c>
      <c r="Y78" s="63">
        <f>'[1]Формат ИПР'!GV66</f>
        <v>0</v>
      </c>
      <c r="Z78" s="63">
        <f>'[1]Формат ИПР'!GW66</f>
        <v>0</v>
      </c>
      <c r="AA78" s="63">
        <f>'[1]Формат ИПР'!GX66</f>
        <v>0</v>
      </c>
      <c r="AB78" s="63">
        <f>'[1]Формат ИПР'!GY66</f>
        <v>0</v>
      </c>
      <c r="AC78" s="63">
        <f>'[1]Формат ИПР'!GZ66</f>
        <v>0</v>
      </c>
      <c r="AD78" s="63">
        <f>'[1]Формат ИПР'!HA66</f>
        <v>0</v>
      </c>
      <c r="AE78" s="63">
        <f>'[1]Формат ИПР'!HB66</f>
        <v>0</v>
      </c>
      <c r="AF78" s="63">
        <f>'[1]Формат ИПР'!HC66</f>
        <v>0</v>
      </c>
      <c r="AG78" s="63">
        <f>'[1]Формат ИПР'!HD66</f>
        <v>0</v>
      </c>
      <c r="AH78" s="63">
        <f>'[1]Формат ИПР'!HE66</f>
        <v>0</v>
      </c>
      <c r="AI78" s="63">
        <f>'[1]Формат ИПР'!HF66</f>
        <v>0</v>
      </c>
      <c r="AJ78" s="63">
        <f>'[1]Формат ИПР'!HG66</f>
        <v>0</v>
      </c>
      <c r="AK78" s="63">
        <f>'[1]Формат ИПР'!HH66</f>
        <v>0</v>
      </c>
      <c r="AL78" s="63">
        <f>'[1]Формат ИПР'!HI66</f>
        <v>0</v>
      </c>
      <c r="AM78" s="63">
        <f>'[1]Формат ИПР'!HJ66</f>
        <v>0</v>
      </c>
      <c r="AN78" s="63">
        <f>'[1]Формат ИПР'!HK66</f>
        <v>0</v>
      </c>
      <c r="AO78" s="63">
        <f>'[1]Формат ИПР'!HL66</f>
        <v>0</v>
      </c>
      <c r="AP78" s="63">
        <f>'[1]Формат ИПР'!HM66</f>
        <v>0</v>
      </c>
      <c r="AQ78" s="63">
        <f>'[1]Формат ИПР'!HN66</f>
        <v>0</v>
      </c>
      <c r="AR78" s="63">
        <f>'[1]Формат ИПР'!HO66</f>
        <v>0</v>
      </c>
      <c r="AS78" s="63">
        <f>'[1]Формат ИПР'!HP66</f>
        <v>0</v>
      </c>
      <c r="AT78" s="63">
        <f>'[1]Формат ИПР'!HQ66</f>
        <v>0</v>
      </c>
      <c r="AU78" s="63">
        <f>'[1]Формат ИПР'!HR66</f>
        <v>0</v>
      </c>
      <c r="AV78" s="63">
        <f>'[1]Формат ИПР'!HS66</f>
        <v>0</v>
      </c>
      <c r="AW78" s="63">
        <f>'[1]Формат ИПР'!HT66</f>
        <v>0</v>
      </c>
      <c r="AX78" s="66">
        <f t="shared" ref="AX78:BF82" si="69">BG78+BP78+BY78+CH78</f>
        <v>0</v>
      </c>
      <c r="AY78" s="66">
        <f t="shared" si="69"/>
        <v>0</v>
      </c>
      <c r="AZ78" s="66">
        <f t="shared" si="69"/>
        <v>0</v>
      </c>
      <c r="BA78" s="66">
        <f t="shared" si="69"/>
        <v>0</v>
      </c>
      <c r="BB78" s="66">
        <f t="shared" si="69"/>
        <v>0</v>
      </c>
      <c r="BC78" s="66">
        <f t="shared" si="69"/>
        <v>0</v>
      </c>
      <c r="BD78" s="66">
        <f t="shared" si="69"/>
        <v>0</v>
      </c>
      <c r="BE78" s="66">
        <f t="shared" si="69"/>
        <v>0</v>
      </c>
      <c r="BF78" s="66">
        <f t="shared" si="69"/>
        <v>0</v>
      </c>
      <c r="BG78" s="63">
        <f>'[1]Формат ИПР'!ID66</f>
        <v>0</v>
      </c>
      <c r="BH78" s="63">
        <f>'[1]Формат ИПР'!IE66</f>
        <v>0</v>
      </c>
      <c r="BI78" s="63">
        <f>'[1]Формат ИПР'!IF66</f>
        <v>0</v>
      </c>
      <c r="BJ78" s="63">
        <f>'[1]Формат ИПР'!IG66</f>
        <v>0</v>
      </c>
      <c r="BK78" s="63">
        <f>'[1]Формат ИПР'!IH66</f>
        <v>0</v>
      </c>
      <c r="BL78" s="63">
        <f>'[1]Формат ИПР'!II66</f>
        <v>0</v>
      </c>
      <c r="BM78" s="63">
        <f>'[1]Формат ИПР'!IJ66</f>
        <v>0</v>
      </c>
      <c r="BN78" s="63">
        <f>'[1]Формат ИПР'!IK66</f>
        <v>0</v>
      </c>
      <c r="BO78" s="63">
        <f>'[1]Формат ИПР'!IL66</f>
        <v>0</v>
      </c>
      <c r="BP78" s="63">
        <f>'[1]Формат ИПР'!IM66</f>
        <v>0</v>
      </c>
      <c r="BQ78" s="63">
        <f>'[1]Формат ИПР'!IN66</f>
        <v>0</v>
      </c>
      <c r="BR78" s="63">
        <f>'[1]Формат ИПР'!IO66</f>
        <v>0</v>
      </c>
      <c r="BS78" s="63">
        <f>'[1]Формат ИПР'!IP66</f>
        <v>0</v>
      </c>
      <c r="BT78" s="63">
        <f>'[1]Формат ИПР'!IQ66</f>
        <v>0</v>
      </c>
      <c r="BU78" s="63">
        <f>'[1]Формат ИПР'!IR66</f>
        <v>0</v>
      </c>
      <c r="BV78" s="63">
        <f>'[1]Формат ИПР'!IS66</f>
        <v>0</v>
      </c>
      <c r="BW78" s="63">
        <f>'[1]Формат ИПР'!IT66</f>
        <v>0</v>
      </c>
      <c r="BX78" s="63">
        <f>'[1]Формат ИПР'!IU66</f>
        <v>0</v>
      </c>
      <c r="BY78" s="63">
        <f>'[1]Формат ИПР'!IV66</f>
        <v>0</v>
      </c>
      <c r="BZ78" s="63">
        <f>'[1]Формат ИПР'!IW66</f>
        <v>0</v>
      </c>
      <c r="CA78" s="63">
        <f>'[1]Формат ИПР'!IX66</f>
        <v>0</v>
      </c>
      <c r="CB78" s="63">
        <f>'[1]Формат ИПР'!IY66</f>
        <v>0</v>
      </c>
      <c r="CC78" s="63">
        <f>'[1]Формат ИПР'!IZ66</f>
        <v>0</v>
      </c>
      <c r="CD78" s="63">
        <f>'[1]Формат ИПР'!JA66</f>
        <v>0</v>
      </c>
      <c r="CE78" s="63">
        <f>'[1]Формат ИПР'!JB66</f>
        <v>0</v>
      </c>
      <c r="CF78" s="63">
        <f>'[1]Формат ИПР'!JC66</f>
        <v>0</v>
      </c>
      <c r="CG78" s="63">
        <f>'[1]Формат ИПР'!JD66</f>
        <v>0</v>
      </c>
      <c r="CH78" s="63">
        <f>'[1]Формат ИПР'!JE66</f>
        <v>0</v>
      </c>
      <c r="CI78" s="63">
        <f>'[1]Формат ИПР'!JF66</f>
        <v>0</v>
      </c>
      <c r="CJ78" s="63">
        <f>'[1]Формат ИПР'!JG66</f>
        <v>0</v>
      </c>
      <c r="CK78" s="63">
        <f>'[1]Формат ИПР'!JH66</f>
        <v>0</v>
      </c>
      <c r="CL78" s="63">
        <f>'[1]Формат ИПР'!JI66</f>
        <v>0</v>
      </c>
      <c r="CM78" s="63">
        <f>'[1]Формат ИПР'!JJ66</f>
        <v>0</v>
      </c>
      <c r="CN78" s="63">
        <f>'[1]Формат ИПР'!JK66</f>
        <v>0</v>
      </c>
      <c r="CO78" s="63">
        <f>'[1]Формат ИПР'!JL66</f>
        <v>0</v>
      </c>
      <c r="CP78" s="63">
        <f>'[1]Формат ИПР'!JM66</f>
        <v>0</v>
      </c>
      <c r="CQ78" s="55">
        <f t="shared" si="41"/>
        <v>0</v>
      </c>
      <c r="CR78" s="55">
        <f t="shared" si="41"/>
        <v>0</v>
      </c>
      <c r="CS78" s="55">
        <f t="shared" si="41"/>
        <v>0</v>
      </c>
      <c r="CT78" s="55">
        <f t="shared" si="34"/>
        <v>0</v>
      </c>
      <c r="CU78" s="55">
        <f t="shared" si="34"/>
        <v>0</v>
      </c>
      <c r="CV78" s="55">
        <f t="shared" si="34"/>
        <v>0</v>
      </c>
      <c r="CW78" s="55">
        <f t="shared" si="34"/>
        <v>0</v>
      </c>
      <c r="CX78" s="55">
        <f t="shared" si="34"/>
        <v>0</v>
      </c>
      <c r="CY78" s="55">
        <f t="shared" si="34"/>
        <v>0</v>
      </c>
      <c r="CZ78" s="56" t="str">
        <f>'[1]13квОС'!CU78</f>
        <v>нд</v>
      </c>
      <c r="DA78" s="1"/>
      <c r="DB78" s="1"/>
      <c r="DD78" s="64"/>
    </row>
    <row r="79" spans="1:108" ht="62.4" x14ac:dyDescent="0.3">
      <c r="A79" s="61" t="str">
        <f>'[1]Формат ИПР'!A67</f>
        <v>1.1.1.4.2</v>
      </c>
      <c r="B79" s="60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61" t="str">
        <f>'[1]Формат ИПР'!C67</f>
        <v>M_Che436</v>
      </c>
      <c r="D79" s="53" t="str">
        <f>'[1]14квПп'!D79</f>
        <v>нд</v>
      </c>
      <c r="E79" s="58">
        <f t="shared" si="64"/>
        <v>0</v>
      </c>
      <c r="F79" s="58">
        <f t="shared" si="64"/>
        <v>0</v>
      </c>
      <c r="G79" s="58">
        <f t="shared" si="64"/>
        <v>25.3</v>
      </c>
      <c r="H79" s="58">
        <f t="shared" si="65"/>
        <v>0</v>
      </c>
      <c r="I79" s="58">
        <f t="shared" si="66"/>
        <v>0</v>
      </c>
      <c r="J79" s="58">
        <f t="shared" si="66"/>
        <v>0</v>
      </c>
      <c r="K79" s="58">
        <f t="shared" si="67"/>
        <v>0</v>
      </c>
      <c r="L79" s="58">
        <f t="shared" si="68"/>
        <v>0</v>
      </c>
      <c r="M79" s="58">
        <f t="shared" si="68"/>
        <v>0</v>
      </c>
      <c r="N79" s="63">
        <f>'[1]Формат ИПР'!GK67</f>
        <v>0</v>
      </c>
      <c r="O79" s="63">
        <f>'[1]Формат ИПР'!GL67</f>
        <v>0</v>
      </c>
      <c r="P79" s="63">
        <f>'[1]Формат ИПР'!GM67</f>
        <v>0</v>
      </c>
      <c r="Q79" s="63">
        <f>'[1]Формат ИПР'!GN67</f>
        <v>0</v>
      </c>
      <c r="R79" s="63">
        <f>'[1]Формат ИПР'!GO67</f>
        <v>0</v>
      </c>
      <c r="S79" s="63">
        <f>'[1]Формат ИПР'!GP67</f>
        <v>0</v>
      </c>
      <c r="T79" s="63">
        <f>'[1]Формат ИПР'!GQ67</f>
        <v>0</v>
      </c>
      <c r="U79" s="63">
        <f>'[1]Формат ИПР'!GR67</f>
        <v>0</v>
      </c>
      <c r="V79" s="63">
        <f>'[1]Формат ИПР'!GS67</f>
        <v>0</v>
      </c>
      <c r="W79" s="63">
        <f>'[1]Формат ИПР'!GT67</f>
        <v>0</v>
      </c>
      <c r="X79" s="63">
        <f>'[1]Формат ИПР'!GU67</f>
        <v>0</v>
      </c>
      <c r="Y79" s="63">
        <f>'[1]Формат ИПР'!GV67</f>
        <v>0</v>
      </c>
      <c r="Z79" s="63">
        <f>'[1]Формат ИПР'!GW67</f>
        <v>0</v>
      </c>
      <c r="AA79" s="63">
        <f>'[1]Формат ИПР'!GX67</f>
        <v>0</v>
      </c>
      <c r="AB79" s="63">
        <f>'[1]Формат ИПР'!GY67</f>
        <v>0</v>
      </c>
      <c r="AC79" s="63">
        <f>'[1]Формат ИПР'!GZ67</f>
        <v>0</v>
      </c>
      <c r="AD79" s="63">
        <f>'[1]Формат ИПР'!HA67</f>
        <v>0</v>
      </c>
      <c r="AE79" s="63">
        <f>'[1]Формат ИПР'!HB67</f>
        <v>0</v>
      </c>
      <c r="AF79" s="63">
        <f>'[1]Формат ИПР'!HC67</f>
        <v>0</v>
      </c>
      <c r="AG79" s="63">
        <f>'[1]Формат ИПР'!HD67</f>
        <v>0</v>
      </c>
      <c r="AH79" s="63">
        <f>'[1]Формат ИПР'!HE67</f>
        <v>0</v>
      </c>
      <c r="AI79" s="63">
        <f>'[1]Формат ИПР'!HF67</f>
        <v>0</v>
      </c>
      <c r="AJ79" s="63">
        <f>'[1]Формат ИПР'!HG67</f>
        <v>0</v>
      </c>
      <c r="AK79" s="63">
        <f>'[1]Формат ИПР'!HH67</f>
        <v>0</v>
      </c>
      <c r="AL79" s="63">
        <f>'[1]Формат ИПР'!HI67</f>
        <v>0</v>
      </c>
      <c r="AM79" s="63">
        <f>'[1]Формат ИПР'!HJ67</f>
        <v>0</v>
      </c>
      <c r="AN79" s="63">
        <f>'[1]Формат ИПР'!HK67</f>
        <v>0</v>
      </c>
      <c r="AO79" s="63">
        <f>'[1]Формат ИПР'!HL67</f>
        <v>0</v>
      </c>
      <c r="AP79" s="63">
        <f>'[1]Формат ИПР'!HM67</f>
        <v>0</v>
      </c>
      <c r="AQ79" s="63">
        <f>'[1]Формат ИПР'!HN67</f>
        <v>25.3</v>
      </c>
      <c r="AR79" s="63">
        <f>'[1]Формат ИПР'!HO67</f>
        <v>0</v>
      </c>
      <c r="AS79" s="63">
        <f>'[1]Формат ИПР'!HP67</f>
        <v>0</v>
      </c>
      <c r="AT79" s="63">
        <f>'[1]Формат ИПР'!HQ67</f>
        <v>0</v>
      </c>
      <c r="AU79" s="63">
        <f>'[1]Формат ИПР'!HR67</f>
        <v>0</v>
      </c>
      <c r="AV79" s="63">
        <f>'[1]Формат ИПР'!HS67</f>
        <v>0</v>
      </c>
      <c r="AW79" s="63">
        <f>'[1]Формат ИПР'!HT67</f>
        <v>0</v>
      </c>
      <c r="AX79" s="66">
        <f t="shared" si="69"/>
        <v>0</v>
      </c>
      <c r="AY79" s="66">
        <f t="shared" si="69"/>
        <v>0</v>
      </c>
      <c r="AZ79" s="66">
        <f t="shared" si="69"/>
        <v>0</v>
      </c>
      <c r="BA79" s="66">
        <f t="shared" si="69"/>
        <v>0</v>
      </c>
      <c r="BB79" s="66">
        <f t="shared" si="69"/>
        <v>0</v>
      </c>
      <c r="BC79" s="66">
        <f t="shared" si="69"/>
        <v>0</v>
      </c>
      <c r="BD79" s="66">
        <f t="shared" si="69"/>
        <v>0</v>
      </c>
      <c r="BE79" s="66">
        <f t="shared" si="69"/>
        <v>0</v>
      </c>
      <c r="BF79" s="66">
        <f t="shared" si="69"/>
        <v>0</v>
      </c>
      <c r="BG79" s="63">
        <f>'[1]Формат ИПР'!ID67</f>
        <v>0</v>
      </c>
      <c r="BH79" s="63">
        <f>'[1]Формат ИПР'!IE67</f>
        <v>0</v>
      </c>
      <c r="BI79" s="63">
        <f>'[1]Формат ИПР'!IF67</f>
        <v>0</v>
      </c>
      <c r="BJ79" s="63">
        <f>'[1]Формат ИПР'!IG67</f>
        <v>0</v>
      </c>
      <c r="BK79" s="63">
        <f>'[1]Формат ИПР'!IH67</f>
        <v>0</v>
      </c>
      <c r="BL79" s="63">
        <f>'[1]Формат ИПР'!II67</f>
        <v>0</v>
      </c>
      <c r="BM79" s="63">
        <f>'[1]Формат ИПР'!IJ67</f>
        <v>0</v>
      </c>
      <c r="BN79" s="63">
        <f>'[1]Формат ИПР'!IK67</f>
        <v>0</v>
      </c>
      <c r="BO79" s="63">
        <f>'[1]Формат ИПР'!IL67</f>
        <v>0</v>
      </c>
      <c r="BP79" s="63">
        <f>'[1]Формат ИПР'!IM67</f>
        <v>0</v>
      </c>
      <c r="BQ79" s="63">
        <f>'[1]Формат ИПР'!IN67</f>
        <v>0</v>
      </c>
      <c r="BR79" s="63">
        <f>'[1]Формат ИПР'!IO67</f>
        <v>0</v>
      </c>
      <c r="BS79" s="63">
        <f>'[1]Формат ИПР'!IP67</f>
        <v>0</v>
      </c>
      <c r="BT79" s="63">
        <f>'[1]Формат ИПР'!IQ67</f>
        <v>0</v>
      </c>
      <c r="BU79" s="63">
        <f>'[1]Формат ИПР'!IR67</f>
        <v>0</v>
      </c>
      <c r="BV79" s="63">
        <f>'[1]Формат ИПР'!IS67</f>
        <v>0</v>
      </c>
      <c r="BW79" s="63">
        <f>'[1]Формат ИПР'!IT67</f>
        <v>0</v>
      </c>
      <c r="BX79" s="63">
        <f>'[1]Формат ИПР'!IU67</f>
        <v>0</v>
      </c>
      <c r="BY79" s="63">
        <f>'[1]Формат ИПР'!IV67</f>
        <v>0</v>
      </c>
      <c r="BZ79" s="63">
        <f>'[1]Формат ИПР'!IW67</f>
        <v>0</v>
      </c>
      <c r="CA79" s="63">
        <f>'[1]Формат ИПР'!IX67</f>
        <v>0</v>
      </c>
      <c r="CB79" s="63">
        <f>'[1]Формат ИПР'!IY67</f>
        <v>0</v>
      </c>
      <c r="CC79" s="63">
        <f>'[1]Формат ИПР'!IZ67</f>
        <v>0</v>
      </c>
      <c r="CD79" s="63">
        <f>'[1]Формат ИПР'!JA67</f>
        <v>0</v>
      </c>
      <c r="CE79" s="63">
        <f>'[1]Формат ИПР'!JB67</f>
        <v>0</v>
      </c>
      <c r="CF79" s="63">
        <f>'[1]Формат ИПР'!JC67</f>
        <v>0</v>
      </c>
      <c r="CG79" s="63">
        <f>'[1]Формат ИПР'!JD67</f>
        <v>0</v>
      </c>
      <c r="CH79" s="63">
        <f>'[1]Формат ИПР'!JE67</f>
        <v>0</v>
      </c>
      <c r="CI79" s="63">
        <f>'[1]Формат ИПР'!JF67</f>
        <v>0</v>
      </c>
      <c r="CJ79" s="63">
        <f>'[1]Формат ИПР'!JG67</f>
        <v>0</v>
      </c>
      <c r="CK79" s="63">
        <f>'[1]Формат ИПР'!JH67</f>
        <v>0</v>
      </c>
      <c r="CL79" s="63">
        <f>'[1]Формат ИПР'!JI67</f>
        <v>0</v>
      </c>
      <c r="CM79" s="63">
        <f>'[1]Формат ИПР'!JJ67</f>
        <v>0</v>
      </c>
      <c r="CN79" s="63">
        <f>'[1]Формат ИПР'!JK67</f>
        <v>0</v>
      </c>
      <c r="CO79" s="63">
        <f>'[1]Формат ИПР'!JL67</f>
        <v>0</v>
      </c>
      <c r="CP79" s="63">
        <f>'[1]Формат ИПР'!JM67</f>
        <v>0</v>
      </c>
      <c r="CQ79" s="55">
        <f t="shared" si="41"/>
        <v>0</v>
      </c>
      <c r="CR79" s="55">
        <f t="shared" si="41"/>
        <v>0</v>
      </c>
      <c r="CS79" s="55">
        <f t="shared" si="41"/>
        <v>0</v>
      </c>
      <c r="CT79" s="55">
        <f t="shared" si="34"/>
        <v>0</v>
      </c>
      <c r="CU79" s="55">
        <f t="shared" si="34"/>
        <v>0</v>
      </c>
      <c r="CV79" s="55">
        <f t="shared" si="34"/>
        <v>0</v>
      </c>
      <c r="CW79" s="55">
        <f t="shared" si="34"/>
        <v>0</v>
      </c>
      <c r="CX79" s="55">
        <f t="shared" si="34"/>
        <v>0</v>
      </c>
      <c r="CY79" s="55">
        <f t="shared" si="34"/>
        <v>0</v>
      </c>
      <c r="CZ79" s="56" t="str">
        <f>'[1]13квОС'!CU79</f>
        <v>нд</v>
      </c>
      <c r="DA79" s="1"/>
      <c r="DB79" s="1"/>
      <c r="DD79" s="64"/>
    </row>
    <row r="80" spans="1:108" ht="93.6" x14ac:dyDescent="0.3">
      <c r="A80" s="61" t="str">
        <f>'[1]Формат ИПР'!A68</f>
        <v>1.1.1.4.2</v>
      </c>
      <c r="B80" s="60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61" t="str">
        <f>'[1]Формат ИПР'!C68</f>
        <v>M_Che431</v>
      </c>
      <c r="D80" s="53" t="str">
        <f>'[1]14квПп'!D80</f>
        <v>нд</v>
      </c>
      <c r="E80" s="58">
        <f t="shared" si="64"/>
        <v>0</v>
      </c>
      <c r="F80" s="58">
        <f t="shared" si="64"/>
        <v>0</v>
      </c>
      <c r="G80" s="58">
        <f t="shared" si="64"/>
        <v>0</v>
      </c>
      <c r="H80" s="58">
        <f t="shared" si="65"/>
        <v>0</v>
      </c>
      <c r="I80" s="58">
        <f t="shared" si="66"/>
        <v>0</v>
      </c>
      <c r="J80" s="58">
        <f t="shared" si="66"/>
        <v>0</v>
      </c>
      <c r="K80" s="58">
        <f t="shared" si="67"/>
        <v>0</v>
      </c>
      <c r="L80" s="58">
        <f t="shared" si="68"/>
        <v>0</v>
      </c>
      <c r="M80" s="58">
        <f t="shared" si="68"/>
        <v>0</v>
      </c>
      <c r="N80" s="63">
        <f>'[1]Формат ИПР'!GK68</f>
        <v>0</v>
      </c>
      <c r="O80" s="63">
        <f>'[1]Формат ИПР'!GL68</f>
        <v>0</v>
      </c>
      <c r="P80" s="63">
        <f>'[1]Формат ИПР'!GM68</f>
        <v>0</v>
      </c>
      <c r="Q80" s="63">
        <f>'[1]Формат ИПР'!GN68</f>
        <v>0</v>
      </c>
      <c r="R80" s="63">
        <f>'[1]Формат ИПР'!GO68</f>
        <v>0</v>
      </c>
      <c r="S80" s="63">
        <f>'[1]Формат ИПР'!GP68</f>
        <v>0</v>
      </c>
      <c r="T80" s="63">
        <f>'[1]Формат ИПР'!GQ68</f>
        <v>0</v>
      </c>
      <c r="U80" s="63">
        <f>'[1]Формат ИПР'!GR68</f>
        <v>0</v>
      </c>
      <c r="V80" s="63">
        <f>'[1]Формат ИПР'!GS68</f>
        <v>0</v>
      </c>
      <c r="W80" s="63">
        <f>'[1]Формат ИПР'!GT68</f>
        <v>0</v>
      </c>
      <c r="X80" s="63">
        <f>'[1]Формат ИПР'!GU68</f>
        <v>0</v>
      </c>
      <c r="Y80" s="63">
        <f>'[1]Формат ИПР'!GV68</f>
        <v>0</v>
      </c>
      <c r="Z80" s="63">
        <f>'[1]Формат ИПР'!GW68</f>
        <v>0</v>
      </c>
      <c r="AA80" s="63">
        <f>'[1]Формат ИПР'!GX68</f>
        <v>0</v>
      </c>
      <c r="AB80" s="63">
        <f>'[1]Формат ИПР'!GY68</f>
        <v>0</v>
      </c>
      <c r="AC80" s="63">
        <f>'[1]Формат ИПР'!GZ68</f>
        <v>0</v>
      </c>
      <c r="AD80" s="63">
        <f>'[1]Формат ИПР'!HA68</f>
        <v>0</v>
      </c>
      <c r="AE80" s="63">
        <f>'[1]Формат ИПР'!HB68</f>
        <v>0</v>
      </c>
      <c r="AF80" s="63">
        <f>'[1]Формат ИПР'!HC68</f>
        <v>0</v>
      </c>
      <c r="AG80" s="63">
        <f>'[1]Формат ИПР'!HD68</f>
        <v>0</v>
      </c>
      <c r="AH80" s="63">
        <f>'[1]Формат ИПР'!HE68</f>
        <v>0</v>
      </c>
      <c r="AI80" s="63">
        <f>'[1]Формат ИПР'!HF68</f>
        <v>0</v>
      </c>
      <c r="AJ80" s="63">
        <f>'[1]Формат ИПР'!HG68</f>
        <v>0</v>
      </c>
      <c r="AK80" s="63">
        <f>'[1]Формат ИПР'!HH68</f>
        <v>0</v>
      </c>
      <c r="AL80" s="63">
        <f>'[1]Формат ИПР'!HI68</f>
        <v>0</v>
      </c>
      <c r="AM80" s="63">
        <f>'[1]Формат ИПР'!HJ68</f>
        <v>0</v>
      </c>
      <c r="AN80" s="63">
        <f>'[1]Формат ИПР'!HK68</f>
        <v>0</v>
      </c>
      <c r="AO80" s="63">
        <f>'[1]Формат ИПР'!HL68</f>
        <v>0</v>
      </c>
      <c r="AP80" s="63">
        <f>'[1]Формат ИПР'!HM68</f>
        <v>0</v>
      </c>
      <c r="AQ80" s="63">
        <f>'[1]Формат ИПР'!HN68</f>
        <v>0</v>
      </c>
      <c r="AR80" s="63">
        <f>'[1]Формат ИПР'!HO68</f>
        <v>0</v>
      </c>
      <c r="AS80" s="63">
        <f>'[1]Формат ИПР'!HP68</f>
        <v>0</v>
      </c>
      <c r="AT80" s="63">
        <f>'[1]Формат ИПР'!HQ68</f>
        <v>0</v>
      </c>
      <c r="AU80" s="63">
        <f>'[1]Формат ИПР'!HR68</f>
        <v>0</v>
      </c>
      <c r="AV80" s="63">
        <f>'[1]Формат ИПР'!HS68</f>
        <v>0</v>
      </c>
      <c r="AW80" s="63">
        <f>'[1]Формат ИПР'!HT68</f>
        <v>0</v>
      </c>
      <c r="AX80" s="66">
        <f t="shared" si="69"/>
        <v>0</v>
      </c>
      <c r="AY80" s="66">
        <f t="shared" si="69"/>
        <v>0</v>
      </c>
      <c r="AZ80" s="66">
        <f t="shared" si="69"/>
        <v>0</v>
      </c>
      <c r="BA80" s="66">
        <f t="shared" si="69"/>
        <v>0</v>
      </c>
      <c r="BB80" s="66">
        <f t="shared" si="69"/>
        <v>0</v>
      </c>
      <c r="BC80" s="66">
        <f t="shared" si="69"/>
        <v>0</v>
      </c>
      <c r="BD80" s="66">
        <f t="shared" si="69"/>
        <v>0</v>
      </c>
      <c r="BE80" s="66">
        <f t="shared" si="69"/>
        <v>0</v>
      </c>
      <c r="BF80" s="66">
        <f t="shared" si="69"/>
        <v>0</v>
      </c>
      <c r="BG80" s="63">
        <f>'[1]Формат ИПР'!ID68</f>
        <v>0</v>
      </c>
      <c r="BH80" s="63">
        <f>'[1]Формат ИПР'!IE68</f>
        <v>0</v>
      </c>
      <c r="BI80" s="63">
        <f>'[1]Формат ИПР'!IF68</f>
        <v>0</v>
      </c>
      <c r="BJ80" s="63">
        <f>'[1]Формат ИПР'!IG68</f>
        <v>0</v>
      </c>
      <c r="BK80" s="63">
        <f>'[1]Формат ИПР'!IH68</f>
        <v>0</v>
      </c>
      <c r="BL80" s="63">
        <f>'[1]Формат ИПР'!II68</f>
        <v>0</v>
      </c>
      <c r="BM80" s="63">
        <f>'[1]Формат ИПР'!IJ68</f>
        <v>0</v>
      </c>
      <c r="BN80" s="63">
        <f>'[1]Формат ИПР'!IK68</f>
        <v>0</v>
      </c>
      <c r="BO80" s="63">
        <f>'[1]Формат ИПР'!IL68</f>
        <v>0</v>
      </c>
      <c r="BP80" s="63">
        <f>'[1]Формат ИПР'!IM68</f>
        <v>0</v>
      </c>
      <c r="BQ80" s="63">
        <f>'[1]Формат ИПР'!IN68</f>
        <v>0</v>
      </c>
      <c r="BR80" s="63">
        <f>'[1]Формат ИПР'!IO68</f>
        <v>0</v>
      </c>
      <c r="BS80" s="63">
        <f>'[1]Формат ИПР'!IP68</f>
        <v>0</v>
      </c>
      <c r="BT80" s="63">
        <f>'[1]Формат ИПР'!IQ68</f>
        <v>0</v>
      </c>
      <c r="BU80" s="63">
        <f>'[1]Формат ИПР'!IR68</f>
        <v>0</v>
      </c>
      <c r="BV80" s="63">
        <f>'[1]Формат ИПР'!IS68</f>
        <v>0</v>
      </c>
      <c r="BW80" s="63">
        <f>'[1]Формат ИПР'!IT68</f>
        <v>0</v>
      </c>
      <c r="BX80" s="63">
        <f>'[1]Формат ИПР'!IU68</f>
        <v>0</v>
      </c>
      <c r="BY80" s="63">
        <f>'[1]Формат ИПР'!IV68</f>
        <v>0</v>
      </c>
      <c r="BZ80" s="63">
        <f>'[1]Формат ИПР'!IW68</f>
        <v>0</v>
      </c>
      <c r="CA80" s="63">
        <f>'[1]Формат ИПР'!IX68</f>
        <v>0</v>
      </c>
      <c r="CB80" s="63">
        <f>'[1]Формат ИПР'!IY68</f>
        <v>0</v>
      </c>
      <c r="CC80" s="63">
        <f>'[1]Формат ИПР'!IZ68</f>
        <v>0</v>
      </c>
      <c r="CD80" s="63">
        <f>'[1]Формат ИПР'!JA68</f>
        <v>0</v>
      </c>
      <c r="CE80" s="63">
        <f>'[1]Формат ИПР'!JB68</f>
        <v>0</v>
      </c>
      <c r="CF80" s="63">
        <f>'[1]Формат ИПР'!JC68</f>
        <v>0</v>
      </c>
      <c r="CG80" s="63">
        <f>'[1]Формат ИПР'!JD68</f>
        <v>0</v>
      </c>
      <c r="CH80" s="63">
        <f>'[1]Формат ИПР'!JE68</f>
        <v>0</v>
      </c>
      <c r="CI80" s="63">
        <f>'[1]Формат ИПР'!JF68</f>
        <v>0</v>
      </c>
      <c r="CJ80" s="63">
        <f>'[1]Формат ИПР'!JG68</f>
        <v>0</v>
      </c>
      <c r="CK80" s="63">
        <f>'[1]Формат ИПР'!JH68</f>
        <v>0</v>
      </c>
      <c r="CL80" s="63">
        <f>'[1]Формат ИПР'!JI68</f>
        <v>0</v>
      </c>
      <c r="CM80" s="63">
        <f>'[1]Формат ИПР'!JJ68</f>
        <v>0</v>
      </c>
      <c r="CN80" s="63">
        <f>'[1]Формат ИПР'!JK68</f>
        <v>0</v>
      </c>
      <c r="CO80" s="63">
        <f>'[1]Формат ИПР'!JL68</f>
        <v>0</v>
      </c>
      <c r="CP80" s="63">
        <f>'[1]Формат ИПР'!JM68</f>
        <v>0</v>
      </c>
      <c r="CQ80" s="55">
        <f t="shared" si="41"/>
        <v>0</v>
      </c>
      <c r="CR80" s="55">
        <f t="shared" si="41"/>
        <v>0</v>
      </c>
      <c r="CS80" s="55">
        <f t="shared" si="41"/>
        <v>0</v>
      </c>
      <c r="CT80" s="55">
        <f t="shared" si="34"/>
        <v>0</v>
      </c>
      <c r="CU80" s="55">
        <f t="shared" si="34"/>
        <v>0</v>
      </c>
      <c r="CV80" s="55">
        <f t="shared" si="34"/>
        <v>0</v>
      </c>
      <c r="CW80" s="55">
        <f t="shared" si="34"/>
        <v>0</v>
      </c>
      <c r="CX80" s="55">
        <f t="shared" si="34"/>
        <v>0</v>
      </c>
      <c r="CY80" s="55">
        <f t="shared" si="34"/>
        <v>0</v>
      </c>
      <c r="CZ80" s="56" t="str">
        <f>'[1]13квОС'!CU80</f>
        <v>нд</v>
      </c>
      <c r="DA80" s="1"/>
      <c r="DB80" s="1"/>
      <c r="DD80" s="64"/>
    </row>
    <row r="81" spans="1:108" ht="124.8" x14ac:dyDescent="0.3">
      <c r="A81" s="61" t="str">
        <f>'[1]Формат ИПР'!A69</f>
        <v>1.1.1.4.2</v>
      </c>
      <c r="B81" s="60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61" t="str">
        <f>'[1]Формат ИПР'!C69</f>
        <v>M_Che432</v>
      </c>
      <c r="D81" s="53" t="str">
        <f>'[1]14квПп'!D81</f>
        <v>нд</v>
      </c>
      <c r="E81" s="58">
        <f t="shared" si="64"/>
        <v>0</v>
      </c>
      <c r="F81" s="58">
        <f t="shared" si="64"/>
        <v>0</v>
      </c>
      <c r="G81" s="58">
        <f t="shared" si="64"/>
        <v>0</v>
      </c>
      <c r="H81" s="58">
        <f t="shared" si="65"/>
        <v>0</v>
      </c>
      <c r="I81" s="58">
        <f t="shared" si="66"/>
        <v>0</v>
      </c>
      <c r="J81" s="58">
        <f t="shared" si="66"/>
        <v>0</v>
      </c>
      <c r="K81" s="58">
        <f t="shared" si="67"/>
        <v>0</v>
      </c>
      <c r="L81" s="58">
        <f t="shared" si="68"/>
        <v>0</v>
      </c>
      <c r="M81" s="58">
        <f t="shared" si="68"/>
        <v>0</v>
      </c>
      <c r="N81" s="63">
        <f>'[1]Формат ИПР'!GK69</f>
        <v>0</v>
      </c>
      <c r="O81" s="63">
        <f>'[1]Формат ИПР'!GL69</f>
        <v>0</v>
      </c>
      <c r="P81" s="63">
        <f>'[1]Формат ИПР'!GM69</f>
        <v>0</v>
      </c>
      <c r="Q81" s="63">
        <f>'[1]Формат ИПР'!GN69</f>
        <v>0</v>
      </c>
      <c r="R81" s="63">
        <f>'[1]Формат ИПР'!GO69</f>
        <v>0</v>
      </c>
      <c r="S81" s="63">
        <f>'[1]Формат ИПР'!GP69</f>
        <v>0</v>
      </c>
      <c r="T81" s="63">
        <f>'[1]Формат ИПР'!GQ69</f>
        <v>0</v>
      </c>
      <c r="U81" s="63">
        <f>'[1]Формат ИПР'!GR69</f>
        <v>0</v>
      </c>
      <c r="V81" s="63">
        <f>'[1]Формат ИПР'!GS69</f>
        <v>0</v>
      </c>
      <c r="W81" s="63">
        <f>'[1]Формат ИПР'!GT69</f>
        <v>0</v>
      </c>
      <c r="X81" s="63">
        <f>'[1]Формат ИПР'!GU69</f>
        <v>0</v>
      </c>
      <c r="Y81" s="63">
        <f>'[1]Формат ИПР'!GV69</f>
        <v>0</v>
      </c>
      <c r="Z81" s="63">
        <f>'[1]Формат ИПР'!GW69</f>
        <v>0</v>
      </c>
      <c r="AA81" s="63">
        <f>'[1]Формат ИПР'!GX69</f>
        <v>0</v>
      </c>
      <c r="AB81" s="63">
        <f>'[1]Формат ИПР'!GY69</f>
        <v>0</v>
      </c>
      <c r="AC81" s="63">
        <f>'[1]Формат ИПР'!GZ69</f>
        <v>0</v>
      </c>
      <c r="AD81" s="63">
        <f>'[1]Формат ИПР'!HA69</f>
        <v>0</v>
      </c>
      <c r="AE81" s="63">
        <f>'[1]Формат ИПР'!HB69</f>
        <v>0</v>
      </c>
      <c r="AF81" s="63">
        <f>'[1]Формат ИПР'!HC69</f>
        <v>0</v>
      </c>
      <c r="AG81" s="63">
        <f>'[1]Формат ИПР'!HD69</f>
        <v>0</v>
      </c>
      <c r="AH81" s="63">
        <f>'[1]Формат ИПР'!HE69</f>
        <v>0</v>
      </c>
      <c r="AI81" s="63">
        <f>'[1]Формат ИПР'!HF69</f>
        <v>0</v>
      </c>
      <c r="AJ81" s="63">
        <f>'[1]Формат ИПР'!HG69</f>
        <v>0</v>
      </c>
      <c r="AK81" s="63">
        <f>'[1]Формат ИПР'!HH69</f>
        <v>0</v>
      </c>
      <c r="AL81" s="63">
        <f>'[1]Формат ИПР'!HI69</f>
        <v>0</v>
      </c>
      <c r="AM81" s="63">
        <f>'[1]Формат ИПР'!HJ69</f>
        <v>0</v>
      </c>
      <c r="AN81" s="63">
        <f>'[1]Формат ИПР'!HK69</f>
        <v>0</v>
      </c>
      <c r="AO81" s="63">
        <f>'[1]Формат ИПР'!HL69</f>
        <v>0</v>
      </c>
      <c r="AP81" s="63">
        <f>'[1]Формат ИПР'!HM69</f>
        <v>0</v>
      </c>
      <c r="AQ81" s="63">
        <f>'[1]Формат ИПР'!HN69</f>
        <v>0</v>
      </c>
      <c r="AR81" s="63">
        <f>'[1]Формат ИПР'!HO69</f>
        <v>0</v>
      </c>
      <c r="AS81" s="63">
        <f>'[1]Формат ИПР'!HP69</f>
        <v>0</v>
      </c>
      <c r="AT81" s="63">
        <f>'[1]Формат ИПР'!HQ69</f>
        <v>0</v>
      </c>
      <c r="AU81" s="63">
        <f>'[1]Формат ИПР'!HR69</f>
        <v>0</v>
      </c>
      <c r="AV81" s="63">
        <f>'[1]Формат ИПР'!HS69</f>
        <v>0</v>
      </c>
      <c r="AW81" s="63">
        <f>'[1]Формат ИПР'!HT69</f>
        <v>0</v>
      </c>
      <c r="AX81" s="66">
        <f t="shared" si="69"/>
        <v>0</v>
      </c>
      <c r="AY81" s="66">
        <f t="shared" si="69"/>
        <v>0</v>
      </c>
      <c r="AZ81" s="66">
        <f t="shared" si="69"/>
        <v>0</v>
      </c>
      <c r="BA81" s="66">
        <f t="shared" si="69"/>
        <v>0</v>
      </c>
      <c r="BB81" s="66">
        <f t="shared" si="69"/>
        <v>0</v>
      </c>
      <c r="BC81" s="66">
        <f t="shared" si="69"/>
        <v>0</v>
      </c>
      <c r="BD81" s="66">
        <f t="shared" si="69"/>
        <v>0</v>
      </c>
      <c r="BE81" s="66">
        <f t="shared" si="69"/>
        <v>0</v>
      </c>
      <c r="BF81" s="66">
        <f t="shared" si="69"/>
        <v>0</v>
      </c>
      <c r="BG81" s="63">
        <f>'[1]Формат ИПР'!ID69</f>
        <v>0</v>
      </c>
      <c r="BH81" s="63">
        <f>'[1]Формат ИПР'!IE69</f>
        <v>0</v>
      </c>
      <c r="BI81" s="63">
        <f>'[1]Формат ИПР'!IF69</f>
        <v>0</v>
      </c>
      <c r="BJ81" s="63">
        <f>'[1]Формат ИПР'!IG69</f>
        <v>0</v>
      </c>
      <c r="BK81" s="63">
        <f>'[1]Формат ИПР'!IH69</f>
        <v>0</v>
      </c>
      <c r="BL81" s="63">
        <f>'[1]Формат ИПР'!II69</f>
        <v>0</v>
      </c>
      <c r="BM81" s="63">
        <f>'[1]Формат ИПР'!IJ69</f>
        <v>0</v>
      </c>
      <c r="BN81" s="63">
        <f>'[1]Формат ИПР'!IK69</f>
        <v>0</v>
      </c>
      <c r="BO81" s="63">
        <f>'[1]Формат ИПР'!IL69</f>
        <v>0</v>
      </c>
      <c r="BP81" s="63">
        <f>'[1]Формат ИПР'!IM69</f>
        <v>0</v>
      </c>
      <c r="BQ81" s="63">
        <f>'[1]Формат ИПР'!IN69</f>
        <v>0</v>
      </c>
      <c r="BR81" s="63">
        <f>'[1]Формат ИПР'!IO69</f>
        <v>0</v>
      </c>
      <c r="BS81" s="63">
        <f>'[1]Формат ИПР'!IP69</f>
        <v>0</v>
      </c>
      <c r="BT81" s="63">
        <f>'[1]Формат ИПР'!IQ69</f>
        <v>0</v>
      </c>
      <c r="BU81" s="63">
        <f>'[1]Формат ИПР'!IR69</f>
        <v>0</v>
      </c>
      <c r="BV81" s="63">
        <f>'[1]Формат ИПР'!IS69</f>
        <v>0</v>
      </c>
      <c r="BW81" s="63">
        <f>'[1]Формат ИПР'!IT69</f>
        <v>0</v>
      </c>
      <c r="BX81" s="63">
        <f>'[1]Формат ИПР'!IU69</f>
        <v>0</v>
      </c>
      <c r="BY81" s="63">
        <f>'[1]Формат ИПР'!IV69</f>
        <v>0</v>
      </c>
      <c r="BZ81" s="63">
        <f>'[1]Формат ИПР'!IW69</f>
        <v>0</v>
      </c>
      <c r="CA81" s="63">
        <f>'[1]Формат ИПР'!IX69</f>
        <v>0</v>
      </c>
      <c r="CB81" s="63">
        <f>'[1]Формат ИПР'!IY69</f>
        <v>0</v>
      </c>
      <c r="CC81" s="63">
        <f>'[1]Формат ИПР'!IZ69</f>
        <v>0</v>
      </c>
      <c r="CD81" s="63">
        <f>'[1]Формат ИПР'!JA69</f>
        <v>0</v>
      </c>
      <c r="CE81" s="63">
        <f>'[1]Формат ИПР'!JB69</f>
        <v>0</v>
      </c>
      <c r="CF81" s="63">
        <f>'[1]Формат ИПР'!JC69</f>
        <v>0</v>
      </c>
      <c r="CG81" s="63">
        <f>'[1]Формат ИПР'!JD69</f>
        <v>0</v>
      </c>
      <c r="CH81" s="63">
        <f>'[1]Формат ИПР'!JE69</f>
        <v>0</v>
      </c>
      <c r="CI81" s="63">
        <f>'[1]Формат ИПР'!JF69</f>
        <v>0</v>
      </c>
      <c r="CJ81" s="63">
        <f>'[1]Формат ИПР'!JG69</f>
        <v>0</v>
      </c>
      <c r="CK81" s="63">
        <f>'[1]Формат ИПР'!JH69</f>
        <v>0</v>
      </c>
      <c r="CL81" s="63">
        <f>'[1]Формат ИПР'!JI69</f>
        <v>0</v>
      </c>
      <c r="CM81" s="63">
        <f>'[1]Формат ИПР'!JJ69</f>
        <v>0</v>
      </c>
      <c r="CN81" s="63">
        <f>'[1]Формат ИПР'!JK69</f>
        <v>0</v>
      </c>
      <c r="CO81" s="63">
        <f>'[1]Формат ИПР'!JL69</f>
        <v>0</v>
      </c>
      <c r="CP81" s="63">
        <f>'[1]Формат ИПР'!JM69</f>
        <v>0</v>
      </c>
      <c r="CQ81" s="55">
        <f t="shared" si="41"/>
        <v>0</v>
      </c>
      <c r="CR81" s="55">
        <f t="shared" si="41"/>
        <v>0</v>
      </c>
      <c r="CS81" s="55">
        <f t="shared" si="41"/>
        <v>0</v>
      </c>
      <c r="CT81" s="55">
        <f t="shared" si="34"/>
        <v>0</v>
      </c>
      <c r="CU81" s="55">
        <f t="shared" si="34"/>
        <v>0</v>
      </c>
      <c r="CV81" s="55">
        <f t="shared" si="34"/>
        <v>0</v>
      </c>
      <c r="CW81" s="55">
        <f t="shared" si="34"/>
        <v>0</v>
      </c>
      <c r="CX81" s="55">
        <f t="shared" si="34"/>
        <v>0</v>
      </c>
      <c r="CY81" s="55">
        <f t="shared" si="34"/>
        <v>0</v>
      </c>
      <c r="CZ81" s="56" t="str">
        <f>'[1]13квОС'!CU81</f>
        <v>нд</v>
      </c>
      <c r="DA81" s="1"/>
      <c r="DB81" s="1"/>
      <c r="DD81" s="64"/>
    </row>
    <row r="82" spans="1:108" ht="62.4" x14ac:dyDescent="0.3">
      <c r="A82" s="61" t="str">
        <f>'[1]Формат ИПР'!A70</f>
        <v>1.1.1.4.2</v>
      </c>
      <c r="B82" s="60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61" t="str">
        <f>'[1]Формат ИПР'!C70</f>
        <v>M_Che423</v>
      </c>
      <c r="D82" s="53" t="str">
        <f>'[1]14квПп'!D82</f>
        <v>нд</v>
      </c>
      <c r="E82" s="58">
        <f t="shared" si="64"/>
        <v>0</v>
      </c>
      <c r="F82" s="58">
        <f t="shared" si="64"/>
        <v>0</v>
      </c>
      <c r="G82" s="58">
        <f t="shared" si="64"/>
        <v>0</v>
      </c>
      <c r="H82" s="58">
        <f t="shared" si="65"/>
        <v>0</v>
      </c>
      <c r="I82" s="58">
        <f t="shared" si="66"/>
        <v>0</v>
      </c>
      <c r="J82" s="58">
        <f t="shared" si="66"/>
        <v>0</v>
      </c>
      <c r="K82" s="58">
        <f t="shared" si="67"/>
        <v>0</v>
      </c>
      <c r="L82" s="58">
        <f t="shared" si="68"/>
        <v>0</v>
      </c>
      <c r="M82" s="58">
        <f t="shared" si="68"/>
        <v>0</v>
      </c>
      <c r="N82" s="63">
        <f>'[1]Формат ИПР'!GK70</f>
        <v>0</v>
      </c>
      <c r="O82" s="63">
        <f>'[1]Формат ИПР'!GL70</f>
        <v>0</v>
      </c>
      <c r="P82" s="63">
        <f>'[1]Формат ИПР'!GM70</f>
        <v>0</v>
      </c>
      <c r="Q82" s="63">
        <f>'[1]Формат ИПР'!GN70</f>
        <v>0</v>
      </c>
      <c r="R82" s="63">
        <f>'[1]Формат ИПР'!GO70</f>
        <v>0</v>
      </c>
      <c r="S82" s="63">
        <f>'[1]Формат ИПР'!GP70</f>
        <v>0</v>
      </c>
      <c r="T82" s="63">
        <f>'[1]Формат ИПР'!GQ70</f>
        <v>0</v>
      </c>
      <c r="U82" s="63">
        <f>'[1]Формат ИПР'!GR70</f>
        <v>0</v>
      </c>
      <c r="V82" s="63">
        <f>'[1]Формат ИПР'!GS70</f>
        <v>0</v>
      </c>
      <c r="W82" s="63">
        <f>'[1]Формат ИПР'!GT70</f>
        <v>0</v>
      </c>
      <c r="X82" s="63">
        <f>'[1]Формат ИПР'!GU70</f>
        <v>0</v>
      </c>
      <c r="Y82" s="63">
        <f>'[1]Формат ИПР'!GV70</f>
        <v>0</v>
      </c>
      <c r="Z82" s="63">
        <f>'[1]Формат ИПР'!GW70</f>
        <v>0</v>
      </c>
      <c r="AA82" s="63">
        <f>'[1]Формат ИПР'!GX70</f>
        <v>0</v>
      </c>
      <c r="AB82" s="63">
        <f>'[1]Формат ИПР'!GY70</f>
        <v>0</v>
      </c>
      <c r="AC82" s="63">
        <f>'[1]Формат ИПР'!GZ70</f>
        <v>0</v>
      </c>
      <c r="AD82" s="63">
        <f>'[1]Формат ИПР'!HA70</f>
        <v>0</v>
      </c>
      <c r="AE82" s="63">
        <f>'[1]Формат ИПР'!HB70</f>
        <v>0</v>
      </c>
      <c r="AF82" s="63">
        <f>'[1]Формат ИПР'!HC70</f>
        <v>0</v>
      </c>
      <c r="AG82" s="63">
        <f>'[1]Формат ИПР'!HD70</f>
        <v>0</v>
      </c>
      <c r="AH82" s="63">
        <f>'[1]Формат ИПР'!HE70</f>
        <v>0</v>
      </c>
      <c r="AI82" s="63">
        <f>'[1]Формат ИПР'!HF70</f>
        <v>0</v>
      </c>
      <c r="AJ82" s="63">
        <f>'[1]Формат ИПР'!HG70</f>
        <v>0</v>
      </c>
      <c r="AK82" s="63">
        <f>'[1]Формат ИПР'!HH70</f>
        <v>0</v>
      </c>
      <c r="AL82" s="63">
        <f>'[1]Формат ИПР'!HI70</f>
        <v>0</v>
      </c>
      <c r="AM82" s="63">
        <f>'[1]Формат ИПР'!HJ70</f>
        <v>0</v>
      </c>
      <c r="AN82" s="63">
        <f>'[1]Формат ИПР'!HK70</f>
        <v>0</v>
      </c>
      <c r="AO82" s="63">
        <f>'[1]Формат ИПР'!HL70</f>
        <v>0</v>
      </c>
      <c r="AP82" s="63">
        <f>'[1]Формат ИПР'!HM70</f>
        <v>0</v>
      </c>
      <c r="AQ82" s="63">
        <f>'[1]Формат ИПР'!HN70</f>
        <v>0</v>
      </c>
      <c r="AR82" s="63">
        <f>'[1]Формат ИПР'!HO70</f>
        <v>0</v>
      </c>
      <c r="AS82" s="63">
        <f>'[1]Формат ИПР'!HP70</f>
        <v>0</v>
      </c>
      <c r="AT82" s="63">
        <f>'[1]Формат ИПР'!HQ70</f>
        <v>0</v>
      </c>
      <c r="AU82" s="63">
        <f>'[1]Формат ИПР'!HR70</f>
        <v>0</v>
      </c>
      <c r="AV82" s="63">
        <f>'[1]Формат ИПР'!HS70</f>
        <v>0</v>
      </c>
      <c r="AW82" s="63">
        <f>'[1]Формат ИПР'!HT70</f>
        <v>0</v>
      </c>
      <c r="AX82" s="66">
        <f t="shared" si="69"/>
        <v>0</v>
      </c>
      <c r="AY82" s="66">
        <f t="shared" si="69"/>
        <v>0</v>
      </c>
      <c r="AZ82" s="66">
        <f t="shared" si="69"/>
        <v>0</v>
      </c>
      <c r="BA82" s="66">
        <f t="shared" si="69"/>
        <v>0</v>
      </c>
      <c r="BB82" s="66">
        <f t="shared" si="69"/>
        <v>0</v>
      </c>
      <c r="BC82" s="66">
        <f t="shared" si="69"/>
        <v>0</v>
      </c>
      <c r="BD82" s="66">
        <f t="shared" si="69"/>
        <v>0</v>
      </c>
      <c r="BE82" s="66">
        <f t="shared" si="69"/>
        <v>0</v>
      </c>
      <c r="BF82" s="66">
        <f t="shared" si="69"/>
        <v>0</v>
      </c>
      <c r="BG82" s="63">
        <f>'[1]Формат ИПР'!ID70</f>
        <v>0</v>
      </c>
      <c r="BH82" s="63">
        <f>'[1]Формат ИПР'!IE70</f>
        <v>0</v>
      </c>
      <c r="BI82" s="63">
        <f>'[1]Формат ИПР'!IF70</f>
        <v>0</v>
      </c>
      <c r="BJ82" s="63">
        <f>'[1]Формат ИПР'!IG70</f>
        <v>0</v>
      </c>
      <c r="BK82" s="63">
        <f>'[1]Формат ИПР'!IH70</f>
        <v>0</v>
      </c>
      <c r="BL82" s="63">
        <f>'[1]Формат ИПР'!II70</f>
        <v>0</v>
      </c>
      <c r="BM82" s="63">
        <f>'[1]Формат ИПР'!IJ70</f>
        <v>0</v>
      </c>
      <c r="BN82" s="63">
        <f>'[1]Формат ИПР'!IK70</f>
        <v>0</v>
      </c>
      <c r="BO82" s="63">
        <f>'[1]Формат ИПР'!IL70</f>
        <v>0</v>
      </c>
      <c r="BP82" s="63">
        <f>'[1]Формат ИПР'!IM70</f>
        <v>0</v>
      </c>
      <c r="BQ82" s="63">
        <f>'[1]Формат ИПР'!IN70</f>
        <v>0</v>
      </c>
      <c r="BR82" s="63">
        <f>'[1]Формат ИПР'!IO70</f>
        <v>0</v>
      </c>
      <c r="BS82" s="63">
        <f>'[1]Формат ИПР'!IP70</f>
        <v>0</v>
      </c>
      <c r="BT82" s="63">
        <f>'[1]Формат ИПР'!IQ70</f>
        <v>0</v>
      </c>
      <c r="BU82" s="63">
        <f>'[1]Формат ИПР'!IR70</f>
        <v>0</v>
      </c>
      <c r="BV82" s="63">
        <f>'[1]Формат ИПР'!IS70</f>
        <v>0</v>
      </c>
      <c r="BW82" s="63">
        <f>'[1]Формат ИПР'!IT70</f>
        <v>0</v>
      </c>
      <c r="BX82" s="63">
        <f>'[1]Формат ИПР'!IU70</f>
        <v>0</v>
      </c>
      <c r="BY82" s="63">
        <f>'[1]Формат ИПР'!IV70</f>
        <v>0</v>
      </c>
      <c r="BZ82" s="63">
        <f>'[1]Формат ИПР'!IW70</f>
        <v>0</v>
      </c>
      <c r="CA82" s="63">
        <f>'[1]Формат ИПР'!IX70</f>
        <v>0</v>
      </c>
      <c r="CB82" s="63">
        <f>'[1]Формат ИПР'!IY70</f>
        <v>0</v>
      </c>
      <c r="CC82" s="63">
        <f>'[1]Формат ИПР'!IZ70</f>
        <v>0</v>
      </c>
      <c r="CD82" s="63">
        <f>'[1]Формат ИПР'!JA70</f>
        <v>0</v>
      </c>
      <c r="CE82" s="63">
        <f>'[1]Формат ИПР'!JB70</f>
        <v>0</v>
      </c>
      <c r="CF82" s="63">
        <f>'[1]Формат ИПР'!JC70</f>
        <v>0</v>
      </c>
      <c r="CG82" s="63">
        <f>'[1]Формат ИПР'!JD70</f>
        <v>0</v>
      </c>
      <c r="CH82" s="63">
        <f>'[1]Формат ИПР'!JE70</f>
        <v>0</v>
      </c>
      <c r="CI82" s="63">
        <f>'[1]Формат ИПР'!JF70</f>
        <v>0</v>
      </c>
      <c r="CJ82" s="63">
        <f>'[1]Формат ИПР'!JG70</f>
        <v>0</v>
      </c>
      <c r="CK82" s="63">
        <f>'[1]Формат ИПР'!JH70</f>
        <v>0</v>
      </c>
      <c r="CL82" s="63">
        <f>'[1]Формат ИПР'!JI70</f>
        <v>0</v>
      </c>
      <c r="CM82" s="63">
        <f>'[1]Формат ИПР'!JJ70</f>
        <v>0</v>
      </c>
      <c r="CN82" s="63">
        <f>'[1]Формат ИПР'!JK70</f>
        <v>0</v>
      </c>
      <c r="CO82" s="63">
        <f>'[1]Формат ИПР'!JL70</f>
        <v>0</v>
      </c>
      <c r="CP82" s="63">
        <f>'[1]Формат ИПР'!JM70</f>
        <v>0</v>
      </c>
      <c r="CQ82" s="55">
        <f t="shared" si="41"/>
        <v>0</v>
      </c>
      <c r="CR82" s="55">
        <f t="shared" si="41"/>
        <v>0</v>
      </c>
      <c r="CS82" s="55">
        <f t="shared" si="41"/>
        <v>0</v>
      </c>
      <c r="CT82" s="55">
        <f t="shared" si="34"/>
        <v>0</v>
      </c>
      <c r="CU82" s="55">
        <f t="shared" si="34"/>
        <v>0</v>
      </c>
      <c r="CV82" s="55">
        <f t="shared" si="34"/>
        <v>0</v>
      </c>
      <c r="CW82" s="55">
        <f t="shared" si="34"/>
        <v>0</v>
      </c>
      <c r="CX82" s="55">
        <f t="shared" si="34"/>
        <v>0</v>
      </c>
      <c r="CY82" s="55">
        <f t="shared" si="34"/>
        <v>0</v>
      </c>
      <c r="CZ82" s="56" t="str">
        <f>'[1]13квОС'!CU82</f>
        <v>нд</v>
      </c>
      <c r="DA82" s="1"/>
      <c r="DB82" s="1"/>
      <c r="DD82" s="64"/>
    </row>
    <row r="83" spans="1:108" ht="31.2" x14ac:dyDescent="0.3">
      <c r="A83" s="59" t="s">
        <v>200</v>
      </c>
      <c r="B83" s="60" t="s">
        <v>201</v>
      </c>
      <c r="C83" s="65" t="s">
        <v>130</v>
      </c>
      <c r="D83" s="53" t="str">
        <f>'[1]14квПп'!D83</f>
        <v>нд</v>
      </c>
      <c r="E83" s="62">
        <f t="shared" ref="E83:BP83" si="70">E84+E87+E94+E105</f>
        <v>0</v>
      </c>
      <c r="F83" s="62">
        <f t="shared" si="70"/>
        <v>0</v>
      </c>
      <c r="G83" s="62">
        <f t="shared" si="70"/>
        <v>59.260999999999996</v>
      </c>
      <c r="H83" s="62">
        <f t="shared" si="70"/>
        <v>0</v>
      </c>
      <c r="I83" s="62">
        <f t="shared" si="70"/>
        <v>0</v>
      </c>
      <c r="J83" s="62">
        <f t="shared" si="70"/>
        <v>0</v>
      </c>
      <c r="K83" s="62">
        <f t="shared" si="70"/>
        <v>0</v>
      </c>
      <c r="L83" s="62">
        <f t="shared" si="70"/>
        <v>162247</v>
      </c>
      <c r="M83" s="62">
        <f t="shared" si="70"/>
        <v>0</v>
      </c>
      <c r="N83" s="67">
        <f t="shared" si="70"/>
        <v>0</v>
      </c>
      <c r="O83" s="67">
        <f t="shared" si="70"/>
        <v>0</v>
      </c>
      <c r="P83" s="68">
        <f t="shared" si="70"/>
        <v>0</v>
      </c>
      <c r="Q83" s="67">
        <f t="shared" si="70"/>
        <v>0</v>
      </c>
      <c r="R83" s="67">
        <f t="shared" si="70"/>
        <v>0</v>
      </c>
      <c r="S83" s="68">
        <f t="shared" si="70"/>
        <v>0</v>
      </c>
      <c r="T83" s="67">
        <f t="shared" si="70"/>
        <v>0</v>
      </c>
      <c r="U83" s="67">
        <f t="shared" si="70"/>
        <v>0</v>
      </c>
      <c r="V83" s="62">
        <f t="shared" si="70"/>
        <v>0</v>
      </c>
      <c r="W83" s="67">
        <f t="shared" si="70"/>
        <v>0</v>
      </c>
      <c r="X83" s="67">
        <f t="shared" si="70"/>
        <v>0</v>
      </c>
      <c r="Y83" s="68">
        <f t="shared" si="70"/>
        <v>0</v>
      </c>
      <c r="Z83" s="67">
        <f t="shared" si="70"/>
        <v>0</v>
      </c>
      <c r="AA83" s="67">
        <f t="shared" si="70"/>
        <v>0</v>
      </c>
      <c r="AB83" s="68">
        <f t="shared" si="70"/>
        <v>0</v>
      </c>
      <c r="AC83" s="67">
        <f t="shared" si="70"/>
        <v>0</v>
      </c>
      <c r="AD83" s="69">
        <f t="shared" si="70"/>
        <v>0</v>
      </c>
      <c r="AE83" s="67">
        <f t="shared" si="70"/>
        <v>0</v>
      </c>
      <c r="AF83" s="67">
        <f t="shared" si="70"/>
        <v>0</v>
      </c>
      <c r="AG83" s="67">
        <f t="shared" si="70"/>
        <v>0</v>
      </c>
      <c r="AH83" s="68">
        <f t="shared" si="70"/>
        <v>0</v>
      </c>
      <c r="AI83" s="67">
        <f t="shared" si="70"/>
        <v>0</v>
      </c>
      <c r="AJ83" s="67">
        <f t="shared" si="70"/>
        <v>0</v>
      </c>
      <c r="AK83" s="68">
        <f t="shared" si="70"/>
        <v>0</v>
      </c>
      <c r="AL83" s="67">
        <f t="shared" si="70"/>
        <v>0</v>
      </c>
      <c r="AM83" s="67">
        <f t="shared" si="70"/>
        <v>0</v>
      </c>
      <c r="AN83" s="67">
        <f t="shared" si="70"/>
        <v>0</v>
      </c>
      <c r="AO83" s="67">
        <f t="shared" si="70"/>
        <v>0</v>
      </c>
      <c r="AP83" s="67">
        <f t="shared" si="70"/>
        <v>0</v>
      </c>
      <c r="AQ83" s="68">
        <f t="shared" si="70"/>
        <v>59.260999999999996</v>
      </c>
      <c r="AR83" s="67">
        <f t="shared" si="70"/>
        <v>0</v>
      </c>
      <c r="AS83" s="67">
        <f t="shared" si="70"/>
        <v>0</v>
      </c>
      <c r="AT83" s="68">
        <f t="shared" si="70"/>
        <v>0</v>
      </c>
      <c r="AU83" s="67">
        <f t="shared" si="70"/>
        <v>0</v>
      </c>
      <c r="AV83" s="67">
        <f t="shared" si="70"/>
        <v>162247</v>
      </c>
      <c r="AW83" s="67">
        <f t="shared" si="70"/>
        <v>0</v>
      </c>
      <c r="AX83" s="62">
        <f t="shared" si="70"/>
        <v>0</v>
      </c>
      <c r="AY83" s="62">
        <f t="shared" si="70"/>
        <v>0</v>
      </c>
      <c r="AZ83" s="62">
        <f t="shared" si="70"/>
        <v>0</v>
      </c>
      <c r="BA83" s="62">
        <f t="shared" si="70"/>
        <v>0</v>
      </c>
      <c r="BB83" s="62">
        <f t="shared" si="70"/>
        <v>0</v>
      </c>
      <c r="BC83" s="62">
        <f t="shared" si="70"/>
        <v>0</v>
      </c>
      <c r="BD83" s="62">
        <f t="shared" si="70"/>
        <v>0</v>
      </c>
      <c r="BE83" s="62">
        <f t="shared" si="70"/>
        <v>0</v>
      </c>
      <c r="BF83" s="62">
        <f t="shared" si="70"/>
        <v>0</v>
      </c>
      <c r="BG83" s="67">
        <f t="shared" si="70"/>
        <v>0</v>
      </c>
      <c r="BH83" s="67">
        <f t="shared" si="70"/>
        <v>0</v>
      </c>
      <c r="BI83" s="68">
        <f t="shared" si="70"/>
        <v>0</v>
      </c>
      <c r="BJ83" s="67">
        <f t="shared" si="70"/>
        <v>0</v>
      </c>
      <c r="BK83" s="67">
        <f t="shared" si="70"/>
        <v>0</v>
      </c>
      <c r="BL83" s="67">
        <f t="shared" si="70"/>
        <v>0</v>
      </c>
      <c r="BM83" s="67">
        <f t="shared" si="70"/>
        <v>0</v>
      </c>
      <c r="BN83" s="67">
        <f t="shared" si="70"/>
        <v>0</v>
      </c>
      <c r="BO83" s="67">
        <f t="shared" si="70"/>
        <v>0</v>
      </c>
      <c r="BP83" s="67">
        <f t="shared" si="70"/>
        <v>0</v>
      </c>
      <c r="BQ83" s="67">
        <f t="shared" ref="BQ83:CZ83" si="71">BQ84+BQ87+BQ94+BQ105</f>
        <v>0</v>
      </c>
      <c r="BR83" s="68">
        <f t="shared" si="71"/>
        <v>0</v>
      </c>
      <c r="BS83" s="67">
        <f t="shared" si="71"/>
        <v>0</v>
      </c>
      <c r="BT83" s="67">
        <f t="shared" si="71"/>
        <v>0</v>
      </c>
      <c r="BU83" s="67">
        <f t="shared" si="71"/>
        <v>0</v>
      </c>
      <c r="BV83" s="67">
        <f t="shared" si="71"/>
        <v>0</v>
      </c>
      <c r="BW83" s="67">
        <f t="shared" si="71"/>
        <v>0</v>
      </c>
      <c r="BX83" s="67">
        <f t="shared" si="71"/>
        <v>0</v>
      </c>
      <c r="BY83" s="67">
        <f t="shared" si="71"/>
        <v>0</v>
      </c>
      <c r="BZ83" s="67">
        <f t="shared" si="71"/>
        <v>0</v>
      </c>
      <c r="CA83" s="68">
        <f t="shared" si="71"/>
        <v>0</v>
      </c>
      <c r="CB83" s="67">
        <f t="shared" si="71"/>
        <v>0</v>
      </c>
      <c r="CC83" s="67">
        <f t="shared" si="71"/>
        <v>0</v>
      </c>
      <c r="CD83" s="67">
        <f t="shared" si="71"/>
        <v>0</v>
      </c>
      <c r="CE83" s="67">
        <f t="shared" si="71"/>
        <v>0</v>
      </c>
      <c r="CF83" s="67">
        <f t="shared" si="71"/>
        <v>0</v>
      </c>
      <c r="CG83" s="67">
        <f t="shared" si="71"/>
        <v>0</v>
      </c>
      <c r="CH83" s="67">
        <f t="shared" si="71"/>
        <v>0</v>
      </c>
      <c r="CI83" s="67">
        <f t="shared" si="71"/>
        <v>0</v>
      </c>
      <c r="CJ83" s="68">
        <f t="shared" si="71"/>
        <v>0</v>
      </c>
      <c r="CK83" s="67">
        <f t="shared" si="71"/>
        <v>0</v>
      </c>
      <c r="CL83" s="67">
        <f t="shared" si="71"/>
        <v>0</v>
      </c>
      <c r="CM83" s="67">
        <f t="shared" si="71"/>
        <v>0</v>
      </c>
      <c r="CN83" s="67">
        <f t="shared" si="71"/>
        <v>0</v>
      </c>
      <c r="CO83" s="67">
        <f t="shared" si="71"/>
        <v>0</v>
      </c>
      <c r="CP83" s="67">
        <f t="shared" si="71"/>
        <v>0</v>
      </c>
      <c r="CQ83" s="55">
        <f t="shared" si="41"/>
        <v>0</v>
      </c>
      <c r="CR83" s="55">
        <f t="shared" si="41"/>
        <v>0</v>
      </c>
      <c r="CS83" s="55">
        <f t="shared" si="41"/>
        <v>0</v>
      </c>
      <c r="CT83" s="55">
        <f t="shared" si="34"/>
        <v>0</v>
      </c>
      <c r="CU83" s="55">
        <f t="shared" si="34"/>
        <v>0</v>
      </c>
      <c r="CV83" s="55">
        <f t="shared" si="34"/>
        <v>0</v>
      </c>
      <c r="CW83" s="55">
        <f t="shared" si="34"/>
        <v>0</v>
      </c>
      <c r="CX83" s="55">
        <f t="shared" si="34"/>
        <v>0</v>
      </c>
      <c r="CY83" s="55">
        <f t="shared" si="34"/>
        <v>0</v>
      </c>
      <c r="CZ83" s="56" t="str">
        <f>'[1]13квОС'!CU83</f>
        <v>нд</v>
      </c>
      <c r="DA83" s="1"/>
      <c r="DB83" s="1"/>
    </row>
    <row r="84" spans="1:108" ht="46.8" x14ac:dyDescent="0.3">
      <c r="A84" s="59" t="s">
        <v>202</v>
      </c>
      <c r="B84" s="60" t="s">
        <v>203</v>
      </c>
      <c r="C84" s="65" t="s">
        <v>130</v>
      </c>
      <c r="D84" s="53" t="str">
        <f>'[1]14квПп'!D84</f>
        <v>нд</v>
      </c>
      <c r="E84" s="62">
        <f t="shared" ref="E84:BP84" si="72">E85+E86</f>
        <v>0</v>
      </c>
      <c r="F84" s="62">
        <f t="shared" si="72"/>
        <v>0</v>
      </c>
      <c r="G84" s="62">
        <f t="shared" si="72"/>
        <v>0</v>
      </c>
      <c r="H84" s="62">
        <f t="shared" si="72"/>
        <v>0</v>
      </c>
      <c r="I84" s="62">
        <f t="shared" si="72"/>
        <v>0</v>
      </c>
      <c r="J84" s="62">
        <f t="shared" si="72"/>
        <v>0</v>
      </c>
      <c r="K84" s="62">
        <f t="shared" si="72"/>
        <v>0</v>
      </c>
      <c r="L84" s="62">
        <f t="shared" si="72"/>
        <v>0</v>
      </c>
      <c r="M84" s="62">
        <f t="shared" si="72"/>
        <v>0</v>
      </c>
      <c r="N84" s="67">
        <f t="shared" si="72"/>
        <v>0</v>
      </c>
      <c r="O84" s="67">
        <f t="shared" si="72"/>
        <v>0</v>
      </c>
      <c r="P84" s="68">
        <f t="shared" si="72"/>
        <v>0</v>
      </c>
      <c r="Q84" s="67">
        <f t="shared" si="72"/>
        <v>0</v>
      </c>
      <c r="R84" s="67">
        <f t="shared" si="72"/>
        <v>0</v>
      </c>
      <c r="S84" s="68">
        <f t="shared" si="72"/>
        <v>0</v>
      </c>
      <c r="T84" s="67">
        <f t="shared" si="72"/>
        <v>0</v>
      </c>
      <c r="U84" s="67">
        <f t="shared" si="72"/>
        <v>0</v>
      </c>
      <c r="V84" s="62">
        <f t="shared" si="72"/>
        <v>0</v>
      </c>
      <c r="W84" s="67">
        <f t="shared" si="72"/>
        <v>0</v>
      </c>
      <c r="X84" s="67">
        <f t="shared" si="72"/>
        <v>0</v>
      </c>
      <c r="Y84" s="68">
        <f t="shared" si="72"/>
        <v>0</v>
      </c>
      <c r="Z84" s="67">
        <f t="shared" si="72"/>
        <v>0</v>
      </c>
      <c r="AA84" s="67">
        <f t="shared" si="72"/>
        <v>0</v>
      </c>
      <c r="AB84" s="68">
        <f t="shared" si="72"/>
        <v>0</v>
      </c>
      <c r="AC84" s="67">
        <f t="shared" si="72"/>
        <v>0</v>
      </c>
      <c r="AD84" s="69">
        <f t="shared" si="72"/>
        <v>0</v>
      </c>
      <c r="AE84" s="67">
        <f t="shared" si="72"/>
        <v>0</v>
      </c>
      <c r="AF84" s="67">
        <f t="shared" si="72"/>
        <v>0</v>
      </c>
      <c r="AG84" s="67">
        <f t="shared" si="72"/>
        <v>0</v>
      </c>
      <c r="AH84" s="68">
        <f t="shared" si="72"/>
        <v>0</v>
      </c>
      <c r="AI84" s="67">
        <f t="shared" si="72"/>
        <v>0</v>
      </c>
      <c r="AJ84" s="67">
        <f t="shared" si="72"/>
        <v>0</v>
      </c>
      <c r="AK84" s="68">
        <f t="shared" si="72"/>
        <v>0</v>
      </c>
      <c r="AL84" s="67">
        <f t="shared" si="72"/>
        <v>0</v>
      </c>
      <c r="AM84" s="67">
        <f t="shared" si="72"/>
        <v>0</v>
      </c>
      <c r="AN84" s="67">
        <f t="shared" si="72"/>
        <v>0</v>
      </c>
      <c r="AO84" s="67">
        <f t="shared" si="72"/>
        <v>0</v>
      </c>
      <c r="AP84" s="67">
        <f t="shared" si="72"/>
        <v>0</v>
      </c>
      <c r="AQ84" s="68">
        <f t="shared" si="72"/>
        <v>0</v>
      </c>
      <c r="AR84" s="67">
        <f t="shared" si="72"/>
        <v>0</v>
      </c>
      <c r="AS84" s="67">
        <f t="shared" si="72"/>
        <v>0</v>
      </c>
      <c r="AT84" s="68">
        <f t="shared" si="72"/>
        <v>0</v>
      </c>
      <c r="AU84" s="67">
        <f t="shared" si="72"/>
        <v>0</v>
      </c>
      <c r="AV84" s="67">
        <f t="shared" si="72"/>
        <v>0</v>
      </c>
      <c r="AW84" s="67">
        <f t="shared" si="72"/>
        <v>0</v>
      </c>
      <c r="AX84" s="62">
        <f t="shared" si="72"/>
        <v>0</v>
      </c>
      <c r="AY84" s="62">
        <f t="shared" si="72"/>
        <v>0</v>
      </c>
      <c r="AZ84" s="62">
        <f t="shared" si="72"/>
        <v>0</v>
      </c>
      <c r="BA84" s="62">
        <f t="shared" si="72"/>
        <v>0</v>
      </c>
      <c r="BB84" s="62">
        <f t="shared" si="72"/>
        <v>0</v>
      </c>
      <c r="BC84" s="62">
        <f t="shared" si="72"/>
        <v>0</v>
      </c>
      <c r="BD84" s="62">
        <f t="shared" si="72"/>
        <v>0</v>
      </c>
      <c r="BE84" s="62">
        <f t="shared" si="72"/>
        <v>0</v>
      </c>
      <c r="BF84" s="62">
        <f t="shared" si="72"/>
        <v>0</v>
      </c>
      <c r="BG84" s="67">
        <f t="shared" si="72"/>
        <v>0</v>
      </c>
      <c r="BH84" s="67">
        <f t="shared" si="72"/>
        <v>0</v>
      </c>
      <c r="BI84" s="68">
        <f t="shared" si="72"/>
        <v>0</v>
      </c>
      <c r="BJ84" s="67">
        <f t="shared" si="72"/>
        <v>0</v>
      </c>
      <c r="BK84" s="67">
        <f t="shared" si="72"/>
        <v>0</v>
      </c>
      <c r="BL84" s="67">
        <f t="shared" si="72"/>
        <v>0</v>
      </c>
      <c r="BM84" s="67">
        <f t="shared" si="72"/>
        <v>0</v>
      </c>
      <c r="BN84" s="67">
        <f t="shared" si="72"/>
        <v>0</v>
      </c>
      <c r="BO84" s="67">
        <f t="shared" si="72"/>
        <v>0</v>
      </c>
      <c r="BP84" s="67">
        <f t="shared" si="72"/>
        <v>0</v>
      </c>
      <c r="BQ84" s="67">
        <f t="shared" ref="BQ84:CZ84" si="73">BQ85+BQ86</f>
        <v>0</v>
      </c>
      <c r="BR84" s="68">
        <f t="shared" si="73"/>
        <v>0</v>
      </c>
      <c r="BS84" s="67">
        <f t="shared" si="73"/>
        <v>0</v>
      </c>
      <c r="BT84" s="67">
        <f t="shared" si="73"/>
        <v>0</v>
      </c>
      <c r="BU84" s="67">
        <f t="shared" si="73"/>
        <v>0</v>
      </c>
      <c r="BV84" s="67">
        <f t="shared" si="73"/>
        <v>0</v>
      </c>
      <c r="BW84" s="67">
        <f t="shared" si="73"/>
        <v>0</v>
      </c>
      <c r="BX84" s="67">
        <f t="shared" si="73"/>
        <v>0</v>
      </c>
      <c r="BY84" s="67">
        <f t="shared" si="73"/>
        <v>0</v>
      </c>
      <c r="BZ84" s="67">
        <f t="shared" si="73"/>
        <v>0</v>
      </c>
      <c r="CA84" s="68">
        <f t="shared" si="73"/>
        <v>0</v>
      </c>
      <c r="CB84" s="67">
        <f t="shared" si="73"/>
        <v>0</v>
      </c>
      <c r="CC84" s="67">
        <f t="shared" si="73"/>
        <v>0</v>
      </c>
      <c r="CD84" s="67">
        <f t="shared" si="73"/>
        <v>0</v>
      </c>
      <c r="CE84" s="67">
        <f t="shared" si="73"/>
        <v>0</v>
      </c>
      <c r="CF84" s="67">
        <f t="shared" si="73"/>
        <v>0</v>
      </c>
      <c r="CG84" s="67">
        <f t="shared" si="73"/>
        <v>0</v>
      </c>
      <c r="CH84" s="67">
        <f t="shared" si="73"/>
        <v>0</v>
      </c>
      <c r="CI84" s="67">
        <f t="shared" si="73"/>
        <v>0</v>
      </c>
      <c r="CJ84" s="68">
        <f t="shared" si="73"/>
        <v>0</v>
      </c>
      <c r="CK84" s="67">
        <f t="shared" si="73"/>
        <v>0</v>
      </c>
      <c r="CL84" s="67">
        <f t="shared" si="73"/>
        <v>0</v>
      </c>
      <c r="CM84" s="67">
        <f t="shared" si="73"/>
        <v>0</v>
      </c>
      <c r="CN84" s="67">
        <f t="shared" si="73"/>
        <v>0</v>
      </c>
      <c r="CO84" s="67">
        <f t="shared" si="73"/>
        <v>0</v>
      </c>
      <c r="CP84" s="67">
        <f t="shared" si="73"/>
        <v>0</v>
      </c>
      <c r="CQ84" s="55">
        <f t="shared" si="41"/>
        <v>0</v>
      </c>
      <c r="CR84" s="55">
        <f t="shared" si="41"/>
        <v>0</v>
      </c>
      <c r="CS84" s="55">
        <f t="shared" si="41"/>
        <v>0</v>
      </c>
      <c r="CT84" s="55">
        <f t="shared" si="34"/>
        <v>0</v>
      </c>
      <c r="CU84" s="55">
        <f t="shared" si="34"/>
        <v>0</v>
      </c>
      <c r="CV84" s="55">
        <f t="shared" si="34"/>
        <v>0</v>
      </c>
      <c r="CW84" s="55">
        <f t="shared" si="34"/>
        <v>0</v>
      </c>
      <c r="CX84" s="55">
        <f t="shared" si="34"/>
        <v>0</v>
      </c>
      <c r="CY84" s="55">
        <f t="shared" si="34"/>
        <v>0</v>
      </c>
      <c r="CZ84" s="56" t="str">
        <f>'[1]13квОС'!CU84</f>
        <v>нд</v>
      </c>
      <c r="DA84" s="1"/>
      <c r="DB84" s="1"/>
    </row>
    <row r="85" spans="1:108" ht="31.2" x14ac:dyDescent="0.3">
      <c r="A85" s="59" t="s">
        <v>204</v>
      </c>
      <c r="B85" s="60" t="s">
        <v>205</v>
      </c>
      <c r="C85" s="65" t="s">
        <v>130</v>
      </c>
      <c r="D85" s="53" t="str">
        <f>'[1]14квПп'!D85</f>
        <v>нд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7">
        <v>0</v>
      </c>
      <c r="O85" s="67">
        <v>0</v>
      </c>
      <c r="P85" s="68">
        <v>0</v>
      </c>
      <c r="Q85" s="67">
        <v>0</v>
      </c>
      <c r="R85" s="67">
        <v>0</v>
      </c>
      <c r="S85" s="68">
        <v>0</v>
      </c>
      <c r="T85" s="67">
        <v>0</v>
      </c>
      <c r="U85" s="67">
        <v>0</v>
      </c>
      <c r="V85" s="62">
        <v>0</v>
      </c>
      <c r="W85" s="67">
        <v>0</v>
      </c>
      <c r="X85" s="67">
        <v>0</v>
      </c>
      <c r="Y85" s="68">
        <v>0</v>
      </c>
      <c r="Z85" s="67">
        <v>0</v>
      </c>
      <c r="AA85" s="67">
        <v>0</v>
      </c>
      <c r="AB85" s="68">
        <v>0</v>
      </c>
      <c r="AC85" s="67">
        <v>0</v>
      </c>
      <c r="AD85" s="69">
        <v>0</v>
      </c>
      <c r="AE85" s="67">
        <v>0</v>
      </c>
      <c r="AF85" s="67">
        <v>0</v>
      </c>
      <c r="AG85" s="67">
        <v>0</v>
      </c>
      <c r="AH85" s="68">
        <v>0</v>
      </c>
      <c r="AI85" s="67">
        <v>0</v>
      </c>
      <c r="AJ85" s="67">
        <v>0</v>
      </c>
      <c r="AK85" s="68">
        <v>0</v>
      </c>
      <c r="AL85" s="67">
        <v>0</v>
      </c>
      <c r="AM85" s="67">
        <v>0</v>
      </c>
      <c r="AN85" s="67">
        <v>0</v>
      </c>
      <c r="AO85" s="67">
        <v>0</v>
      </c>
      <c r="AP85" s="67">
        <v>0</v>
      </c>
      <c r="AQ85" s="68">
        <v>0</v>
      </c>
      <c r="AR85" s="67">
        <v>0</v>
      </c>
      <c r="AS85" s="67">
        <v>0</v>
      </c>
      <c r="AT85" s="68">
        <v>0</v>
      </c>
      <c r="AU85" s="67">
        <v>0</v>
      </c>
      <c r="AV85" s="67">
        <v>0</v>
      </c>
      <c r="AW85" s="67">
        <v>0</v>
      </c>
      <c r="AX85" s="62">
        <v>0</v>
      </c>
      <c r="AY85" s="62">
        <v>0</v>
      </c>
      <c r="AZ85" s="62">
        <v>0</v>
      </c>
      <c r="BA85" s="62">
        <v>0</v>
      </c>
      <c r="BB85" s="62">
        <v>0</v>
      </c>
      <c r="BC85" s="62">
        <v>0</v>
      </c>
      <c r="BD85" s="62">
        <v>0</v>
      </c>
      <c r="BE85" s="62">
        <v>0</v>
      </c>
      <c r="BF85" s="62">
        <v>0</v>
      </c>
      <c r="BG85" s="67">
        <v>0</v>
      </c>
      <c r="BH85" s="62">
        <v>0</v>
      </c>
      <c r="BI85" s="62">
        <v>0</v>
      </c>
      <c r="BJ85" s="62">
        <v>0</v>
      </c>
      <c r="BK85" s="62">
        <v>0</v>
      </c>
      <c r="BL85" s="62">
        <v>0</v>
      </c>
      <c r="BM85" s="62">
        <v>0</v>
      </c>
      <c r="BN85" s="62">
        <v>0</v>
      </c>
      <c r="BO85" s="62">
        <v>0</v>
      </c>
      <c r="BP85" s="62">
        <v>0</v>
      </c>
      <c r="BQ85" s="62">
        <v>0</v>
      </c>
      <c r="BR85" s="62">
        <v>0</v>
      </c>
      <c r="BS85" s="62">
        <v>0</v>
      </c>
      <c r="BT85" s="62">
        <v>0</v>
      </c>
      <c r="BU85" s="62">
        <v>0</v>
      </c>
      <c r="BV85" s="62">
        <v>0</v>
      </c>
      <c r="BW85" s="62">
        <v>0</v>
      </c>
      <c r="BX85" s="62">
        <v>0</v>
      </c>
      <c r="BY85" s="62">
        <v>0</v>
      </c>
      <c r="BZ85" s="62">
        <v>0</v>
      </c>
      <c r="CA85" s="62">
        <v>0</v>
      </c>
      <c r="CB85" s="62">
        <v>0</v>
      </c>
      <c r="CC85" s="62">
        <v>0</v>
      </c>
      <c r="CD85" s="62">
        <v>0</v>
      </c>
      <c r="CE85" s="62">
        <v>0</v>
      </c>
      <c r="CF85" s="62">
        <v>0</v>
      </c>
      <c r="CG85" s="62">
        <v>0</v>
      </c>
      <c r="CH85" s="62">
        <v>0</v>
      </c>
      <c r="CI85" s="62">
        <v>0</v>
      </c>
      <c r="CJ85" s="62">
        <v>0</v>
      </c>
      <c r="CK85" s="62">
        <v>0</v>
      </c>
      <c r="CL85" s="62">
        <v>0</v>
      </c>
      <c r="CM85" s="62">
        <v>0</v>
      </c>
      <c r="CN85" s="62">
        <v>0</v>
      </c>
      <c r="CO85" s="62">
        <v>0</v>
      </c>
      <c r="CP85" s="62">
        <v>0</v>
      </c>
      <c r="CQ85" s="55">
        <f t="shared" si="41"/>
        <v>0</v>
      </c>
      <c r="CR85" s="55">
        <f t="shared" si="41"/>
        <v>0</v>
      </c>
      <c r="CS85" s="55">
        <f t="shared" si="41"/>
        <v>0</v>
      </c>
      <c r="CT85" s="55">
        <f t="shared" si="34"/>
        <v>0</v>
      </c>
      <c r="CU85" s="55">
        <f t="shared" si="34"/>
        <v>0</v>
      </c>
      <c r="CV85" s="55">
        <f t="shared" si="34"/>
        <v>0</v>
      </c>
      <c r="CW85" s="55">
        <f t="shared" si="34"/>
        <v>0</v>
      </c>
      <c r="CX85" s="55">
        <f t="shared" si="34"/>
        <v>0</v>
      </c>
      <c r="CY85" s="55">
        <f t="shared" si="34"/>
        <v>0</v>
      </c>
      <c r="CZ85" s="56" t="str">
        <f>'[1]13квОС'!CU85</f>
        <v>нд</v>
      </c>
      <c r="DA85" s="1"/>
      <c r="DB85" s="1"/>
    </row>
    <row r="86" spans="1:108" ht="46.8" x14ac:dyDescent="0.3">
      <c r="A86" s="59" t="s">
        <v>206</v>
      </c>
      <c r="B86" s="60" t="s">
        <v>207</v>
      </c>
      <c r="C86" s="65" t="s">
        <v>130</v>
      </c>
      <c r="D86" s="53" t="str">
        <f>'[1]14квПп'!D86</f>
        <v>нд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  <c r="AA86" s="58">
        <v>0</v>
      </c>
      <c r="AB86" s="58">
        <v>0</v>
      </c>
      <c r="AC86" s="58">
        <v>0</v>
      </c>
      <c r="AD86" s="58">
        <v>0</v>
      </c>
      <c r="AE86" s="58">
        <v>0</v>
      </c>
      <c r="AF86" s="58">
        <v>0</v>
      </c>
      <c r="AG86" s="58">
        <v>0</v>
      </c>
      <c r="AH86" s="58"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8">
        <v>0</v>
      </c>
      <c r="AP86" s="58">
        <v>0</v>
      </c>
      <c r="AQ86" s="58">
        <v>0</v>
      </c>
      <c r="AR86" s="58">
        <v>0</v>
      </c>
      <c r="AS86" s="58">
        <v>0</v>
      </c>
      <c r="AT86" s="58">
        <v>0</v>
      </c>
      <c r="AU86" s="58">
        <v>0</v>
      </c>
      <c r="AV86" s="58">
        <v>0</v>
      </c>
      <c r="AW86" s="58">
        <v>0</v>
      </c>
      <c r="AX86" s="58">
        <v>0</v>
      </c>
      <c r="AY86" s="58">
        <v>0</v>
      </c>
      <c r="AZ86" s="58">
        <v>0</v>
      </c>
      <c r="BA86" s="58">
        <v>0</v>
      </c>
      <c r="BB86" s="58">
        <v>0</v>
      </c>
      <c r="BC86" s="58">
        <v>0</v>
      </c>
      <c r="BD86" s="58">
        <v>0</v>
      </c>
      <c r="BE86" s="58">
        <v>0</v>
      </c>
      <c r="BF86" s="58">
        <v>0</v>
      </c>
      <c r="BG86" s="58">
        <v>0</v>
      </c>
      <c r="BH86" s="58">
        <v>0</v>
      </c>
      <c r="BI86" s="58">
        <v>0</v>
      </c>
      <c r="BJ86" s="58">
        <v>0</v>
      </c>
      <c r="BK86" s="58">
        <v>0</v>
      </c>
      <c r="BL86" s="58">
        <v>0</v>
      </c>
      <c r="BM86" s="58">
        <v>0</v>
      </c>
      <c r="BN86" s="58">
        <v>0</v>
      </c>
      <c r="BO86" s="58">
        <v>0</v>
      </c>
      <c r="BP86" s="58">
        <v>0</v>
      </c>
      <c r="BQ86" s="58">
        <v>0</v>
      </c>
      <c r="BR86" s="58">
        <v>0</v>
      </c>
      <c r="BS86" s="58">
        <v>0</v>
      </c>
      <c r="BT86" s="58">
        <v>0</v>
      </c>
      <c r="BU86" s="58">
        <v>0</v>
      </c>
      <c r="BV86" s="58">
        <v>0</v>
      </c>
      <c r="BW86" s="58">
        <v>0</v>
      </c>
      <c r="BX86" s="58">
        <v>0</v>
      </c>
      <c r="BY86" s="58">
        <v>0</v>
      </c>
      <c r="BZ86" s="58">
        <v>0</v>
      </c>
      <c r="CA86" s="58">
        <v>0</v>
      </c>
      <c r="CB86" s="58">
        <v>0</v>
      </c>
      <c r="CC86" s="58">
        <v>0</v>
      </c>
      <c r="CD86" s="58">
        <v>0</v>
      </c>
      <c r="CE86" s="58">
        <v>0</v>
      </c>
      <c r="CF86" s="58">
        <v>0</v>
      </c>
      <c r="CG86" s="58">
        <v>0</v>
      </c>
      <c r="CH86" s="58">
        <v>0</v>
      </c>
      <c r="CI86" s="58">
        <v>0</v>
      </c>
      <c r="CJ86" s="58">
        <v>0</v>
      </c>
      <c r="CK86" s="58">
        <v>0</v>
      </c>
      <c r="CL86" s="58">
        <v>0</v>
      </c>
      <c r="CM86" s="58">
        <v>0</v>
      </c>
      <c r="CN86" s="58">
        <v>0</v>
      </c>
      <c r="CO86" s="58">
        <v>0</v>
      </c>
      <c r="CP86" s="58">
        <v>0</v>
      </c>
      <c r="CQ86" s="55">
        <f t="shared" si="41"/>
        <v>0</v>
      </c>
      <c r="CR86" s="55">
        <f t="shared" si="41"/>
        <v>0</v>
      </c>
      <c r="CS86" s="55">
        <f t="shared" si="41"/>
        <v>0</v>
      </c>
      <c r="CT86" s="55">
        <f t="shared" si="34"/>
        <v>0</v>
      </c>
      <c r="CU86" s="55">
        <f t="shared" si="34"/>
        <v>0</v>
      </c>
      <c r="CV86" s="55">
        <f t="shared" si="34"/>
        <v>0</v>
      </c>
      <c r="CW86" s="55">
        <f t="shared" si="34"/>
        <v>0</v>
      </c>
      <c r="CX86" s="55">
        <f t="shared" si="34"/>
        <v>0</v>
      </c>
      <c r="CY86" s="55">
        <f t="shared" si="34"/>
        <v>0</v>
      </c>
      <c r="CZ86" s="56" t="str">
        <f>'[1]13квОС'!CU86</f>
        <v>нд</v>
      </c>
      <c r="DA86" s="1"/>
      <c r="DB86" s="1"/>
    </row>
    <row r="87" spans="1:108" ht="31.2" x14ac:dyDescent="0.3">
      <c r="A87" s="59" t="s">
        <v>208</v>
      </c>
      <c r="B87" s="60" t="s">
        <v>209</v>
      </c>
      <c r="C87" s="65" t="s">
        <v>130</v>
      </c>
      <c r="D87" s="53" t="str">
        <f>'[1]14квПп'!D87</f>
        <v>нд</v>
      </c>
      <c r="E87" s="58">
        <f t="shared" ref="E87:BP87" si="74">E88+E93</f>
        <v>0</v>
      </c>
      <c r="F87" s="58">
        <f t="shared" si="74"/>
        <v>0</v>
      </c>
      <c r="G87" s="58">
        <f t="shared" si="74"/>
        <v>59.260999999999996</v>
      </c>
      <c r="H87" s="58">
        <f t="shared" si="74"/>
        <v>0</v>
      </c>
      <c r="I87" s="58">
        <f t="shared" si="74"/>
        <v>0</v>
      </c>
      <c r="J87" s="58">
        <f t="shared" si="74"/>
        <v>0</v>
      </c>
      <c r="K87" s="58">
        <f t="shared" si="74"/>
        <v>0</v>
      </c>
      <c r="L87" s="58">
        <f t="shared" si="74"/>
        <v>0</v>
      </c>
      <c r="M87" s="58">
        <f t="shared" si="74"/>
        <v>0</v>
      </c>
      <c r="N87" s="58">
        <f t="shared" si="74"/>
        <v>0</v>
      </c>
      <c r="O87" s="58">
        <f t="shared" si="74"/>
        <v>0</v>
      </c>
      <c r="P87" s="58">
        <f t="shared" si="74"/>
        <v>0</v>
      </c>
      <c r="Q87" s="58">
        <f t="shared" si="74"/>
        <v>0</v>
      </c>
      <c r="R87" s="58">
        <f t="shared" si="74"/>
        <v>0</v>
      </c>
      <c r="S87" s="58">
        <f t="shared" si="74"/>
        <v>0</v>
      </c>
      <c r="T87" s="58">
        <f t="shared" si="74"/>
        <v>0</v>
      </c>
      <c r="U87" s="58">
        <f t="shared" si="74"/>
        <v>0</v>
      </c>
      <c r="V87" s="58">
        <f t="shared" si="74"/>
        <v>0</v>
      </c>
      <c r="W87" s="58">
        <f t="shared" si="74"/>
        <v>0</v>
      </c>
      <c r="X87" s="58">
        <f t="shared" si="74"/>
        <v>0</v>
      </c>
      <c r="Y87" s="58">
        <f t="shared" si="74"/>
        <v>0</v>
      </c>
      <c r="Z87" s="58">
        <f t="shared" si="74"/>
        <v>0</v>
      </c>
      <c r="AA87" s="58">
        <f t="shared" si="74"/>
        <v>0</v>
      </c>
      <c r="AB87" s="58">
        <f t="shared" si="74"/>
        <v>0</v>
      </c>
      <c r="AC87" s="58">
        <f t="shared" si="74"/>
        <v>0</v>
      </c>
      <c r="AD87" s="58">
        <f t="shared" si="74"/>
        <v>0</v>
      </c>
      <c r="AE87" s="58">
        <f t="shared" si="74"/>
        <v>0</v>
      </c>
      <c r="AF87" s="58">
        <f t="shared" si="74"/>
        <v>0</v>
      </c>
      <c r="AG87" s="58">
        <f t="shared" si="74"/>
        <v>0</v>
      </c>
      <c r="AH87" s="58">
        <f t="shared" si="74"/>
        <v>0</v>
      </c>
      <c r="AI87" s="58">
        <f t="shared" si="74"/>
        <v>0</v>
      </c>
      <c r="AJ87" s="58">
        <f t="shared" si="74"/>
        <v>0</v>
      </c>
      <c r="AK87" s="58">
        <f t="shared" si="74"/>
        <v>0</v>
      </c>
      <c r="AL87" s="58">
        <f t="shared" si="74"/>
        <v>0</v>
      </c>
      <c r="AM87" s="58">
        <f t="shared" si="74"/>
        <v>0</v>
      </c>
      <c r="AN87" s="58">
        <f t="shared" si="74"/>
        <v>0</v>
      </c>
      <c r="AO87" s="58">
        <f t="shared" si="74"/>
        <v>0</v>
      </c>
      <c r="AP87" s="58">
        <f t="shared" si="74"/>
        <v>0</v>
      </c>
      <c r="AQ87" s="58">
        <f t="shared" si="74"/>
        <v>59.260999999999996</v>
      </c>
      <c r="AR87" s="58">
        <f t="shared" si="74"/>
        <v>0</v>
      </c>
      <c r="AS87" s="58">
        <f t="shared" si="74"/>
        <v>0</v>
      </c>
      <c r="AT87" s="58">
        <f t="shared" si="74"/>
        <v>0</v>
      </c>
      <c r="AU87" s="58">
        <f t="shared" si="74"/>
        <v>0</v>
      </c>
      <c r="AV87" s="58">
        <f t="shared" si="74"/>
        <v>0</v>
      </c>
      <c r="AW87" s="58">
        <f t="shared" si="74"/>
        <v>0</v>
      </c>
      <c r="AX87" s="58">
        <f t="shared" si="74"/>
        <v>0</v>
      </c>
      <c r="AY87" s="58">
        <f t="shared" si="74"/>
        <v>0</v>
      </c>
      <c r="AZ87" s="58">
        <f t="shared" si="74"/>
        <v>0</v>
      </c>
      <c r="BA87" s="58">
        <f t="shared" si="74"/>
        <v>0</v>
      </c>
      <c r="BB87" s="58">
        <f t="shared" si="74"/>
        <v>0</v>
      </c>
      <c r="BC87" s="58">
        <f t="shared" si="74"/>
        <v>0</v>
      </c>
      <c r="BD87" s="58">
        <f t="shared" si="74"/>
        <v>0</v>
      </c>
      <c r="BE87" s="58">
        <f t="shared" si="74"/>
        <v>0</v>
      </c>
      <c r="BF87" s="58">
        <f t="shared" si="74"/>
        <v>0</v>
      </c>
      <c r="BG87" s="58">
        <f t="shared" si="74"/>
        <v>0</v>
      </c>
      <c r="BH87" s="58">
        <f t="shared" si="74"/>
        <v>0</v>
      </c>
      <c r="BI87" s="58">
        <f t="shared" si="74"/>
        <v>0</v>
      </c>
      <c r="BJ87" s="58">
        <f t="shared" si="74"/>
        <v>0</v>
      </c>
      <c r="BK87" s="58">
        <f t="shared" si="74"/>
        <v>0</v>
      </c>
      <c r="BL87" s="58">
        <f t="shared" si="74"/>
        <v>0</v>
      </c>
      <c r="BM87" s="58">
        <f t="shared" si="74"/>
        <v>0</v>
      </c>
      <c r="BN87" s="58">
        <f t="shared" si="74"/>
        <v>0</v>
      </c>
      <c r="BO87" s="58">
        <f t="shared" si="74"/>
        <v>0</v>
      </c>
      <c r="BP87" s="58">
        <f t="shared" si="74"/>
        <v>0</v>
      </c>
      <c r="BQ87" s="58">
        <f t="shared" ref="BQ87:CZ87" si="75">BQ88+BQ93</f>
        <v>0</v>
      </c>
      <c r="BR87" s="58">
        <f t="shared" si="75"/>
        <v>0</v>
      </c>
      <c r="BS87" s="58">
        <f t="shared" si="75"/>
        <v>0</v>
      </c>
      <c r="BT87" s="58">
        <f t="shared" si="75"/>
        <v>0</v>
      </c>
      <c r="BU87" s="58">
        <f t="shared" si="75"/>
        <v>0</v>
      </c>
      <c r="BV87" s="58">
        <f t="shared" si="75"/>
        <v>0</v>
      </c>
      <c r="BW87" s="58">
        <f t="shared" si="75"/>
        <v>0</v>
      </c>
      <c r="BX87" s="58">
        <f t="shared" si="75"/>
        <v>0</v>
      </c>
      <c r="BY87" s="58">
        <f t="shared" si="75"/>
        <v>0</v>
      </c>
      <c r="BZ87" s="58">
        <f t="shared" si="75"/>
        <v>0</v>
      </c>
      <c r="CA87" s="58">
        <f t="shared" si="75"/>
        <v>0</v>
      </c>
      <c r="CB87" s="58">
        <f t="shared" si="75"/>
        <v>0</v>
      </c>
      <c r="CC87" s="58">
        <f t="shared" si="75"/>
        <v>0</v>
      </c>
      <c r="CD87" s="58">
        <f t="shared" si="75"/>
        <v>0</v>
      </c>
      <c r="CE87" s="58">
        <f t="shared" si="75"/>
        <v>0</v>
      </c>
      <c r="CF87" s="58">
        <f t="shared" si="75"/>
        <v>0</v>
      </c>
      <c r="CG87" s="58">
        <f t="shared" si="75"/>
        <v>0</v>
      </c>
      <c r="CH87" s="58">
        <f t="shared" si="75"/>
        <v>0</v>
      </c>
      <c r="CI87" s="58">
        <f t="shared" si="75"/>
        <v>0</v>
      </c>
      <c r="CJ87" s="58">
        <f t="shared" si="75"/>
        <v>0</v>
      </c>
      <c r="CK87" s="58">
        <f t="shared" si="75"/>
        <v>0</v>
      </c>
      <c r="CL87" s="58">
        <f t="shared" si="75"/>
        <v>0</v>
      </c>
      <c r="CM87" s="58">
        <f t="shared" si="75"/>
        <v>0</v>
      </c>
      <c r="CN87" s="58">
        <f t="shared" si="75"/>
        <v>0</v>
      </c>
      <c r="CO87" s="58">
        <f t="shared" si="75"/>
        <v>0</v>
      </c>
      <c r="CP87" s="58">
        <f t="shared" si="75"/>
        <v>0</v>
      </c>
      <c r="CQ87" s="55">
        <f t="shared" si="41"/>
        <v>0</v>
      </c>
      <c r="CR87" s="55">
        <f t="shared" si="41"/>
        <v>0</v>
      </c>
      <c r="CS87" s="55">
        <f t="shared" si="41"/>
        <v>0</v>
      </c>
      <c r="CT87" s="55">
        <f t="shared" si="34"/>
        <v>0</v>
      </c>
      <c r="CU87" s="55">
        <f t="shared" si="34"/>
        <v>0</v>
      </c>
      <c r="CV87" s="55">
        <f t="shared" si="34"/>
        <v>0</v>
      </c>
      <c r="CW87" s="55">
        <f t="shared" si="34"/>
        <v>0</v>
      </c>
      <c r="CX87" s="55">
        <f t="shared" si="34"/>
        <v>0</v>
      </c>
      <c r="CY87" s="55">
        <f t="shared" si="34"/>
        <v>0</v>
      </c>
      <c r="CZ87" s="56" t="str">
        <f>'[1]13квОС'!CU87</f>
        <v>нд</v>
      </c>
      <c r="DA87" s="1"/>
      <c r="DB87" s="1"/>
    </row>
    <row r="88" spans="1:108" x14ac:dyDescent="0.3">
      <c r="A88" s="59" t="s">
        <v>210</v>
      </c>
      <c r="B88" s="60" t="s">
        <v>211</v>
      </c>
      <c r="C88" s="65" t="s">
        <v>130</v>
      </c>
      <c r="D88" s="53" t="str">
        <f>'[1]14квПп'!D88</f>
        <v>нд</v>
      </c>
      <c r="E88" s="58">
        <f>SUM(E89:E92)</f>
        <v>0</v>
      </c>
      <c r="F88" s="58">
        <f t="shared" ref="F88:BY88" si="76">SUM(F89:F92)</f>
        <v>0</v>
      </c>
      <c r="G88" s="58">
        <f t="shared" si="76"/>
        <v>59.260999999999996</v>
      </c>
      <c r="H88" s="58">
        <f t="shared" si="76"/>
        <v>0</v>
      </c>
      <c r="I88" s="58">
        <f t="shared" si="76"/>
        <v>0</v>
      </c>
      <c r="J88" s="58">
        <f t="shared" si="76"/>
        <v>0</v>
      </c>
      <c r="K88" s="58">
        <f t="shared" si="76"/>
        <v>0</v>
      </c>
      <c r="L88" s="58">
        <f t="shared" si="76"/>
        <v>0</v>
      </c>
      <c r="M88" s="58">
        <f t="shared" si="76"/>
        <v>0</v>
      </c>
      <c r="N88" s="58">
        <f t="shared" si="76"/>
        <v>0</v>
      </c>
      <c r="O88" s="58">
        <f t="shared" si="76"/>
        <v>0</v>
      </c>
      <c r="P88" s="58">
        <f t="shared" si="76"/>
        <v>0</v>
      </c>
      <c r="Q88" s="58">
        <f t="shared" si="76"/>
        <v>0</v>
      </c>
      <c r="R88" s="58">
        <f t="shared" si="76"/>
        <v>0</v>
      </c>
      <c r="S88" s="58">
        <f t="shared" si="76"/>
        <v>0</v>
      </c>
      <c r="T88" s="58">
        <f t="shared" si="76"/>
        <v>0</v>
      </c>
      <c r="U88" s="58">
        <f t="shared" si="76"/>
        <v>0</v>
      </c>
      <c r="V88" s="58">
        <f t="shared" si="76"/>
        <v>0</v>
      </c>
      <c r="W88" s="58">
        <f t="shared" si="76"/>
        <v>0</v>
      </c>
      <c r="X88" s="58">
        <f t="shared" si="76"/>
        <v>0</v>
      </c>
      <c r="Y88" s="58">
        <f t="shared" si="76"/>
        <v>0</v>
      </c>
      <c r="Z88" s="58">
        <f t="shared" si="76"/>
        <v>0</v>
      </c>
      <c r="AA88" s="58">
        <f t="shared" si="76"/>
        <v>0</v>
      </c>
      <c r="AB88" s="58">
        <f t="shared" si="76"/>
        <v>0</v>
      </c>
      <c r="AC88" s="58">
        <f t="shared" si="76"/>
        <v>0</v>
      </c>
      <c r="AD88" s="58">
        <f t="shared" si="76"/>
        <v>0</v>
      </c>
      <c r="AE88" s="58">
        <f t="shared" si="76"/>
        <v>0</v>
      </c>
      <c r="AF88" s="58">
        <f t="shared" si="76"/>
        <v>0</v>
      </c>
      <c r="AG88" s="58">
        <f t="shared" si="76"/>
        <v>0</v>
      </c>
      <c r="AH88" s="58">
        <f t="shared" si="76"/>
        <v>0</v>
      </c>
      <c r="AI88" s="58">
        <f t="shared" si="76"/>
        <v>0</v>
      </c>
      <c r="AJ88" s="58">
        <f t="shared" si="76"/>
        <v>0</v>
      </c>
      <c r="AK88" s="58">
        <f t="shared" si="76"/>
        <v>0</v>
      </c>
      <c r="AL88" s="58">
        <f t="shared" si="76"/>
        <v>0</v>
      </c>
      <c r="AM88" s="58">
        <f t="shared" si="76"/>
        <v>0</v>
      </c>
      <c r="AN88" s="58">
        <f t="shared" si="76"/>
        <v>0</v>
      </c>
      <c r="AO88" s="58">
        <f t="shared" si="76"/>
        <v>0</v>
      </c>
      <c r="AP88" s="58">
        <f t="shared" si="76"/>
        <v>0</v>
      </c>
      <c r="AQ88" s="58">
        <f t="shared" si="76"/>
        <v>59.260999999999996</v>
      </c>
      <c r="AR88" s="58">
        <f t="shared" si="76"/>
        <v>0</v>
      </c>
      <c r="AS88" s="58">
        <f t="shared" si="76"/>
        <v>0</v>
      </c>
      <c r="AT88" s="58">
        <f t="shared" si="76"/>
        <v>0</v>
      </c>
      <c r="AU88" s="58">
        <f t="shared" si="76"/>
        <v>0</v>
      </c>
      <c r="AV88" s="58">
        <f t="shared" si="76"/>
        <v>0</v>
      </c>
      <c r="AW88" s="58">
        <f t="shared" si="76"/>
        <v>0</v>
      </c>
      <c r="AX88" s="58">
        <f t="shared" si="76"/>
        <v>0</v>
      </c>
      <c r="AY88" s="58">
        <f t="shared" si="76"/>
        <v>0</v>
      </c>
      <c r="AZ88" s="58">
        <f t="shared" si="76"/>
        <v>0</v>
      </c>
      <c r="BA88" s="58">
        <f t="shared" si="76"/>
        <v>0</v>
      </c>
      <c r="BB88" s="58">
        <f t="shared" si="76"/>
        <v>0</v>
      </c>
      <c r="BC88" s="58">
        <f t="shared" si="76"/>
        <v>0</v>
      </c>
      <c r="BD88" s="58">
        <f t="shared" si="76"/>
        <v>0</v>
      </c>
      <c r="BE88" s="58">
        <f t="shared" si="76"/>
        <v>0</v>
      </c>
      <c r="BF88" s="58">
        <f t="shared" si="76"/>
        <v>0</v>
      </c>
      <c r="BG88" s="58">
        <f t="shared" si="76"/>
        <v>0</v>
      </c>
      <c r="BH88" s="58">
        <f t="shared" si="76"/>
        <v>0</v>
      </c>
      <c r="BI88" s="58">
        <f t="shared" si="76"/>
        <v>0</v>
      </c>
      <c r="BJ88" s="58">
        <f t="shared" si="76"/>
        <v>0</v>
      </c>
      <c r="BK88" s="58">
        <f t="shared" si="76"/>
        <v>0</v>
      </c>
      <c r="BL88" s="58">
        <f t="shared" si="76"/>
        <v>0</v>
      </c>
      <c r="BM88" s="58">
        <f t="shared" si="76"/>
        <v>0</v>
      </c>
      <c r="BN88" s="58">
        <f t="shared" si="76"/>
        <v>0</v>
      </c>
      <c r="BO88" s="58">
        <f t="shared" si="76"/>
        <v>0</v>
      </c>
      <c r="BP88" s="58">
        <f t="shared" si="76"/>
        <v>0</v>
      </c>
      <c r="BQ88" s="58">
        <f t="shared" si="76"/>
        <v>0</v>
      </c>
      <c r="BR88" s="58">
        <f t="shared" si="76"/>
        <v>0</v>
      </c>
      <c r="BS88" s="58">
        <f t="shared" si="76"/>
        <v>0</v>
      </c>
      <c r="BT88" s="58">
        <f t="shared" si="76"/>
        <v>0</v>
      </c>
      <c r="BU88" s="58">
        <f t="shared" si="76"/>
        <v>0</v>
      </c>
      <c r="BV88" s="58">
        <f t="shared" si="76"/>
        <v>0</v>
      </c>
      <c r="BW88" s="58">
        <f t="shared" si="76"/>
        <v>0</v>
      </c>
      <c r="BX88" s="58">
        <f t="shared" si="76"/>
        <v>0</v>
      </c>
      <c r="BY88" s="58">
        <f t="shared" si="76"/>
        <v>0</v>
      </c>
      <c r="BZ88" s="58">
        <f t="shared" ref="BZ88:CP88" si="77">SUM(BZ89:BZ92)</f>
        <v>0</v>
      </c>
      <c r="CA88" s="58">
        <f t="shared" si="77"/>
        <v>0</v>
      </c>
      <c r="CB88" s="58">
        <f t="shared" si="77"/>
        <v>0</v>
      </c>
      <c r="CC88" s="58">
        <f t="shared" si="77"/>
        <v>0</v>
      </c>
      <c r="CD88" s="58">
        <f t="shared" si="77"/>
        <v>0</v>
      </c>
      <c r="CE88" s="58">
        <f t="shared" si="77"/>
        <v>0</v>
      </c>
      <c r="CF88" s="58">
        <f t="shared" si="77"/>
        <v>0</v>
      </c>
      <c r="CG88" s="58">
        <f t="shared" si="77"/>
        <v>0</v>
      </c>
      <c r="CH88" s="58">
        <f t="shared" si="77"/>
        <v>0</v>
      </c>
      <c r="CI88" s="58">
        <f t="shared" si="77"/>
        <v>0</v>
      </c>
      <c r="CJ88" s="58">
        <f t="shared" si="77"/>
        <v>0</v>
      </c>
      <c r="CK88" s="58">
        <f t="shared" si="77"/>
        <v>0</v>
      </c>
      <c r="CL88" s="58">
        <f t="shared" si="77"/>
        <v>0</v>
      </c>
      <c r="CM88" s="58">
        <f t="shared" si="77"/>
        <v>0</v>
      </c>
      <c r="CN88" s="58">
        <f t="shared" si="77"/>
        <v>0</v>
      </c>
      <c r="CO88" s="58">
        <f t="shared" si="77"/>
        <v>0</v>
      </c>
      <c r="CP88" s="58">
        <f t="shared" si="77"/>
        <v>0</v>
      </c>
      <c r="CQ88" s="55">
        <f t="shared" si="41"/>
        <v>0</v>
      </c>
      <c r="CR88" s="55">
        <f t="shared" si="41"/>
        <v>0</v>
      </c>
      <c r="CS88" s="55">
        <f t="shared" si="41"/>
        <v>0</v>
      </c>
      <c r="CT88" s="55">
        <f t="shared" si="34"/>
        <v>0</v>
      </c>
      <c r="CU88" s="55">
        <f t="shared" si="34"/>
        <v>0</v>
      </c>
      <c r="CV88" s="55">
        <f t="shared" si="34"/>
        <v>0</v>
      </c>
      <c r="CW88" s="55">
        <f t="shared" si="34"/>
        <v>0</v>
      </c>
      <c r="CX88" s="55">
        <f t="shared" si="34"/>
        <v>0</v>
      </c>
      <c r="CY88" s="55">
        <f t="shared" si="34"/>
        <v>0</v>
      </c>
      <c r="CZ88" s="56" t="str">
        <f>'[1]13квОС'!CU88</f>
        <v>нд</v>
      </c>
      <c r="DA88" s="1"/>
      <c r="DB88" s="1"/>
    </row>
    <row r="89" spans="1:108" ht="46.8" x14ac:dyDescent="0.3">
      <c r="A89" s="61" t="str">
        <f>'[1]Формат ИПР'!A77</f>
        <v>1.1.2.2.1</v>
      </c>
      <c r="B89" s="60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61" t="str">
        <f>'[1]Формат ИПР'!C77</f>
        <v>I_Che164</v>
      </c>
      <c r="D89" s="53" t="str">
        <f>'[1]14квПп'!D89</f>
        <v>нд</v>
      </c>
      <c r="E89" s="58">
        <f t="shared" ref="E89:G92" si="78">IF(N89="нд","нд",N89+W89+AF89+AO89)</f>
        <v>0</v>
      </c>
      <c r="F89" s="58">
        <f t="shared" si="78"/>
        <v>0</v>
      </c>
      <c r="G89" s="58">
        <f t="shared" si="78"/>
        <v>5.6870000000000003</v>
      </c>
      <c r="H89" s="58">
        <f t="shared" ref="H89:H92" si="79">IF(N89="нд","нд",Q89+Z89+AI89+AR89)</f>
        <v>0</v>
      </c>
      <c r="I89" s="58">
        <f t="shared" ref="I89:J92" si="80">IF(N89="нд","нд",R89+AA89+AJ89+AS89)</f>
        <v>0</v>
      </c>
      <c r="J89" s="58">
        <f t="shared" si="80"/>
        <v>0</v>
      </c>
      <c r="K89" s="58">
        <f t="shared" ref="K89:K92" si="81">IF(N89="нд","нд",T89+AC89+AL89+AU89)</f>
        <v>0</v>
      </c>
      <c r="L89" s="58">
        <f t="shared" ref="L89:M92" si="82">IF(U89="нд","нд",U89+AD89+AM89+AV89)</f>
        <v>0</v>
      </c>
      <c r="M89" s="58">
        <f t="shared" si="82"/>
        <v>0</v>
      </c>
      <c r="N89" s="63">
        <f>'[1]Формат ИПР'!GK77</f>
        <v>0</v>
      </c>
      <c r="O89" s="63">
        <f>'[1]Формат ИПР'!GL77</f>
        <v>0</v>
      </c>
      <c r="P89" s="63">
        <f>'[1]Формат ИПР'!GM77</f>
        <v>0</v>
      </c>
      <c r="Q89" s="63">
        <f>'[1]Формат ИПР'!GN77</f>
        <v>0</v>
      </c>
      <c r="R89" s="63">
        <f>'[1]Формат ИПР'!GO77</f>
        <v>0</v>
      </c>
      <c r="S89" s="63">
        <f>'[1]Формат ИПР'!GP77</f>
        <v>0</v>
      </c>
      <c r="T89" s="63">
        <f>'[1]Формат ИПР'!GQ77</f>
        <v>0</v>
      </c>
      <c r="U89" s="63">
        <f>'[1]Формат ИПР'!GR77</f>
        <v>0</v>
      </c>
      <c r="V89" s="63">
        <f>'[1]Формат ИПР'!GS77</f>
        <v>0</v>
      </c>
      <c r="W89" s="63">
        <f>'[1]Формат ИПР'!GT77</f>
        <v>0</v>
      </c>
      <c r="X89" s="63">
        <f>'[1]Формат ИПР'!GU77</f>
        <v>0</v>
      </c>
      <c r="Y89" s="63">
        <f>'[1]Формат ИПР'!GV77</f>
        <v>0</v>
      </c>
      <c r="Z89" s="63">
        <f>'[1]Формат ИПР'!GW77</f>
        <v>0</v>
      </c>
      <c r="AA89" s="63">
        <f>'[1]Формат ИПР'!GX77</f>
        <v>0</v>
      </c>
      <c r="AB89" s="63">
        <f>'[1]Формат ИПР'!GY77</f>
        <v>0</v>
      </c>
      <c r="AC89" s="63">
        <f>'[1]Формат ИПР'!GZ77</f>
        <v>0</v>
      </c>
      <c r="AD89" s="63">
        <f>'[1]Формат ИПР'!HA77</f>
        <v>0</v>
      </c>
      <c r="AE89" s="63">
        <f>'[1]Формат ИПР'!HB77</f>
        <v>0</v>
      </c>
      <c r="AF89" s="63">
        <f>'[1]Формат ИПР'!HC77</f>
        <v>0</v>
      </c>
      <c r="AG89" s="63">
        <f>'[1]Формат ИПР'!HD77</f>
        <v>0</v>
      </c>
      <c r="AH89" s="63">
        <f>'[1]Формат ИПР'!HE77</f>
        <v>0</v>
      </c>
      <c r="AI89" s="63">
        <f>'[1]Формат ИПР'!HF77</f>
        <v>0</v>
      </c>
      <c r="AJ89" s="63">
        <f>'[1]Формат ИПР'!HG77</f>
        <v>0</v>
      </c>
      <c r="AK89" s="63">
        <f>'[1]Формат ИПР'!HH77</f>
        <v>0</v>
      </c>
      <c r="AL89" s="63">
        <f>'[1]Формат ИПР'!HI77</f>
        <v>0</v>
      </c>
      <c r="AM89" s="63">
        <f>'[1]Формат ИПР'!HJ77</f>
        <v>0</v>
      </c>
      <c r="AN89" s="63">
        <f>'[1]Формат ИПР'!HK77</f>
        <v>0</v>
      </c>
      <c r="AO89" s="63">
        <f>'[1]Формат ИПР'!HL77</f>
        <v>0</v>
      </c>
      <c r="AP89" s="63">
        <f>'[1]Формат ИПР'!HM77</f>
        <v>0</v>
      </c>
      <c r="AQ89" s="63">
        <f>'[1]Формат ИПР'!HN77</f>
        <v>5.6870000000000003</v>
      </c>
      <c r="AR89" s="63">
        <f>'[1]Формат ИПР'!HO77</f>
        <v>0</v>
      </c>
      <c r="AS89" s="63">
        <f>'[1]Формат ИПР'!HP77</f>
        <v>0</v>
      </c>
      <c r="AT89" s="63">
        <f>'[1]Формат ИПР'!HQ77</f>
        <v>0</v>
      </c>
      <c r="AU89" s="63">
        <f>'[1]Формат ИПР'!HR77</f>
        <v>0</v>
      </c>
      <c r="AV89" s="63">
        <f>'[1]Формат ИПР'!HS77</f>
        <v>0</v>
      </c>
      <c r="AW89" s="63">
        <f>'[1]Формат ИПР'!HT77</f>
        <v>0</v>
      </c>
      <c r="AX89" s="66">
        <f t="shared" ref="AX89:BF92" si="83">BG89+BP89+BY89+CH89</f>
        <v>0</v>
      </c>
      <c r="AY89" s="66">
        <f t="shared" si="83"/>
        <v>0</v>
      </c>
      <c r="AZ89" s="66">
        <f t="shared" si="83"/>
        <v>0</v>
      </c>
      <c r="BA89" s="66">
        <f t="shared" si="83"/>
        <v>0</v>
      </c>
      <c r="BB89" s="66">
        <f t="shared" si="83"/>
        <v>0</v>
      </c>
      <c r="BC89" s="66">
        <f t="shared" si="83"/>
        <v>0</v>
      </c>
      <c r="BD89" s="66">
        <f t="shared" si="83"/>
        <v>0</v>
      </c>
      <c r="BE89" s="66">
        <f t="shared" si="83"/>
        <v>0</v>
      </c>
      <c r="BF89" s="66">
        <f t="shared" si="83"/>
        <v>0</v>
      </c>
      <c r="BG89" s="63">
        <f>'[1]Формат ИПР'!ID77</f>
        <v>0</v>
      </c>
      <c r="BH89" s="63">
        <f>'[1]Формат ИПР'!IE77</f>
        <v>0</v>
      </c>
      <c r="BI89" s="63">
        <f>'[1]Формат ИПР'!IF77</f>
        <v>0</v>
      </c>
      <c r="BJ89" s="63">
        <f>'[1]Формат ИПР'!IG77</f>
        <v>0</v>
      </c>
      <c r="BK89" s="63">
        <f>'[1]Формат ИПР'!IH77</f>
        <v>0</v>
      </c>
      <c r="BL89" s="63">
        <f>'[1]Формат ИПР'!II77</f>
        <v>0</v>
      </c>
      <c r="BM89" s="63">
        <f>'[1]Формат ИПР'!IJ77</f>
        <v>0</v>
      </c>
      <c r="BN89" s="63">
        <f>'[1]Формат ИПР'!IK77</f>
        <v>0</v>
      </c>
      <c r="BO89" s="63">
        <f>'[1]Формат ИПР'!IL77</f>
        <v>0</v>
      </c>
      <c r="BP89" s="63">
        <f>'[1]Формат ИПР'!IM77</f>
        <v>0</v>
      </c>
      <c r="BQ89" s="63">
        <f>'[1]Формат ИПР'!IN77</f>
        <v>0</v>
      </c>
      <c r="BR89" s="63">
        <f>'[1]Формат ИПР'!IO77</f>
        <v>0</v>
      </c>
      <c r="BS89" s="63">
        <f>'[1]Формат ИПР'!IP77</f>
        <v>0</v>
      </c>
      <c r="BT89" s="63">
        <f>'[1]Формат ИПР'!IQ77</f>
        <v>0</v>
      </c>
      <c r="BU89" s="63">
        <f>'[1]Формат ИПР'!IR77</f>
        <v>0</v>
      </c>
      <c r="BV89" s="63">
        <f>'[1]Формат ИПР'!IS77</f>
        <v>0</v>
      </c>
      <c r="BW89" s="63">
        <f>'[1]Формат ИПР'!IT77</f>
        <v>0</v>
      </c>
      <c r="BX89" s="63">
        <f>'[1]Формат ИПР'!IU77</f>
        <v>0</v>
      </c>
      <c r="BY89" s="63">
        <f>'[1]Формат ИПР'!IV77</f>
        <v>0</v>
      </c>
      <c r="BZ89" s="63">
        <f>'[1]Формат ИПР'!IW77</f>
        <v>0</v>
      </c>
      <c r="CA89" s="63">
        <f>'[1]Формат ИПР'!IX77</f>
        <v>0</v>
      </c>
      <c r="CB89" s="63">
        <f>'[1]Формат ИПР'!IY77</f>
        <v>0</v>
      </c>
      <c r="CC89" s="63">
        <f>'[1]Формат ИПР'!IZ77</f>
        <v>0</v>
      </c>
      <c r="CD89" s="63">
        <f>'[1]Формат ИПР'!JA77</f>
        <v>0</v>
      </c>
      <c r="CE89" s="63">
        <f>'[1]Формат ИПР'!JB77</f>
        <v>0</v>
      </c>
      <c r="CF89" s="63">
        <f>'[1]Формат ИПР'!JC77</f>
        <v>0</v>
      </c>
      <c r="CG89" s="63">
        <f>'[1]Формат ИПР'!JD77</f>
        <v>0</v>
      </c>
      <c r="CH89" s="63">
        <f>'[1]Формат ИПР'!JE77</f>
        <v>0</v>
      </c>
      <c r="CI89" s="63">
        <f>'[1]Формат ИПР'!JF77</f>
        <v>0</v>
      </c>
      <c r="CJ89" s="63">
        <f>'[1]Формат ИПР'!JG77</f>
        <v>0</v>
      </c>
      <c r="CK89" s="63">
        <f>'[1]Формат ИПР'!JH77</f>
        <v>0</v>
      </c>
      <c r="CL89" s="63">
        <f>'[1]Формат ИПР'!JI77</f>
        <v>0</v>
      </c>
      <c r="CM89" s="63">
        <f>'[1]Формат ИПР'!JJ77</f>
        <v>0</v>
      </c>
      <c r="CN89" s="63">
        <f>'[1]Формат ИПР'!JK77</f>
        <v>0</v>
      </c>
      <c r="CO89" s="63">
        <f>'[1]Формат ИПР'!JL77</f>
        <v>0</v>
      </c>
      <c r="CP89" s="63">
        <f>'[1]Формат ИПР'!JM77</f>
        <v>0</v>
      </c>
      <c r="CQ89" s="55">
        <f t="shared" si="41"/>
        <v>0</v>
      </c>
      <c r="CR89" s="55">
        <f t="shared" si="41"/>
        <v>0</v>
      </c>
      <c r="CS89" s="55">
        <f t="shared" si="41"/>
        <v>0</v>
      </c>
      <c r="CT89" s="55">
        <f t="shared" si="34"/>
        <v>0</v>
      </c>
      <c r="CU89" s="55">
        <f t="shared" si="34"/>
        <v>0</v>
      </c>
      <c r="CV89" s="55">
        <f t="shared" si="34"/>
        <v>0</v>
      </c>
      <c r="CW89" s="55">
        <f t="shared" si="34"/>
        <v>0</v>
      </c>
      <c r="CX89" s="55">
        <f t="shared" si="34"/>
        <v>0</v>
      </c>
      <c r="CY89" s="55">
        <f t="shared" si="34"/>
        <v>0</v>
      </c>
      <c r="CZ89" s="56" t="str">
        <f>'[1]13квОС'!CU89</f>
        <v>нд</v>
      </c>
      <c r="DA89" s="1"/>
      <c r="DB89" s="1"/>
      <c r="DD89" s="64"/>
    </row>
    <row r="90" spans="1:108" ht="46.8" x14ac:dyDescent="0.3">
      <c r="A90" s="61" t="str">
        <f>'[1]Формат ИПР'!A78</f>
        <v>1.1.2.2.1</v>
      </c>
      <c r="B90" s="60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61" t="str">
        <f>'[1]Формат ИПР'!C78</f>
        <v>I_Che165</v>
      </c>
      <c r="D90" s="53" t="str">
        <f>'[1]14квПп'!D90</f>
        <v>нд</v>
      </c>
      <c r="E90" s="58">
        <f t="shared" si="78"/>
        <v>0</v>
      </c>
      <c r="F90" s="58">
        <f t="shared" si="78"/>
        <v>0</v>
      </c>
      <c r="G90" s="58">
        <f t="shared" si="78"/>
        <v>38.573999999999998</v>
      </c>
      <c r="H90" s="58">
        <f t="shared" si="79"/>
        <v>0</v>
      </c>
      <c r="I90" s="58">
        <f t="shared" si="80"/>
        <v>0</v>
      </c>
      <c r="J90" s="58">
        <f t="shared" si="80"/>
        <v>0</v>
      </c>
      <c r="K90" s="58">
        <f t="shared" si="81"/>
        <v>0</v>
      </c>
      <c r="L90" s="58">
        <f t="shared" si="82"/>
        <v>0</v>
      </c>
      <c r="M90" s="58">
        <f t="shared" si="82"/>
        <v>0</v>
      </c>
      <c r="N90" s="63">
        <f>'[1]Формат ИПР'!GK78</f>
        <v>0</v>
      </c>
      <c r="O90" s="63">
        <f>'[1]Формат ИПР'!GL78</f>
        <v>0</v>
      </c>
      <c r="P90" s="63">
        <f>'[1]Формат ИПР'!GM78</f>
        <v>0</v>
      </c>
      <c r="Q90" s="63">
        <f>'[1]Формат ИПР'!GN78</f>
        <v>0</v>
      </c>
      <c r="R90" s="63">
        <f>'[1]Формат ИПР'!GO78</f>
        <v>0</v>
      </c>
      <c r="S90" s="63">
        <f>'[1]Формат ИПР'!GP78</f>
        <v>0</v>
      </c>
      <c r="T90" s="63">
        <f>'[1]Формат ИПР'!GQ78</f>
        <v>0</v>
      </c>
      <c r="U90" s="63">
        <f>'[1]Формат ИПР'!GR78</f>
        <v>0</v>
      </c>
      <c r="V90" s="63">
        <f>'[1]Формат ИПР'!GS78</f>
        <v>0</v>
      </c>
      <c r="W90" s="63">
        <f>'[1]Формат ИПР'!GT78</f>
        <v>0</v>
      </c>
      <c r="X90" s="63">
        <f>'[1]Формат ИПР'!GU78</f>
        <v>0</v>
      </c>
      <c r="Y90" s="63">
        <f>'[1]Формат ИПР'!GV78</f>
        <v>0</v>
      </c>
      <c r="Z90" s="63">
        <f>'[1]Формат ИПР'!GW78</f>
        <v>0</v>
      </c>
      <c r="AA90" s="63">
        <f>'[1]Формат ИПР'!GX78</f>
        <v>0</v>
      </c>
      <c r="AB90" s="63">
        <f>'[1]Формат ИПР'!GY78</f>
        <v>0</v>
      </c>
      <c r="AC90" s="63">
        <f>'[1]Формат ИПР'!GZ78</f>
        <v>0</v>
      </c>
      <c r="AD90" s="63">
        <f>'[1]Формат ИПР'!HA78</f>
        <v>0</v>
      </c>
      <c r="AE90" s="63">
        <f>'[1]Формат ИПР'!HB78</f>
        <v>0</v>
      </c>
      <c r="AF90" s="63">
        <f>'[1]Формат ИПР'!HC78</f>
        <v>0</v>
      </c>
      <c r="AG90" s="63">
        <f>'[1]Формат ИПР'!HD78</f>
        <v>0</v>
      </c>
      <c r="AH90" s="63">
        <f>'[1]Формат ИПР'!HE78</f>
        <v>0</v>
      </c>
      <c r="AI90" s="63">
        <f>'[1]Формат ИПР'!HF78</f>
        <v>0</v>
      </c>
      <c r="AJ90" s="63">
        <f>'[1]Формат ИПР'!HG78</f>
        <v>0</v>
      </c>
      <c r="AK90" s="63">
        <f>'[1]Формат ИПР'!HH78</f>
        <v>0</v>
      </c>
      <c r="AL90" s="63">
        <f>'[1]Формат ИПР'!HI78</f>
        <v>0</v>
      </c>
      <c r="AM90" s="63">
        <f>'[1]Формат ИПР'!HJ78</f>
        <v>0</v>
      </c>
      <c r="AN90" s="63">
        <f>'[1]Формат ИПР'!HK78</f>
        <v>0</v>
      </c>
      <c r="AO90" s="63">
        <f>'[1]Формат ИПР'!HL78</f>
        <v>0</v>
      </c>
      <c r="AP90" s="63">
        <f>'[1]Формат ИПР'!HM78</f>
        <v>0</v>
      </c>
      <c r="AQ90" s="63">
        <f>'[1]Формат ИПР'!HN78</f>
        <v>38.573999999999998</v>
      </c>
      <c r="AR90" s="63">
        <f>'[1]Формат ИПР'!HO78</f>
        <v>0</v>
      </c>
      <c r="AS90" s="63">
        <f>'[1]Формат ИПР'!HP78</f>
        <v>0</v>
      </c>
      <c r="AT90" s="63">
        <f>'[1]Формат ИПР'!HQ78</f>
        <v>0</v>
      </c>
      <c r="AU90" s="63">
        <f>'[1]Формат ИПР'!HR78</f>
        <v>0</v>
      </c>
      <c r="AV90" s="63">
        <f>'[1]Формат ИПР'!HS78</f>
        <v>0</v>
      </c>
      <c r="AW90" s="63">
        <f>'[1]Формат ИПР'!HT78</f>
        <v>0</v>
      </c>
      <c r="AX90" s="66">
        <f t="shared" si="83"/>
        <v>0</v>
      </c>
      <c r="AY90" s="66">
        <f t="shared" si="83"/>
        <v>0</v>
      </c>
      <c r="AZ90" s="66">
        <f t="shared" si="83"/>
        <v>0</v>
      </c>
      <c r="BA90" s="66">
        <f t="shared" si="83"/>
        <v>0</v>
      </c>
      <c r="BB90" s="66">
        <f t="shared" si="83"/>
        <v>0</v>
      </c>
      <c r="BC90" s="66">
        <f t="shared" si="83"/>
        <v>0</v>
      </c>
      <c r="BD90" s="66">
        <f t="shared" si="83"/>
        <v>0</v>
      </c>
      <c r="BE90" s="66">
        <f t="shared" si="83"/>
        <v>0</v>
      </c>
      <c r="BF90" s="66">
        <f t="shared" si="83"/>
        <v>0</v>
      </c>
      <c r="BG90" s="63">
        <f>'[1]Формат ИПР'!ID78</f>
        <v>0</v>
      </c>
      <c r="BH90" s="63">
        <f>'[1]Формат ИПР'!IE78</f>
        <v>0</v>
      </c>
      <c r="BI90" s="63">
        <f>'[1]Формат ИПР'!IF78</f>
        <v>0</v>
      </c>
      <c r="BJ90" s="63">
        <f>'[1]Формат ИПР'!IG78</f>
        <v>0</v>
      </c>
      <c r="BK90" s="63">
        <f>'[1]Формат ИПР'!IH78</f>
        <v>0</v>
      </c>
      <c r="BL90" s="63">
        <f>'[1]Формат ИПР'!II78</f>
        <v>0</v>
      </c>
      <c r="BM90" s="63">
        <f>'[1]Формат ИПР'!IJ78</f>
        <v>0</v>
      </c>
      <c r="BN90" s="63">
        <f>'[1]Формат ИПР'!IK78</f>
        <v>0</v>
      </c>
      <c r="BO90" s="63">
        <f>'[1]Формат ИПР'!IL78</f>
        <v>0</v>
      </c>
      <c r="BP90" s="63">
        <f>'[1]Формат ИПР'!IM78</f>
        <v>0</v>
      </c>
      <c r="BQ90" s="63">
        <f>'[1]Формат ИПР'!IN78</f>
        <v>0</v>
      </c>
      <c r="BR90" s="63">
        <f>'[1]Формат ИПР'!IO78</f>
        <v>0</v>
      </c>
      <c r="BS90" s="63">
        <f>'[1]Формат ИПР'!IP78</f>
        <v>0</v>
      </c>
      <c r="BT90" s="63">
        <f>'[1]Формат ИПР'!IQ78</f>
        <v>0</v>
      </c>
      <c r="BU90" s="63">
        <f>'[1]Формат ИПР'!IR78</f>
        <v>0</v>
      </c>
      <c r="BV90" s="63">
        <f>'[1]Формат ИПР'!IS78</f>
        <v>0</v>
      </c>
      <c r="BW90" s="63">
        <f>'[1]Формат ИПР'!IT78</f>
        <v>0</v>
      </c>
      <c r="BX90" s="63">
        <f>'[1]Формат ИПР'!IU78</f>
        <v>0</v>
      </c>
      <c r="BY90" s="63">
        <f>'[1]Формат ИПР'!IV78</f>
        <v>0</v>
      </c>
      <c r="BZ90" s="63">
        <f>'[1]Формат ИПР'!IW78</f>
        <v>0</v>
      </c>
      <c r="CA90" s="63">
        <f>'[1]Формат ИПР'!IX78</f>
        <v>0</v>
      </c>
      <c r="CB90" s="63">
        <f>'[1]Формат ИПР'!IY78</f>
        <v>0</v>
      </c>
      <c r="CC90" s="63">
        <f>'[1]Формат ИПР'!IZ78</f>
        <v>0</v>
      </c>
      <c r="CD90" s="63">
        <f>'[1]Формат ИПР'!JA78</f>
        <v>0</v>
      </c>
      <c r="CE90" s="63">
        <f>'[1]Формат ИПР'!JB78</f>
        <v>0</v>
      </c>
      <c r="CF90" s="63">
        <f>'[1]Формат ИПР'!JC78</f>
        <v>0</v>
      </c>
      <c r="CG90" s="63">
        <f>'[1]Формат ИПР'!JD78</f>
        <v>0</v>
      </c>
      <c r="CH90" s="63">
        <f>'[1]Формат ИПР'!JE78</f>
        <v>0</v>
      </c>
      <c r="CI90" s="63">
        <f>'[1]Формат ИПР'!JF78</f>
        <v>0</v>
      </c>
      <c r="CJ90" s="63">
        <f>'[1]Формат ИПР'!JG78</f>
        <v>0</v>
      </c>
      <c r="CK90" s="63">
        <f>'[1]Формат ИПР'!JH78</f>
        <v>0</v>
      </c>
      <c r="CL90" s="63">
        <f>'[1]Формат ИПР'!JI78</f>
        <v>0</v>
      </c>
      <c r="CM90" s="63">
        <f>'[1]Формат ИПР'!JJ78</f>
        <v>0</v>
      </c>
      <c r="CN90" s="63">
        <f>'[1]Формат ИПР'!JK78</f>
        <v>0</v>
      </c>
      <c r="CO90" s="63">
        <f>'[1]Формат ИПР'!JL78</f>
        <v>0</v>
      </c>
      <c r="CP90" s="63">
        <f>'[1]Формат ИПР'!JM78</f>
        <v>0</v>
      </c>
      <c r="CQ90" s="55">
        <f t="shared" si="41"/>
        <v>0</v>
      </c>
      <c r="CR90" s="55">
        <f t="shared" si="41"/>
        <v>0</v>
      </c>
      <c r="CS90" s="55">
        <f t="shared" si="41"/>
        <v>0</v>
      </c>
      <c r="CT90" s="55">
        <f t="shared" si="34"/>
        <v>0</v>
      </c>
      <c r="CU90" s="55">
        <f t="shared" si="34"/>
        <v>0</v>
      </c>
      <c r="CV90" s="55">
        <f t="shared" si="34"/>
        <v>0</v>
      </c>
      <c r="CW90" s="55">
        <f t="shared" si="34"/>
        <v>0</v>
      </c>
      <c r="CX90" s="55">
        <f t="shared" si="34"/>
        <v>0</v>
      </c>
      <c r="CY90" s="55">
        <f t="shared" si="34"/>
        <v>0</v>
      </c>
      <c r="CZ90" s="56" t="str">
        <f>'[1]13квОС'!CU90</f>
        <v>нд</v>
      </c>
      <c r="DA90" s="1"/>
      <c r="DB90" s="1"/>
      <c r="DD90" s="64"/>
    </row>
    <row r="91" spans="1:108" ht="31.2" x14ac:dyDescent="0.3">
      <c r="A91" s="61" t="str">
        <f>'[1]Формат ИПР'!A79</f>
        <v>1.1.2.2.1</v>
      </c>
      <c r="B91" s="60" t="str">
        <f>'[1]Формат ИПР'!B79</f>
        <v>Реконструкция ВЛ-10кВ Ф-9 ПС 110 "Курчалой" с. Цацан-Юрт, протяженностью 15 км</v>
      </c>
      <c r="C91" s="61" t="str">
        <f>'[1]Формат ИПР'!C79</f>
        <v>M_Che445</v>
      </c>
      <c r="D91" s="53" t="str">
        <f>'[1]14квПп'!D91</f>
        <v>нд</v>
      </c>
      <c r="E91" s="58">
        <f t="shared" si="78"/>
        <v>0</v>
      </c>
      <c r="F91" s="58">
        <f t="shared" si="78"/>
        <v>0</v>
      </c>
      <c r="G91" s="58">
        <f t="shared" si="78"/>
        <v>15</v>
      </c>
      <c r="H91" s="58">
        <f t="shared" si="79"/>
        <v>0</v>
      </c>
      <c r="I91" s="58">
        <f t="shared" si="80"/>
        <v>0</v>
      </c>
      <c r="J91" s="58">
        <f t="shared" si="80"/>
        <v>0</v>
      </c>
      <c r="K91" s="58">
        <f t="shared" si="81"/>
        <v>0</v>
      </c>
      <c r="L91" s="58">
        <f t="shared" si="82"/>
        <v>0</v>
      </c>
      <c r="M91" s="58">
        <f t="shared" si="82"/>
        <v>0</v>
      </c>
      <c r="N91" s="63">
        <f>'[1]Формат ИПР'!GK79</f>
        <v>0</v>
      </c>
      <c r="O91" s="63">
        <f>'[1]Формат ИПР'!GL79</f>
        <v>0</v>
      </c>
      <c r="P91" s="63">
        <f>'[1]Формат ИПР'!GM79</f>
        <v>0</v>
      </c>
      <c r="Q91" s="63">
        <f>'[1]Формат ИПР'!GN79</f>
        <v>0</v>
      </c>
      <c r="R91" s="63">
        <f>'[1]Формат ИПР'!GO79</f>
        <v>0</v>
      </c>
      <c r="S91" s="63">
        <f>'[1]Формат ИПР'!GP79</f>
        <v>0</v>
      </c>
      <c r="T91" s="63">
        <f>'[1]Формат ИПР'!GQ79</f>
        <v>0</v>
      </c>
      <c r="U91" s="63">
        <f>'[1]Формат ИПР'!GR79</f>
        <v>0</v>
      </c>
      <c r="V91" s="63">
        <f>'[1]Формат ИПР'!GS79</f>
        <v>0</v>
      </c>
      <c r="W91" s="63">
        <f>'[1]Формат ИПР'!GT79</f>
        <v>0</v>
      </c>
      <c r="X91" s="63">
        <f>'[1]Формат ИПР'!GU79</f>
        <v>0</v>
      </c>
      <c r="Y91" s="63">
        <f>'[1]Формат ИПР'!GV79</f>
        <v>0</v>
      </c>
      <c r="Z91" s="63">
        <f>'[1]Формат ИПР'!GW79</f>
        <v>0</v>
      </c>
      <c r="AA91" s="63">
        <f>'[1]Формат ИПР'!GX79</f>
        <v>0</v>
      </c>
      <c r="AB91" s="63">
        <f>'[1]Формат ИПР'!GY79</f>
        <v>0</v>
      </c>
      <c r="AC91" s="63">
        <f>'[1]Формат ИПР'!GZ79</f>
        <v>0</v>
      </c>
      <c r="AD91" s="63">
        <f>'[1]Формат ИПР'!HA79</f>
        <v>0</v>
      </c>
      <c r="AE91" s="63">
        <f>'[1]Формат ИПР'!HB79</f>
        <v>0</v>
      </c>
      <c r="AF91" s="63">
        <f>'[1]Формат ИПР'!HC79</f>
        <v>0</v>
      </c>
      <c r="AG91" s="63">
        <f>'[1]Формат ИПР'!HD79</f>
        <v>0</v>
      </c>
      <c r="AH91" s="63">
        <f>'[1]Формат ИПР'!HE79</f>
        <v>0</v>
      </c>
      <c r="AI91" s="63">
        <f>'[1]Формат ИПР'!HF79</f>
        <v>0</v>
      </c>
      <c r="AJ91" s="63">
        <f>'[1]Формат ИПР'!HG79</f>
        <v>0</v>
      </c>
      <c r="AK91" s="63">
        <f>'[1]Формат ИПР'!HH79</f>
        <v>0</v>
      </c>
      <c r="AL91" s="63">
        <f>'[1]Формат ИПР'!HI79</f>
        <v>0</v>
      </c>
      <c r="AM91" s="63">
        <f>'[1]Формат ИПР'!HJ79</f>
        <v>0</v>
      </c>
      <c r="AN91" s="63">
        <f>'[1]Формат ИПР'!HK79</f>
        <v>0</v>
      </c>
      <c r="AO91" s="63">
        <f>'[1]Формат ИПР'!HL79</f>
        <v>0</v>
      </c>
      <c r="AP91" s="63">
        <f>'[1]Формат ИПР'!HM79</f>
        <v>0</v>
      </c>
      <c r="AQ91" s="63">
        <f>'[1]Формат ИПР'!HN79</f>
        <v>15</v>
      </c>
      <c r="AR91" s="63">
        <f>'[1]Формат ИПР'!HO79</f>
        <v>0</v>
      </c>
      <c r="AS91" s="63">
        <f>'[1]Формат ИПР'!HP79</f>
        <v>0</v>
      </c>
      <c r="AT91" s="63">
        <f>'[1]Формат ИПР'!HQ79</f>
        <v>0</v>
      </c>
      <c r="AU91" s="63">
        <f>'[1]Формат ИПР'!HR79</f>
        <v>0</v>
      </c>
      <c r="AV91" s="63">
        <f>'[1]Формат ИПР'!HS79</f>
        <v>0</v>
      </c>
      <c r="AW91" s="63">
        <f>'[1]Формат ИПР'!HT79</f>
        <v>0</v>
      </c>
      <c r="AX91" s="66">
        <f t="shared" si="83"/>
        <v>0</v>
      </c>
      <c r="AY91" s="66">
        <f t="shared" si="83"/>
        <v>0</v>
      </c>
      <c r="AZ91" s="66">
        <f t="shared" si="83"/>
        <v>0</v>
      </c>
      <c r="BA91" s="66">
        <f t="shared" si="83"/>
        <v>0</v>
      </c>
      <c r="BB91" s="66">
        <f t="shared" si="83"/>
        <v>0</v>
      </c>
      <c r="BC91" s="66">
        <f t="shared" si="83"/>
        <v>0</v>
      </c>
      <c r="BD91" s="66">
        <f t="shared" si="83"/>
        <v>0</v>
      </c>
      <c r="BE91" s="66">
        <f t="shared" si="83"/>
        <v>0</v>
      </c>
      <c r="BF91" s="66">
        <f t="shared" si="83"/>
        <v>0</v>
      </c>
      <c r="BG91" s="63">
        <f>'[1]Формат ИПР'!ID79</f>
        <v>0</v>
      </c>
      <c r="BH91" s="63">
        <f>'[1]Формат ИПР'!IE79</f>
        <v>0</v>
      </c>
      <c r="BI91" s="63">
        <f>'[1]Формат ИПР'!IF79</f>
        <v>0</v>
      </c>
      <c r="BJ91" s="63">
        <f>'[1]Формат ИПР'!IG79</f>
        <v>0</v>
      </c>
      <c r="BK91" s="63">
        <f>'[1]Формат ИПР'!IH79</f>
        <v>0</v>
      </c>
      <c r="BL91" s="63">
        <f>'[1]Формат ИПР'!II79</f>
        <v>0</v>
      </c>
      <c r="BM91" s="63">
        <f>'[1]Формат ИПР'!IJ79</f>
        <v>0</v>
      </c>
      <c r="BN91" s="63">
        <f>'[1]Формат ИПР'!IK79</f>
        <v>0</v>
      </c>
      <c r="BO91" s="63">
        <f>'[1]Формат ИПР'!IL79</f>
        <v>0</v>
      </c>
      <c r="BP91" s="63">
        <f>'[1]Формат ИПР'!IM79</f>
        <v>0</v>
      </c>
      <c r="BQ91" s="63">
        <f>'[1]Формат ИПР'!IN79</f>
        <v>0</v>
      </c>
      <c r="BR91" s="63">
        <f>'[1]Формат ИПР'!IO79</f>
        <v>0</v>
      </c>
      <c r="BS91" s="63">
        <f>'[1]Формат ИПР'!IP79</f>
        <v>0</v>
      </c>
      <c r="BT91" s="63">
        <f>'[1]Формат ИПР'!IQ79</f>
        <v>0</v>
      </c>
      <c r="BU91" s="63">
        <f>'[1]Формат ИПР'!IR79</f>
        <v>0</v>
      </c>
      <c r="BV91" s="63">
        <f>'[1]Формат ИПР'!IS79</f>
        <v>0</v>
      </c>
      <c r="BW91" s="63">
        <f>'[1]Формат ИПР'!IT79</f>
        <v>0</v>
      </c>
      <c r="BX91" s="63">
        <f>'[1]Формат ИПР'!IU79</f>
        <v>0</v>
      </c>
      <c r="BY91" s="63">
        <f>'[1]Формат ИПР'!IV79</f>
        <v>0</v>
      </c>
      <c r="BZ91" s="63">
        <f>'[1]Формат ИПР'!IW79</f>
        <v>0</v>
      </c>
      <c r="CA91" s="63">
        <f>'[1]Формат ИПР'!IX79</f>
        <v>0</v>
      </c>
      <c r="CB91" s="63">
        <f>'[1]Формат ИПР'!IY79</f>
        <v>0</v>
      </c>
      <c r="CC91" s="63">
        <f>'[1]Формат ИПР'!IZ79</f>
        <v>0</v>
      </c>
      <c r="CD91" s="63">
        <f>'[1]Формат ИПР'!JA79</f>
        <v>0</v>
      </c>
      <c r="CE91" s="63">
        <f>'[1]Формат ИПР'!JB79</f>
        <v>0</v>
      </c>
      <c r="CF91" s="63">
        <f>'[1]Формат ИПР'!JC79</f>
        <v>0</v>
      </c>
      <c r="CG91" s="63">
        <f>'[1]Формат ИПР'!JD79</f>
        <v>0</v>
      </c>
      <c r="CH91" s="63">
        <f>'[1]Формат ИПР'!JE79</f>
        <v>0</v>
      </c>
      <c r="CI91" s="63">
        <f>'[1]Формат ИПР'!JF79</f>
        <v>0</v>
      </c>
      <c r="CJ91" s="63">
        <f>'[1]Формат ИПР'!JG79</f>
        <v>0</v>
      </c>
      <c r="CK91" s="63">
        <f>'[1]Формат ИПР'!JH79</f>
        <v>0</v>
      </c>
      <c r="CL91" s="63">
        <f>'[1]Формат ИПР'!JI79</f>
        <v>0</v>
      </c>
      <c r="CM91" s="63">
        <f>'[1]Формат ИПР'!JJ79</f>
        <v>0</v>
      </c>
      <c r="CN91" s="63">
        <f>'[1]Формат ИПР'!JK79</f>
        <v>0</v>
      </c>
      <c r="CO91" s="63">
        <f>'[1]Формат ИПР'!JL79</f>
        <v>0</v>
      </c>
      <c r="CP91" s="63">
        <f>'[1]Формат ИПР'!JM79</f>
        <v>0</v>
      </c>
      <c r="CQ91" s="55">
        <f t="shared" si="41"/>
        <v>0</v>
      </c>
      <c r="CR91" s="55">
        <f t="shared" si="41"/>
        <v>0</v>
      </c>
      <c r="CS91" s="55">
        <f t="shared" si="41"/>
        <v>0</v>
      </c>
      <c r="CT91" s="55">
        <f t="shared" si="34"/>
        <v>0</v>
      </c>
      <c r="CU91" s="55">
        <f t="shared" si="34"/>
        <v>0</v>
      </c>
      <c r="CV91" s="55">
        <f t="shared" si="34"/>
        <v>0</v>
      </c>
      <c r="CW91" s="55">
        <f t="shared" si="34"/>
        <v>0</v>
      </c>
      <c r="CX91" s="55">
        <f t="shared" si="34"/>
        <v>0</v>
      </c>
      <c r="CY91" s="55">
        <f t="shared" si="34"/>
        <v>0</v>
      </c>
      <c r="CZ91" s="56" t="str">
        <f>'[1]13квОС'!CU91</f>
        <v>нд</v>
      </c>
      <c r="DA91" s="1"/>
      <c r="DB91" s="1"/>
      <c r="DD91" s="64"/>
    </row>
    <row r="92" spans="1:108" ht="62.4" x14ac:dyDescent="0.3">
      <c r="A92" s="61" t="str">
        <f>'[1]Формат ИПР'!A80</f>
        <v>1.1.2.2.1</v>
      </c>
      <c r="B92" s="60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61" t="str">
        <f>'[1]Формат ИПР'!C80</f>
        <v>M_Che446</v>
      </c>
      <c r="D92" s="53" t="str">
        <f>'[1]14квПп'!D92</f>
        <v>нд</v>
      </c>
      <c r="E92" s="58">
        <f t="shared" si="78"/>
        <v>0</v>
      </c>
      <c r="F92" s="58">
        <f t="shared" si="78"/>
        <v>0</v>
      </c>
      <c r="G92" s="58">
        <f t="shared" si="78"/>
        <v>0</v>
      </c>
      <c r="H92" s="58">
        <f t="shared" si="79"/>
        <v>0</v>
      </c>
      <c r="I92" s="58">
        <f t="shared" si="80"/>
        <v>0</v>
      </c>
      <c r="J92" s="58">
        <f t="shared" si="80"/>
        <v>0</v>
      </c>
      <c r="K92" s="58">
        <f t="shared" si="81"/>
        <v>0</v>
      </c>
      <c r="L92" s="58">
        <f t="shared" si="82"/>
        <v>0</v>
      </c>
      <c r="M92" s="58">
        <f t="shared" si="82"/>
        <v>0</v>
      </c>
      <c r="N92" s="63">
        <f>'[1]Формат ИПР'!GK80</f>
        <v>0</v>
      </c>
      <c r="O92" s="63">
        <f>'[1]Формат ИПР'!GL80</f>
        <v>0</v>
      </c>
      <c r="P92" s="63">
        <f>'[1]Формат ИПР'!GM80</f>
        <v>0</v>
      </c>
      <c r="Q92" s="63">
        <f>'[1]Формат ИПР'!GN80</f>
        <v>0</v>
      </c>
      <c r="R92" s="63">
        <f>'[1]Формат ИПР'!GO80</f>
        <v>0</v>
      </c>
      <c r="S92" s="63">
        <f>'[1]Формат ИПР'!GP80</f>
        <v>0</v>
      </c>
      <c r="T92" s="63">
        <f>'[1]Формат ИПР'!GQ80</f>
        <v>0</v>
      </c>
      <c r="U92" s="63">
        <f>'[1]Формат ИПР'!GR80</f>
        <v>0</v>
      </c>
      <c r="V92" s="63">
        <f>'[1]Формат ИПР'!GS80</f>
        <v>0</v>
      </c>
      <c r="W92" s="63">
        <f>'[1]Формат ИПР'!GT80</f>
        <v>0</v>
      </c>
      <c r="X92" s="63">
        <f>'[1]Формат ИПР'!GU80</f>
        <v>0</v>
      </c>
      <c r="Y92" s="63">
        <f>'[1]Формат ИПР'!GV80</f>
        <v>0</v>
      </c>
      <c r="Z92" s="63">
        <f>'[1]Формат ИПР'!GW80</f>
        <v>0</v>
      </c>
      <c r="AA92" s="63">
        <f>'[1]Формат ИПР'!GX80</f>
        <v>0</v>
      </c>
      <c r="AB92" s="63">
        <f>'[1]Формат ИПР'!GY80</f>
        <v>0</v>
      </c>
      <c r="AC92" s="63">
        <f>'[1]Формат ИПР'!GZ80</f>
        <v>0</v>
      </c>
      <c r="AD92" s="63">
        <f>'[1]Формат ИПР'!HA80</f>
        <v>0</v>
      </c>
      <c r="AE92" s="63">
        <f>'[1]Формат ИПР'!HB80</f>
        <v>0</v>
      </c>
      <c r="AF92" s="63">
        <f>'[1]Формат ИПР'!HC80</f>
        <v>0</v>
      </c>
      <c r="AG92" s="63">
        <f>'[1]Формат ИПР'!HD80</f>
        <v>0</v>
      </c>
      <c r="AH92" s="63">
        <f>'[1]Формат ИПР'!HE80</f>
        <v>0</v>
      </c>
      <c r="AI92" s="63">
        <f>'[1]Формат ИПР'!HF80</f>
        <v>0</v>
      </c>
      <c r="AJ92" s="63">
        <f>'[1]Формат ИПР'!HG80</f>
        <v>0</v>
      </c>
      <c r="AK92" s="63">
        <f>'[1]Формат ИПР'!HH80</f>
        <v>0</v>
      </c>
      <c r="AL92" s="63">
        <f>'[1]Формат ИПР'!HI80</f>
        <v>0</v>
      </c>
      <c r="AM92" s="63">
        <f>'[1]Формат ИПР'!HJ80</f>
        <v>0</v>
      </c>
      <c r="AN92" s="63">
        <f>'[1]Формат ИПР'!HK80</f>
        <v>0</v>
      </c>
      <c r="AO92" s="63">
        <f>'[1]Формат ИПР'!HL80</f>
        <v>0</v>
      </c>
      <c r="AP92" s="63">
        <f>'[1]Формат ИПР'!HM80</f>
        <v>0</v>
      </c>
      <c r="AQ92" s="63">
        <f>'[1]Формат ИПР'!HN80</f>
        <v>0</v>
      </c>
      <c r="AR92" s="63">
        <f>'[1]Формат ИПР'!HO80</f>
        <v>0</v>
      </c>
      <c r="AS92" s="63">
        <f>'[1]Формат ИПР'!HP80</f>
        <v>0</v>
      </c>
      <c r="AT92" s="63">
        <f>'[1]Формат ИПР'!HQ80</f>
        <v>0</v>
      </c>
      <c r="AU92" s="63">
        <f>'[1]Формат ИПР'!HR80</f>
        <v>0</v>
      </c>
      <c r="AV92" s="63">
        <f>'[1]Формат ИПР'!HS80</f>
        <v>0</v>
      </c>
      <c r="AW92" s="63">
        <f>'[1]Формат ИПР'!HT80</f>
        <v>0</v>
      </c>
      <c r="AX92" s="66">
        <f t="shared" si="83"/>
        <v>0</v>
      </c>
      <c r="AY92" s="66">
        <f t="shared" si="83"/>
        <v>0</v>
      </c>
      <c r="AZ92" s="66">
        <f t="shared" si="83"/>
        <v>0</v>
      </c>
      <c r="BA92" s="66">
        <f t="shared" si="83"/>
        <v>0</v>
      </c>
      <c r="BB92" s="66">
        <f t="shared" si="83"/>
        <v>0</v>
      </c>
      <c r="BC92" s="66">
        <f t="shared" si="83"/>
        <v>0</v>
      </c>
      <c r="BD92" s="66">
        <f t="shared" si="83"/>
        <v>0</v>
      </c>
      <c r="BE92" s="66">
        <f t="shared" si="83"/>
        <v>0</v>
      </c>
      <c r="BF92" s="66">
        <f t="shared" si="83"/>
        <v>0</v>
      </c>
      <c r="BG92" s="63">
        <f>'[1]Формат ИПР'!ID80</f>
        <v>0</v>
      </c>
      <c r="BH92" s="63">
        <f>'[1]Формат ИПР'!IE80</f>
        <v>0</v>
      </c>
      <c r="BI92" s="63">
        <f>'[1]Формат ИПР'!IF80</f>
        <v>0</v>
      </c>
      <c r="BJ92" s="63">
        <f>'[1]Формат ИПР'!IG80</f>
        <v>0</v>
      </c>
      <c r="BK92" s="63">
        <f>'[1]Формат ИПР'!IH80</f>
        <v>0</v>
      </c>
      <c r="BL92" s="63">
        <f>'[1]Формат ИПР'!II80</f>
        <v>0</v>
      </c>
      <c r="BM92" s="63">
        <f>'[1]Формат ИПР'!IJ80</f>
        <v>0</v>
      </c>
      <c r="BN92" s="63">
        <f>'[1]Формат ИПР'!IK80</f>
        <v>0</v>
      </c>
      <c r="BO92" s="63">
        <f>'[1]Формат ИПР'!IL80</f>
        <v>0</v>
      </c>
      <c r="BP92" s="63">
        <f>'[1]Формат ИПР'!IM80</f>
        <v>0</v>
      </c>
      <c r="BQ92" s="63">
        <f>'[1]Формат ИПР'!IN80</f>
        <v>0</v>
      </c>
      <c r="BR92" s="63">
        <f>'[1]Формат ИПР'!IO80</f>
        <v>0</v>
      </c>
      <c r="BS92" s="63">
        <f>'[1]Формат ИПР'!IP80</f>
        <v>0</v>
      </c>
      <c r="BT92" s="63">
        <f>'[1]Формат ИПР'!IQ80</f>
        <v>0</v>
      </c>
      <c r="BU92" s="63">
        <f>'[1]Формат ИПР'!IR80</f>
        <v>0</v>
      </c>
      <c r="BV92" s="63">
        <f>'[1]Формат ИПР'!IS80</f>
        <v>0</v>
      </c>
      <c r="BW92" s="63">
        <f>'[1]Формат ИПР'!IT80</f>
        <v>0</v>
      </c>
      <c r="BX92" s="63">
        <f>'[1]Формат ИПР'!IU80</f>
        <v>0</v>
      </c>
      <c r="BY92" s="63">
        <f>'[1]Формат ИПР'!IV80</f>
        <v>0</v>
      </c>
      <c r="BZ92" s="63">
        <f>'[1]Формат ИПР'!IW80</f>
        <v>0</v>
      </c>
      <c r="CA92" s="63">
        <f>'[1]Формат ИПР'!IX80</f>
        <v>0</v>
      </c>
      <c r="CB92" s="63">
        <f>'[1]Формат ИПР'!IY80</f>
        <v>0</v>
      </c>
      <c r="CC92" s="63">
        <f>'[1]Формат ИПР'!IZ80</f>
        <v>0</v>
      </c>
      <c r="CD92" s="63">
        <f>'[1]Формат ИПР'!JA80</f>
        <v>0</v>
      </c>
      <c r="CE92" s="63">
        <f>'[1]Формат ИПР'!JB80</f>
        <v>0</v>
      </c>
      <c r="CF92" s="63">
        <f>'[1]Формат ИПР'!JC80</f>
        <v>0</v>
      </c>
      <c r="CG92" s="63">
        <f>'[1]Формат ИПР'!JD80</f>
        <v>0</v>
      </c>
      <c r="CH92" s="63">
        <f>'[1]Формат ИПР'!JE80</f>
        <v>0</v>
      </c>
      <c r="CI92" s="63">
        <f>'[1]Формат ИПР'!JF80</f>
        <v>0</v>
      </c>
      <c r="CJ92" s="63">
        <f>'[1]Формат ИПР'!JG80</f>
        <v>0</v>
      </c>
      <c r="CK92" s="63">
        <f>'[1]Формат ИПР'!JH80</f>
        <v>0</v>
      </c>
      <c r="CL92" s="63">
        <f>'[1]Формат ИПР'!JI80</f>
        <v>0</v>
      </c>
      <c r="CM92" s="63">
        <f>'[1]Формат ИПР'!JJ80</f>
        <v>0</v>
      </c>
      <c r="CN92" s="63">
        <f>'[1]Формат ИПР'!JK80</f>
        <v>0</v>
      </c>
      <c r="CO92" s="63">
        <f>'[1]Формат ИПР'!JL80</f>
        <v>0</v>
      </c>
      <c r="CP92" s="63">
        <f>'[1]Формат ИПР'!JM80</f>
        <v>0</v>
      </c>
      <c r="CQ92" s="55">
        <f t="shared" si="41"/>
        <v>0</v>
      </c>
      <c r="CR92" s="55">
        <f t="shared" si="41"/>
        <v>0</v>
      </c>
      <c r="CS92" s="55">
        <f t="shared" si="41"/>
        <v>0</v>
      </c>
      <c r="CT92" s="55">
        <f t="shared" si="34"/>
        <v>0</v>
      </c>
      <c r="CU92" s="55">
        <f t="shared" si="34"/>
        <v>0</v>
      </c>
      <c r="CV92" s="55">
        <f t="shared" si="34"/>
        <v>0</v>
      </c>
      <c r="CW92" s="55">
        <f t="shared" si="34"/>
        <v>0</v>
      </c>
      <c r="CX92" s="55">
        <f t="shared" si="34"/>
        <v>0</v>
      </c>
      <c r="CY92" s="55">
        <f t="shared" si="34"/>
        <v>0</v>
      </c>
      <c r="CZ92" s="56" t="str">
        <f>'[1]13квОС'!CU92</f>
        <v>нд</v>
      </c>
      <c r="DA92" s="1"/>
      <c r="DB92" s="1"/>
      <c r="DD92" s="64"/>
    </row>
    <row r="93" spans="1:108" ht="31.2" x14ac:dyDescent="0.3">
      <c r="A93" s="59" t="s">
        <v>212</v>
      </c>
      <c r="B93" s="60" t="s">
        <v>213</v>
      </c>
      <c r="C93" s="65" t="s">
        <v>130</v>
      </c>
      <c r="D93" s="53" t="str">
        <f>'[1]14квПп'!D93</f>
        <v>нд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8">
        <v>0</v>
      </c>
      <c r="AD93" s="58">
        <v>0</v>
      </c>
      <c r="AE93" s="58">
        <v>0</v>
      </c>
      <c r="AF93" s="58">
        <v>0</v>
      </c>
      <c r="AG93" s="58">
        <v>0</v>
      </c>
      <c r="AH93" s="58">
        <v>0</v>
      </c>
      <c r="AI93" s="58">
        <v>0</v>
      </c>
      <c r="AJ93" s="58">
        <v>0</v>
      </c>
      <c r="AK93" s="58">
        <v>0</v>
      </c>
      <c r="AL93" s="58">
        <v>0</v>
      </c>
      <c r="AM93" s="58">
        <v>0</v>
      </c>
      <c r="AN93" s="58">
        <v>0</v>
      </c>
      <c r="AO93" s="58">
        <v>0</v>
      </c>
      <c r="AP93" s="58">
        <v>0</v>
      </c>
      <c r="AQ93" s="58">
        <v>0</v>
      </c>
      <c r="AR93" s="58">
        <v>0</v>
      </c>
      <c r="AS93" s="58">
        <v>0</v>
      </c>
      <c r="AT93" s="58">
        <v>0</v>
      </c>
      <c r="AU93" s="58">
        <v>0</v>
      </c>
      <c r="AV93" s="58">
        <v>0</v>
      </c>
      <c r="AW93" s="58">
        <v>0</v>
      </c>
      <c r="AX93" s="58">
        <v>0</v>
      </c>
      <c r="AY93" s="58">
        <v>0</v>
      </c>
      <c r="AZ93" s="58">
        <v>0</v>
      </c>
      <c r="BA93" s="58">
        <v>0</v>
      </c>
      <c r="BB93" s="58">
        <v>0</v>
      </c>
      <c r="BC93" s="58">
        <v>0</v>
      </c>
      <c r="BD93" s="58">
        <v>0</v>
      </c>
      <c r="BE93" s="58">
        <v>0</v>
      </c>
      <c r="BF93" s="58">
        <v>0</v>
      </c>
      <c r="BG93" s="58">
        <v>0</v>
      </c>
      <c r="BH93" s="58">
        <v>0</v>
      </c>
      <c r="BI93" s="58">
        <v>0</v>
      </c>
      <c r="BJ93" s="58">
        <v>0</v>
      </c>
      <c r="BK93" s="58">
        <v>0</v>
      </c>
      <c r="BL93" s="58">
        <v>0</v>
      </c>
      <c r="BM93" s="58">
        <v>0</v>
      </c>
      <c r="BN93" s="58">
        <v>0</v>
      </c>
      <c r="BO93" s="58">
        <v>0</v>
      </c>
      <c r="BP93" s="58">
        <v>0</v>
      </c>
      <c r="BQ93" s="58">
        <v>0</v>
      </c>
      <c r="BR93" s="58">
        <v>0</v>
      </c>
      <c r="BS93" s="58">
        <v>0</v>
      </c>
      <c r="BT93" s="58">
        <v>0</v>
      </c>
      <c r="BU93" s="58">
        <v>0</v>
      </c>
      <c r="BV93" s="58">
        <v>0</v>
      </c>
      <c r="BW93" s="58">
        <v>0</v>
      </c>
      <c r="BX93" s="58">
        <v>0</v>
      </c>
      <c r="BY93" s="58">
        <v>0</v>
      </c>
      <c r="BZ93" s="58">
        <v>0</v>
      </c>
      <c r="CA93" s="58">
        <v>0</v>
      </c>
      <c r="CB93" s="58">
        <v>0</v>
      </c>
      <c r="CC93" s="58">
        <v>0</v>
      </c>
      <c r="CD93" s="58">
        <v>0</v>
      </c>
      <c r="CE93" s="58">
        <v>0</v>
      </c>
      <c r="CF93" s="58">
        <v>0</v>
      </c>
      <c r="CG93" s="58">
        <v>0</v>
      </c>
      <c r="CH93" s="58">
        <v>0</v>
      </c>
      <c r="CI93" s="58">
        <v>0</v>
      </c>
      <c r="CJ93" s="58">
        <v>0</v>
      </c>
      <c r="CK93" s="58">
        <v>0</v>
      </c>
      <c r="CL93" s="58">
        <v>0</v>
      </c>
      <c r="CM93" s="58">
        <v>0</v>
      </c>
      <c r="CN93" s="58">
        <v>0</v>
      </c>
      <c r="CO93" s="58">
        <v>0</v>
      </c>
      <c r="CP93" s="58">
        <v>0</v>
      </c>
      <c r="CQ93" s="55">
        <f t="shared" si="41"/>
        <v>0</v>
      </c>
      <c r="CR93" s="55">
        <f t="shared" si="41"/>
        <v>0</v>
      </c>
      <c r="CS93" s="55">
        <f t="shared" si="41"/>
        <v>0</v>
      </c>
      <c r="CT93" s="55">
        <f t="shared" si="34"/>
        <v>0</v>
      </c>
      <c r="CU93" s="55">
        <f t="shared" si="34"/>
        <v>0</v>
      </c>
      <c r="CV93" s="55">
        <f t="shared" si="34"/>
        <v>0</v>
      </c>
      <c r="CW93" s="55">
        <f t="shared" si="34"/>
        <v>0</v>
      </c>
      <c r="CX93" s="55">
        <f t="shared" si="34"/>
        <v>0</v>
      </c>
      <c r="CY93" s="55">
        <f t="shared" si="34"/>
        <v>0</v>
      </c>
      <c r="CZ93" s="56" t="str">
        <f>'[1]13квОС'!CU93</f>
        <v>нд</v>
      </c>
      <c r="DA93" s="1"/>
      <c r="DB93" s="1"/>
    </row>
    <row r="94" spans="1:108" ht="31.2" x14ac:dyDescent="0.3">
      <c r="A94" s="59" t="s">
        <v>214</v>
      </c>
      <c r="B94" s="60" t="s">
        <v>215</v>
      </c>
      <c r="C94" s="65" t="s">
        <v>130</v>
      </c>
      <c r="D94" s="53" t="str">
        <f>'[1]14квПп'!D94</f>
        <v>нд</v>
      </c>
      <c r="E94" s="58">
        <f>SUM(E95:E104)</f>
        <v>0</v>
      </c>
      <c r="F94" s="58">
        <f t="shared" ref="F94:BQ94" si="84">SUM(F95:F104)</f>
        <v>0</v>
      </c>
      <c r="G94" s="58">
        <f t="shared" si="84"/>
        <v>0</v>
      </c>
      <c r="H94" s="58">
        <f t="shared" si="84"/>
        <v>0</v>
      </c>
      <c r="I94" s="58">
        <f t="shared" si="84"/>
        <v>0</v>
      </c>
      <c r="J94" s="58">
        <f t="shared" si="84"/>
        <v>0</v>
      </c>
      <c r="K94" s="58">
        <f t="shared" si="84"/>
        <v>0</v>
      </c>
      <c r="L94" s="58">
        <f t="shared" si="84"/>
        <v>162247</v>
      </c>
      <c r="M94" s="58">
        <f t="shared" si="84"/>
        <v>0</v>
      </c>
      <c r="N94" s="58">
        <f t="shared" si="84"/>
        <v>0</v>
      </c>
      <c r="O94" s="58">
        <f t="shared" si="84"/>
        <v>0</v>
      </c>
      <c r="P94" s="58">
        <f t="shared" si="84"/>
        <v>0</v>
      </c>
      <c r="Q94" s="58">
        <f t="shared" si="84"/>
        <v>0</v>
      </c>
      <c r="R94" s="58">
        <f t="shared" si="84"/>
        <v>0</v>
      </c>
      <c r="S94" s="58">
        <f t="shared" si="84"/>
        <v>0</v>
      </c>
      <c r="T94" s="58">
        <f t="shared" si="84"/>
        <v>0</v>
      </c>
      <c r="U94" s="58">
        <f t="shared" si="84"/>
        <v>0</v>
      </c>
      <c r="V94" s="58">
        <f t="shared" si="84"/>
        <v>0</v>
      </c>
      <c r="W94" s="58">
        <f t="shared" si="84"/>
        <v>0</v>
      </c>
      <c r="X94" s="58">
        <f t="shared" si="84"/>
        <v>0</v>
      </c>
      <c r="Y94" s="58">
        <f t="shared" si="84"/>
        <v>0</v>
      </c>
      <c r="Z94" s="58">
        <f t="shared" si="84"/>
        <v>0</v>
      </c>
      <c r="AA94" s="58">
        <f t="shared" si="84"/>
        <v>0</v>
      </c>
      <c r="AB94" s="58">
        <f t="shared" si="84"/>
        <v>0</v>
      </c>
      <c r="AC94" s="58">
        <f t="shared" si="84"/>
        <v>0</v>
      </c>
      <c r="AD94" s="58">
        <f t="shared" si="84"/>
        <v>0</v>
      </c>
      <c r="AE94" s="58">
        <f t="shared" si="84"/>
        <v>0</v>
      </c>
      <c r="AF94" s="58">
        <f t="shared" si="84"/>
        <v>0</v>
      </c>
      <c r="AG94" s="58">
        <f t="shared" si="84"/>
        <v>0</v>
      </c>
      <c r="AH94" s="58">
        <f t="shared" si="84"/>
        <v>0</v>
      </c>
      <c r="AI94" s="58">
        <f t="shared" si="84"/>
        <v>0</v>
      </c>
      <c r="AJ94" s="58">
        <f t="shared" si="84"/>
        <v>0</v>
      </c>
      <c r="AK94" s="58">
        <f t="shared" si="84"/>
        <v>0</v>
      </c>
      <c r="AL94" s="58">
        <f t="shared" si="84"/>
        <v>0</v>
      </c>
      <c r="AM94" s="58">
        <f t="shared" si="84"/>
        <v>0</v>
      </c>
      <c r="AN94" s="58">
        <f t="shared" si="84"/>
        <v>0</v>
      </c>
      <c r="AO94" s="58">
        <f t="shared" si="84"/>
        <v>0</v>
      </c>
      <c r="AP94" s="58">
        <f t="shared" si="84"/>
        <v>0</v>
      </c>
      <c r="AQ94" s="58">
        <f t="shared" si="84"/>
        <v>0</v>
      </c>
      <c r="AR94" s="58">
        <f t="shared" si="84"/>
        <v>0</v>
      </c>
      <c r="AS94" s="58">
        <f t="shared" si="84"/>
        <v>0</v>
      </c>
      <c r="AT94" s="58">
        <f t="shared" si="84"/>
        <v>0</v>
      </c>
      <c r="AU94" s="58">
        <f t="shared" si="84"/>
        <v>0</v>
      </c>
      <c r="AV94" s="58">
        <f t="shared" si="84"/>
        <v>162247</v>
      </c>
      <c r="AW94" s="58">
        <f t="shared" si="84"/>
        <v>0</v>
      </c>
      <c r="AX94" s="58">
        <f t="shared" si="84"/>
        <v>0</v>
      </c>
      <c r="AY94" s="58">
        <f t="shared" si="84"/>
        <v>0</v>
      </c>
      <c r="AZ94" s="58">
        <f t="shared" si="84"/>
        <v>0</v>
      </c>
      <c r="BA94" s="58">
        <f t="shared" si="84"/>
        <v>0</v>
      </c>
      <c r="BB94" s="58">
        <f t="shared" si="84"/>
        <v>0</v>
      </c>
      <c r="BC94" s="58">
        <f t="shared" si="84"/>
        <v>0</v>
      </c>
      <c r="BD94" s="58">
        <f t="shared" si="84"/>
        <v>0</v>
      </c>
      <c r="BE94" s="58">
        <f t="shared" si="84"/>
        <v>0</v>
      </c>
      <c r="BF94" s="58">
        <f t="shared" si="84"/>
        <v>0</v>
      </c>
      <c r="BG94" s="58">
        <f t="shared" si="84"/>
        <v>0</v>
      </c>
      <c r="BH94" s="58">
        <f t="shared" si="84"/>
        <v>0</v>
      </c>
      <c r="BI94" s="58">
        <f t="shared" si="84"/>
        <v>0</v>
      </c>
      <c r="BJ94" s="58">
        <f t="shared" si="84"/>
        <v>0</v>
      </c>
      <c r="BK94" s="58">
        <f t="shared" si="84"/>
        <v>0</v>
      </c>
      <c r="BL94" s="58">
        <f t="shared" si="84"/>
        <v>0</v>
      </c>
      <c r="BM94" s="58">
        <f t="shared" si="84"/>
        <v>0</v>
      </c>
      <c r="BN94" s="58">
        <f t="shared" si="84"/>
        <v>0</v>
      </c>
      <c r="BO94" s="58">
        <f t="shared" si="84"/>
        <v>0</v>
      </c>
      <c r="BP94" s="58">
        <f t="shared" si="84"/>
        <v>0</v>
      </c>
      <c r="BQ94" s="58">
        <f t="shared" si="84"/>
        <v>0</v>
      </c>
      <c r="BR94" s="58">
        <f t="shared" ref="BR94:CP94" si="85">SUM(BR95:BR104)</f>
        <v>0</v>
      </c>
      <c r="BS94" s="58">
        <f t="shared" si="85"/>
        <v>0</v>
      </c>
      <c r="BT94" s="58">
        <f t="shared" si="85"/>
        <v>0</v>
      </c>
      <c r="BU94" s="58">
        <f t="shared" si="85"/>
        <v>0</v>
      </c>
      <c r="BV94" s="58">
        <f t="shared" si="85"/>
        <v>0</v>
      </c>
      <c r="BW94" s="58">
        <f t="shared" si="85"/>
        <v>0</v>
      </c>
      <c r="BX94" s="58">
        <f t="shared" si="85"/>
        <v>0</v>
      </c>
      <c r="BY94" s="58">
        <f t="shared" si="85"/>
        <v>0</v>
      </c>
      <c r="BZ94" s="58">
        <f t="shared" si="85"/>
        <v>0</v>
      </c>
      <c r="CA94" s="58">
        <f t="shared" si="85"/>
        <v>0</v>
      </c>
      <c r="CB94" s="58">
        <f t="shared" si="85"/>
        <v>0</v>
      </c>
      <c r="CC94" s="58">
        <f t="shared" si="85"/>
        <v>0</v>
      </c>
      <c r="CD94" s="58">
        <f t="shared" si="85"/>
        <v>0</v>
      </c>
      <c r="CE94" s="58">
        <f t="shared" si="85"/>
        <v>0</v>
      </c>
      <c r="CF94" s="58">
        <f t="shared" si="85"/>
        <v>0</v>
      </c>
      <c r="CG94" s="58">
        <f t="shared" si="85"/>
        <v>0</v>
      </c>
      <c r="CH94" s="58">
        <f t="shared" si="85"/>
        <v>0</v>
      </c>
      <c r="CI94" s="58">
        <f t="shared" si="85"/>
        <v>0</v>
      </c>
      <c r="CJ94" s="58">
        <f t="shared" si="85"/>
        <v>0</v>
      </c>
      <c r="CK94" s="58">
        <f t="shared" si="85"/>
        <v>0</v>
      </c>
      <c r="CL94" s="58">
        <f t="shared" si="85"/>
        <v>0</v>
      </c>
      <c r="CM94" s="58">
        <f t="shared" si="85"/>
        <v>0</v>
      </c>
      <c r="CN94" s="58">
        <f t="shared" si="85"/>
        <v>0</v>
      </c>
      <c r="CO94" s="58">
        <f t="shared" si="85"/>
        <v>0</v>
      </c>
      <c r="CP94" s="58">
        <f t="shared" si="85"/>
        <v>0</v>
      </c>
      <c r="CQ94" s="55">
        <f t="shared" si="41"/>
        <v>0</v>
      </c>
      <c r="CR94" s="55">
        <f t="shared" si="41"/>
        <v>0</v>
      </c>
      <c r="CS94" s="55">
        <f t="shared" si="41"/>
        <v>0</v>
      </c>
      <c r="CT94" s="55">
        <f t="shared" si="34"/>
        <v>0</v>
      </c>
      <c r="CU94" s="55">
        <f t="shared" si="34"/>
        <v>0</v>
      </c>
      <c r="CV94" s="55">
        <f t="shared" si="34"/>
        <v>0</v>
      </c>
      <c r="CW94" s="55">
        <f t="shared" si="34"/>
        <v>0</v>
      </c>
      <c r="CX94" s="55">
        <f t="shared" si="34"/>
        <v>0</v>
      </c>
      <c r="CY94" s="55">
        <f t="shared" si="34"/>
        <v>0</v>
      </c>
      <c r="CZ94" s="56" t="str">
        <f>'[1]13квОС'!CU94</f>
        <v>нд</v>
      </c>
      <c r="DA94" s="1"/>
      <c r="DB94" s="1"/>
    </row>
    <row r="95" spans="1:108" ht="62.4" x14ac:dyDescent="0.3">
      <c r="A95" s="61" t="str">
        <f>'[1]Формат ИПР'!A83</f>
        <v>1.1.2.3</v>
      </c>
      <c r="B95" s="60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61" t="str">
        <f>'[1]Формат ИПР'!C83</f>
        <v>L_Che381_20</v>
      </c>
      <c r="D95" s="53" t="str">
        <f>'[1]14квПп'!D95</f>
        <v>нд</v>
      </c>
      <c r="E95" s="58">
        <f t="shared" ref="E95:G104" si="86">IF(N95="нд","нд",N95+W95+AF95+AO95)</f>
        <v>0</v>
      </c>
      <c r="F95" s="58">
        <f t="shared" si="86"/>
        <v>0</v>
      </c>
      <c r="G95" s="58">
        <f t="shared" si="86"/>
        <v>0</v>
      </c>
      <c r="H95" s="58">
        <f t="shared" ref="H95:H104" si="87">IF(N95="нд","нд",Q95+Z95+AI95+AR95)</f>
        <v>0</v>
      </c>
      <c r="I95" s="58">
        <f t="shared" ref="I95:J104" si="88">IF(N95="нд","нд",R95+AA95+AJ95+AS95)</f>
        <v>0</v>
      </c>
      <c r="J95" s="58">
        <f t="shared" si="88"/>
        <v>0</v>
      </c>
      <c r="K95" s="58">
        <f t="shared" ref="K95:K104" si="89">IF(N95="нд","нд",T95+AC95+AL95+AU95)</f>
        <v>0</v>
      </c>
      <c r="L95" s="58">
        <f t="shared" ref="L95:M104" si="90">IF(U95="нд","нд",U95+AD95+AM95+AV95)</f>
        <v>0</v>
      </c>
      <c r="M95" s="58">
        <f t="shared" si="90"/>
        <v>0</v>
      </c>
      <c r="N95" s="63">
        <f>'[1]Формат ИПР'!GK83</f>
        <v>0</v>
      </c>
      <c r="O95" s="63">
        <f>'[1]Формат ИПР'!GL83</f>
        <v>0</v>
      </c>
      <c r="P95" s="63">
        <f>'[1]Формат ИПР'!GM83</f>
        <v>0</v>
      </c>
      <c r="Q95" s="63">
        <f>'[1]Формат ИПР'!GN83</f>
        <v>0</v>
      </c>
      <c r="R95" s="63">
        <f>'[1]Формат ИПР'!GO83</f>
        <v>0</v>
      </c>
      <c r="S95" s="63">
        <f>'[1]Формат ИПР'!GP83</f>
        <v>0</v>
      </c>
      <c r="T95" s="63">
        <f>'[1]Формат ИПР'!GQ83</f>
        <v>0</v>
      </c>
      <c r="U95" s="63">
        <f>'[1]Формат ИПР'!GR83</f>
        <v>0</v>
      </c>
      <c r="V95" s="63">
        <f>'[1]Формат ИПР'!GS83</f>
        <v>0</v>
      </c>
      <c r="W95" s="63">
        <f>'[1]Формат ИПР'!GT83</f>
        <v>0</v>
      </c>
      <c r="X95" s="63">
        <f>'[1]Формат ИПР'!GU83</f>
        <v>0</v>
      </c>
      <c r="Y95" s="63">
        <f>'[1]Формат ИПР'!GV83</f>
        <v>0</v>
      </c>
      <c r="Z95" s="63">
        <f>'[1]Формат ИПР'!GW83</f>
        <v>0</v>
      </c>
      <c r="AA95" s="63">
        <f>'[1]Формат ИПР'!GX83</f>
        <v>0</v>
      </c>
      <c r="AB95" s="63">
        <f>'[1]Формат ИПР'!GY83</f>
        <v>0</v>
      </c>
      <c r="AC95" s="63">
        <f>'[1]Формат ИПР'!GZ83</f>
        <v>0</v>
      </c>
      <c r="AD95" s="63">
        <f>'[1]Формат ИПР'!HA83</f>
        <v>0</v>
      </c>
      <c r="AE95" s="63">
        <f>'[1]Формат ИПР'!HB83</f>
        <v>0</v>
      </c>
      <c r="AF95" s="63">
        <f>'[1]Формат ИПР'!HC83</f>
        <v>0</v>
      </c>
      <c r="AG95" s="63">
        <f>'[1]Формат ИПР'!HD83</f>
        <v>0</v>
      </c>
      <c r="AH95" s="63">
        <f>'[1]Формат ИПР'!HE83</f>
        <v>0</v>
      </c>
      <c r="AI95" s="63">
        <f>'[1]Формат ИПР'!HF83</f>
        <v>0</v>
      </c>
      <c r="AJ95" s="63">
        <f>'[1]Формат ИПР'!HG83</f>
        <v>0</v>
      </c>
      <c r="AK95" s="63">
        <f>'[1]Формат ИПР'!HH83</f>
        <v>0</v>
      </c>
      <c r="AL95" s="63">
        <f>'[1]Формат ИПР'!HI83</f>
        <v>0</v>
      </c>
      <c r="AM95" s="63">
        <f>'[1]Формат ИПР'!HJ83</f>
        <v>0</v>
      </c>
      <c r="AN95" s="63">
        <f>'[1]Формат ИПР'!HK83</f>
        <v>0</v>
      </c>
      <c r="AO95" s="63">
        <f>'[1]Формат ИПР'!HL83</f>
        <v>0</v>
      </c>
      <c r="AP95" s="63">
        <f>'[1]Формат ИПР'!HM83</f>
        <v>0</v>
      </c>
      <c r="AQ95" s="63">
        <f>'[1]Формат ИПР'!HN83</f>
        <v>0</v>
      </c>
      <c r="AR95" s="63">
        <f>'[1]Формат ИПР'!HO83</f>
        <v>0</v>
      </c>
      <c r="AS95" s="63">
        <f>'[1]Формат ИПР'!HP83</f>
        <v>0</v>
      </c>
      <c r="AT95" s="63">
        <f>'[1]Формат ИПР'!HQ83</f>
        <v>0</v>
      </c>
      <c r="AU95" s="63">
        <f>'[1]Формат ИПР'!HR83</f>
        <v>0</v>
      </c>
      <c r="AV95" s="63">
        <f>'[1]Формат ИПР'!HS83</f>
        <v>0</v>
      </c>
      <c r="AW95" s="63">
        <f>'[1]Формат ИПР'!HT83</f>
        <v>0</v>
      </c>
      <c r="AX95" s="66">
        <f t="shared" ref="AX95:BF104" si="91">BG95+BP95+BY95+CH95</f>
        <v>0</v>
      </c>
      <c r="AY95" s="66">
        <f t="shared" si="91"/>
        <v>0</v>
      </c>
      <c r="AZ95" s="66">
        <f t="shared" si="91"/>
        <v>0</v>
      </c>
      <c r="BA95" s="66">
        <f t="shared" si="91"/>
        <v>0</v>
      </c>
      <c r="BB95" s="66">
        <f t="shared" si="91"/>
        <v>0</v>
      </c>
      <c r="BC95" s="66">
        <f t="shared" si="91"/>
        <v>0</v>
      </c>
      <c r="BD95" s="66">
        <f t="shared" si="91"/>
        <v>0</v>
      </c>
      <c r="BE95" s="66">
        <f t="shared" si="91"/>
        <v>0</v>
      </c>
      <c r="BF95" s="66">
        <f t="shared" si="91"/>
        <v>0</v>
      </c>
      <c r="BG95" s="63">
        <f>'[1]Формат ИПР'!ID83</f>
        <v>0</v>
      </c>
      <c r="BH95" s="63">
        <f>'[1]Формат ИПР'!IE83</f>
        <v>0</v>
      </c>
      <c r="BI95" s="63">
        <f>'[1]Формат ИПР'!IF83</f>
        <v>0</v>
      </c>
      <c r="BJ95" s="63">
        <f>'[1]Формат ИПР'!IG83</f>
        <v>0</v>
      </c>
      <c r="BK95" s="63">
        <f>'[1]Формат ИПР'!IH83</f>
        <v>0</v>
      </c>
      <c r="BL95" s="63">
        <f>'[1]Формат ИПР'!II83</f>
        <v>0</v>
      </c>
      <c r="BM95" s="63">
        <f>'[1]Формат ИПР'!IJ83</f>
        <v>0</v>
      </c>
      <c r="BN95" s="63">
        <f>'[1]Формат ИПР'!IK83</f>
        <v>0</v>
      </c>
      <c r="BO95" s="63">
        <f>'[1]Формат ИПР'!IL83</f>
        <v>0</v>
      </c>
      <c r="BP95" s="63">
        <f>'[1]Формат ИПР'!IM83</f>
        <v>0</v>
      </c>
      <c r="BQ95" s="63">
        <f>'[1]Формат ИПР'!IN83</f>
        <v>0</v>
      </c>
      <c r="BR95" s="63">
        <f>'[1]Формат ИПР'!IO83</f>
        <v>0</v>
      </c>
      <c r="BS95" s="63">
        <f>'[1]Формат ИПР'!IP83</f>
        <v>0</v>
      </c>
      <c r="BT95" s="63">
        <f>'[1]Формат ИПР'!IQ83</f>
        <v>0</v>
      </c>
      <c r="BU95" s="63">
        <f>'[1]Формат ИПР'!IR83</f>
        <v>0</v>
      </c>
      <c r="BV95" s="63">
        <f>'[1]Формат ИПР'!IS83</f>
        <v>0</v>
      </c>
      <c r="BW95" s="63">
        <f>'[1]Формат ИПР'!IT83</f>
        <v>0</v>
      </c>
      <c r="BX95" s="63">
        <f>'[1]Формат ИПР'!IU83</f>
        <v>0</v>
      </c>
      <c r="BY95" s="63">
        <f>'[1]Формат ИПР'!IV83</f>
        <v>0</v>
      </c>
      <c r="BZ95" s="63">
        <f>'[1]Формат ИПР'!IW83</f>
        <v>0</v>
      </c>
      <c r="CA95" s="63">
        <f>'[1]Формат ИПР'!IX83</f>
        <v>0</v>
      </c>
      <c r="CB95" s="63">
        <f>'[1]Формат ИПР'!IY83</f>
        <v>0</v>
      </c>
      <c r="CC95" s="63">
        <f>'[1]Формат ИПР'!IZ83</f>
        <v>0</v>
      </c>
      <c r="CD95" s="63">
        <f>'[1]Формат ИПР'!JA83</f>
        <v>0</v>
      </c>
      <c r="CE95" s="63">
        <f>'[1]Формат ИПР'!JB83</f>
        <v>0</v>
      </c>
      <c r="CF95" s="63">
        <f>'[1]Формат ИПР'!JC83</f>
        <v>0</v>
      </c>
      <c r="CG95" s="63">
        <f>'[1]Формат ИПР'!JD83</f>
        <v>0</v>
      </c>
      <c r="CH95" s="63">
        <f>'[1]Формат ИПР'!JE83</f>
        <v>0</v>
      </c>
      <c r="CI95" s="63">
        <f>'[1]Формат ИПР'!JF83</f>
        <v>0</v>
      </c>
      <c r="CJ95" s="63">
        <f>'[1]Формат ИПР'!JG83</f>
        <v>0</v>
      </c>
      <c r="CK95" s="63">
        <f>'[1]Формат ИПР'!JH83</f>
        <v>0</v>
      </c>
      <c r="CL95" s="63">
        <f>'[1]Формат ИПР'!JI83</f>
        <v>0</v>
      </c>
      <c r="CM95" s="63">
        <f>'[1]Формат ИПР'!JJ83</f>
        <v>0</v>
      </c>
      <c r="CN95" s="63">
        <f>'[1]Формат ИПР'!JK83</f>
        <v>0</v>
      </c>
      <c r="CO95" s="63">
        <f>'[1]Формат ИПР'!JL83</f>
        <v>0</v>
      </c>
      <c r="CP95" s="63">
        <f>'[1]Формат ИПР'!JM83</f>
        <v>0</v>
      </c>
      <c r="CQ95" s="55">
        <f t="shared" si="41"/>
        <v>0</v>
      </c>
      <c r="CR95" s="55">
        <f t="shared" si="41"/>
        <v>0</v>
      </c>
      <c r="CS95" s="55">
        <f t="shared" si="41"/>
        <v>0</v>
      </c>
      <c r="CT95" s="55">
        <f t="shared" si="34"/>
        <v>0</v>
      </c>
      <c r="CU95" s="55">
        <f t="shared" si="34"/>
        <v>0</v>
      </c>
      <c r="CV95" s="55">
        <f t="shared" si="34"/>
        <v>0</v>
      </c>
      <c r="CW95" s="55">
        <f t="shared" ref="CW95:CY158" si="92">IF($E95="нд","нд",(BM95+BV95+CE95)-(T95+AC95+AL95))</f>
        <v>0</v>
      </c>
      <c r="CX95" s="55">
        <f t="shared" si="92"/>
        <v>0</v>
      </c>
      <c r="CY95" s="55">
        <f t="shared" si="92"/>
        <v>0</v>
      </c>
      <c r="CZ95" s="56" t="str">
        <f>'[1]13квОС'!CU95</f>
        <v>нд</v>
      </c>
      <c r="DA95" s="1"/>
      <c r="DB95" s="1"/>
      <c r="DD95" s="64"/>
    </row>
    <row r="96" spans="1:108" ht="62.4" x14ac:dyDescent="0.3">
      <c r="A96" s="61" t="str">
        <f>'[1]Формат ИПР'!A84</f>
        <v>1.1.2.3</v>
      </c>
      <c r="B96" s="60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61" t="str">
        <f>'[1]Формат ИПР'!C84</f>
        <v>L_Che382</v>
      </c>
      <c r="D96" s="53" t="str">
        <f>'[1]14квПп'!D96</f>
        <v>нд</v>
      </c>
      <c r="E96" s="58">
        <f t="shared" si="86"/>
        <v>0</v>
      </c>
      <c r="F96" s="58">
        <f t="shared" si="86"/>
        <v>0</v>
      </c>
      <c r="G96" s="58">
        <f t="shared" si="86"/>
        <v>0</v>
      </c>
      <c r="H96" s="58">
        <f t="shared" si="87"/>
        <v>0</v>
      </c>
      <c r="I96" s="58">
        <f t="shared" si="88"/>
        <v>0</v>
      </c>
      <c r="J96" s="58">
        <f t="shared" si="88"/>
        <v>0</v>
      </c>
      <c r="K96" s="58">
        <f t="shared" si="89"/>
        <v>0</v>
      </c>
      <c r="L96" s="58">
        <f t="shared" si="90"/>
        <v>38180</v>
      </c>
      <c r="M96" s="58">
        <f t="shared" si="90"/>
        <v>0</v>
      </c>
      <c r="N96" s="63">
        <f>'[1]Формат ИПР'!GK84</f>
        <v>0</v>
      </c>
      <c r="O96" s="63">
        <f>'[1]Формат ИПР'!GL84</f>
        <v>0</v>
      </c>
      <c r="P96" s="63">
        <f>'[1]Формат ИПР'!GM84</f>
        <v>0</v>
      </c>
      <c r="Q96" s="63">
        <f>'[1]Формат ИПР'!GN84</f>
        <v>0</v>
      </c>
      <c r="R96" s="63">
        <f>'[1]Формат ИПР'!GO84</f>
        <v>0</v>
      </c>
      <c r="S96" s="63">
        <f>'[1]Формат ИПР'!GP84</f>
        <v>0</v>
      </c>
      <c r="T96" s="63">
        <f>'[1]Формат ИПР'!GQ84</f>
        <v>0</v>
      </c>
      <c r="U96" s="63">
        <f>'[1]Формат ИПР'!GR84</f>
        <v>0</v>
      </c>
      <c r="V96" s="63">
        <f>'[1]Формат ИПР'!GS84</f>
        <v>0</v>
      </c>
      <c r="W96" s="63">
        <f>'[1]Формат ИПР'!GT84</f>
        <v>0</v>
      </c>
      <c r="X96" s="63">
        <f>'[1]Формат ИПР'!GU84</f>
        <v>0</v>
      </c>
      <c r="Y96" s="63">
        <f>'[1]Формат ИПР'!GV84</f>
        <v>0</v>
      </c>
      <c r="Z96" s="63">
        <f>'[1]Формат ИПР'!GW84</f>
        <v>0</v>
      </c>
      <c r="AA96" s="63">
        <f>'[1]Формат ИПР'!GX84</f>
        <v>0</v>
      </c>
      <c r="AB96" s="63">
        <f>'[1]Формат ИПР'!GY84</f>
        <v>0</v>
      </c>
      <c r="AC96" s="63">
        <f>'[1]Формат ИПР'!GZ84</f>
        <v>0</v>
      </c>
      <c r="AD96" s="63">
        <f>'[1]Формат ИПР'!HA84</f>
        <v>0</v>
      </c>
      <c r="AE96" s="63">
        <f>'[1]Формат ИПР'!HB84</f>
        <v>0</v>
      </c>
      <c r="AF96" s="63">
        <f>'[1]Формат ИПР'!HC84</f>
        <v>0</v>
      </c>
      <c r="AG96" s="63">
        <f>'[1]Формат ИПР'!HD84</f>
        <v>0</v>
      </c>
      <c r="AH96" s="63">
        <f>'[1]Формат ИПР'!HE84</f>
        <v>0</v>
      </c>
      <c r="AI96" s="63">
        <f>'[1]Формат ИПР'!HF84</f>
        <v>0</v>
      </c>
      <c r="AJ96" s="63">
        <f>'[1]Формат ИПР'!HG84</f>
        <v>0</v>
      </c>
      <c r="AK96" s="63">
        <f>'[1]Формат ИПР'!HH84</f>
        <v>0</v>
      </c>
      <c r="AL96" s="63">
        <f>'[1]Формат ИПР'!HI84</f>
        <v>0</v>
      </c>
      <c r="AM96" s="63">
        <f>'[1]Формат ИПР'!HJ84</f>
        <v>0</v>
      </c>
      <c r="AN96" s="63">
        <f>'[1]Формат ИПР'!HK84</f>
        <v>0</v>
      </c>
      <c r="AO96" s="63">
        <f>'[1]Формат ИПР'!HL84</f>
        <v>0</v>
      </c>
      <c r="AP96" s="63">
        <f>'[1]Формат ИПР'!HM84</f>
        <v>0</v>
      </c>
      <c r="AQ96" s="63">
        <f>'[1]Формат ИПР'!HN84</f>
        <v>0</v>
      </c>
      <c r="AR96" s="63">
        <f>'[1]Формат ИПР'!HO84</f>
        <v>0</v>
      </c>
      <c r="AS96" s="63">
        <f>'[1]Формат ИПР'!HP84</f>
        <v>0</v>
      </c>
      <c r="AT96" s="63">
        <f>'[1]Формат ИПР'!HQ84</f>
        <v>0</v>
      </c>
      <c r="AU96" s="63">
        <f>'[1]Формат ИПР'!HR84</f>
        <v>0</v>
      </c>
      <c r="AV96" s="63">
        <f>'[1]Формат ИПР'!HS84</f>
        <v>38180</v>
      </c>
      <c r="AW96" s="63">
        <f>'[1]Формат ИПР'!HT84</f>
        <v>0</v>
      </c>
      <c r="AX96" s="66">
        <f t="shared" si="91"/>
        <v>0</v>
      </c>
      <c r="AY96" s="66">
        <f t="shared" si="91"/>
        <v>0</v>
      </c>
      <c r="AZ96" s="66">
        <f t="shared" si="91"/>
        <v>0</v>
      </c>
      <c r="BA96" s="66">
        <f t="shared" si="91"/>
        <v>0</v>
      </c>
      <c r="BB96" s="66">
        <f t="shared" si="91"/>
        <v>0</v>
      </c>
      <c r="BC96" s="66">
        <f t="shared" si="91"/>
        <v>0</v>
      </c>
      <c r="BD96" s="66">
        <f t="shared" si="91"/>
        <v>0</v>
      </c>
      <c r="BE96" s="66">
        <f t="shared" si="91"/>
        <v>0</v>
      </c>
      <c r="BF96" s="66">
        <f t="shared" si="91"/>
        <v>0</v>
      </c>
      <c r="BG96" s="63">
        <f>'[1]Формат ИПР'!ID84</f>
        <v>0</v>
      </c>
      <c r="BH96" s="63">
        <f>'[1]Формат ИПР'!IE84</f>
        <v>0</v>
      </c>
      <c r="BI96" s="63">
        <f>'[1]Формат ИПР'!IF84</f>
        <v>0</v>
      </c>
      <c r="BJ96" s="63">
        <f>'[1]Формат ИПР'!IG84</f>
        <v>0</v>
      </c>
      <c r="BK96" s="63">
        <f>'[1]Формат ИПР'!IH84</f>
        <v>0</v>
      </c>
      <c r="BL96" s="63">
        <f>'[1]Формат ИПР'!II84</f>
        <v>0</v>
      </c>
      <c r="BM96" s="63">
        <f>'[1]Формат ИПР'!IJ84</f>
        <v>0</v>
      </c>
      <c r="BN96" s="63">
        <f>'[1]Формат ИПР'!IK84</f>
        <v>0</v>
      </c>
      <c r="BO96" s="63">
        <f>'[1]Формат ИПР'!IL84</f>
        <v>0</v>
      </c>
      <c r="BP96" s="63">
        <f>'[1]Формат ИПР'!IM84</f>
        <v>0</v>
      </c>
      <c r="BQ96" s="63">
        <f>'[1]Формат ИПР'!IN84</f>
        <v>0</v>
      </c>
      <c r="BR96" s="63">
        <f>'[1]Формат ИПР'!IO84</f>
        <v>0</v>
      </c>
      <c r="BS96" s="63">
        <f>'[1]Формат ИПР'!IP84</f>
        <v>0</v>
      </c>
      <c r="BT96" s="63">
        <f>'[1]Формат ИПР'!IQ84</f>
        <v>0</v>
      </c>
      <c r="BU96" s="63">
        <f>'[1]Формат ИПР'!IR84</f>
        <v>0</v>
      </c>
      <c r="BV96" s="63">
        <f>'[1]Формат ИПР'!IS84</f>
        <v>0</v>
      </c>
      <c r="BW96" s="63">
        <f>'[1]Формат ИПР'!IT84</f>
        <v>0</v>
      </c>
      <c r="BX96" s="63">
        <f>'[1]Формат ИПР'!IU84</f>
        <v>0</v>
      </c>
      <c r="BY96" s="63">
        <f>'[1]Формат ИПР'!IV84</f>
        <v>0</v>
      </c>
      <c r="BZ96" s="63">
        <f>'[1]Формат ИПР'!IW84</f>
        <v>0</v>
      </c>
      <c r="CA96" s="63">
        <f>'[1]Формат ИПР'!IX84</f>
        <v>0</v>
      </c>
      <c r="CB96" s="63">
        <f>'[1]Формат ИПР'!IY84</f>
        <v>0</v>
      </c>
      <c r="CC96" s="63">
        <f>'[1]Формат ИПР'!IZ84</f>
        <v>0</v>
      </c>
      <c r="CD96" s="63">
        <f>'[1]Формат ИПР'!JA84</f>
        <v>0</v>
      </c>
      <c r="CE96" s="63">
        <f>'[1]Формат ИПР'!JB84</f>
        <v>0</v>
      </c>
      <c r="CF96" s="63">
        <f>'[1]Формат ИПР'!JC84</f>
        <v>0</v>
      </c>
      <c r="CG96" s="63">
        <f>'[1]Формат ИПР'!JD84</f>
        <v>0</v>
      </c>
      <c r="CH96" s="63">
        <f>'[1]Формат ИПР'!JE84</f>
        <v>0</v>
      </c>
      <c r="CI96" s="63">
        <f>'[1]Формат ИПР'!JF84</f>
        <v>0</v>
      </c>
      <c r="CJ96" s="63">
        <f>'[1]Формат ИПР'!JG84</f>
        <v>0</v>
      </c>
      <c r="CK96" s="63">
        <f>'[1]Формат ИПР'!JH84</f>
        <v>0</v>
      </c>
      <c r="CL96" s="63">
        <f>'[1]Формат ИПР'!JI84</f>
        <v>0</v>
      </c>
      <c r="CM96" s="63">
        <f>'[1]Формат ИПР'!JJ84</f>
        <v>0</v>
      </c>
      <c r="CN96" s="63">
        <f>'[1]Формат ИПР'!JK84</f>
        <v>0</v>
      </c>
      <c r="CO96" s="63">
        <f>'[1]Формат ИПР'!JL84</f>
        <v>0</v>
      </c>
      <c r="CP96" s="63">
        <f>'[1]Формат ИПР'!JM84</f>
        <v>0</v>
      </c>
      <c r="CQ96" s="55">
        <f t="shared" si="41"/>
        <v>0</v>
      </c>
      <c r="CR96" s="55">
        <f t="shared" si="41"/>
        <v>0</v>
      </c>
      <c r="CS96" s="55">
        <f t="shared" si="41"/>
        <v>0</v>
      </c>
      <c r="CT96" s="55">
        <f t="shared" si="41"/>
        <v>0</v>
      </c>
      <c r="CU96" s="55">
        <f t="shared" si="41"/>
        <v>0</v>
      </c>
      <c r="CV96" s="55">
        <f t="shared" si="41"/>
        <v>0</v>
      </c>
      <c r="CW96" s="55">
        <f t="shared" si="92"/>
        <v>0</v>
      </c>
      <c r="CX96" s="55">
        <f t="shared" si="92"/>
        <v>0</v>
      </c>
      <c r="CY96" s="55">
        <f t="shared" si="92"/>
        <v>0</v>
      </c>
      <c r="CZ96" s="56" t="str">
        <f>'[1]13квОС'!CU96</f>
        <v>нд</v>
      </c>
      <c r="DA96" s="1"/>
      <c r="DB96" s="1"/>
      <c r="DD96" s="64"/>
    </row>
    <row r="97" spans="1:108" ht="62.4" x14ac:dyDescent="0.3">
      <c r="A97" s="61" t="str">
        <f>'[1]Формат ИПР'!A85</f>
        <v>1.1.2.3</v>
      </c>
      <c r="B97" s="60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61" t="str">
        <f>'[1]Формат ИПР'!C85</f>
        <v>M_Che383</v>
      </c>
      <c r="D97" s="53" t="str">
        <f>'[1]14квПп'!D97</f>
        <v>нд</v>
      </c>
      <c r="E97" s="58">
        <f t="shared" si="86"/>
        <v>0</v>
      </c>
      <c r="F97" s="58">
        <f t="shared" si="86"/>
        <v>0</v>
      </c>
      <c r="G97" s="58">
        <f t="shared" si="86"/>
        <v>0</v>
      </c>
      <c r="H97" s="58">
        <f t="shared" si="87"/>
        <v>0</v>
      </c>
      <c r="I97" s="58">
        <f t="shared" si="88"/>
        <v>0</v>
      </c>
      <c r="J97" s="58">
        <f t="shared" si="88"/>
        <v>0</v>
      </c>
      <c r="K97" s="58">
        <f t="shared" si="89"/>
        <v>0</v>
      </c>
      <c r="L97" s="58">
        <f t="shared" si="90"/>
        <v>26175</v>
      </c>
      <c r="M97" s="58">
        <f t="shared" si="90"/>
        <v>0</v>
      </c>
      <c r="N97" s="63">
        <f>'[1]Формат ИПР'!GK85</f>
        <v>0</v>
      </c>
      <c r="O97" s="63">
        <f>'[1]Формат ИПР'!GL85</f>
        <v>0</v>
      </c>
      <c r="P97" s="63">
        <f>'[1]Формат ИПР'!GM85</f>
        <v>0</v>
      </c>
      <c r="Q97" s="63">
        <f>'[1]Формат ИПР'!GN85</f>
        <v>0</v>
      </c>
      <c r="R97" s="63">
        <f>'[1]Формат ИПР'!GO85</f>
        <v>0</v>
      </c>
      <c r="S97" s="63">
        <f>'[1]Формат ИПР'!GP85</f>
        <v>0</v>
      </c>
      <c r="T97" s="63">
        <f>'[1]Формат ИПР'!GQ85</f>
        <v>0</v>
      </c>
      <c r="U97" s="63">
        <f>'[1]Формат ИПР'!GR85</f>
        <v>0</v>
      </c>
      <c r="V97" s="63">
        <f>'[1]Формат ИПР'!GS85</f>
        <v>0</v>
      </c>
      <c r="W97" s="63">
        <f>'[1]Формат ИПР'!GT85</f>
        <v>0</v>
      </c>
      <c r="X97" s="63">
        <f>'[1]Формат ИПР'!GU85</f>
        <v>0</v>
      </c>
      <c r="Y97" s="63">
        <f>'[1]Формат ИПР'!GV85</f>
        <v>0</v>
      </c>
      <c r="Z97" s="63">
        <f>'[1]Формат ИПР'!GW85</f>
        <v>0</v>
      </c>
      <c r="AA97" s="63">
        <f>'[1]Формат ИПР'!GX85</f>
        <v>0</v>
      </c>
      <c r="AB97" s="63">
        <f>'[1]Формат ИПР'!GY85</f>
        <v>0</v>
      </c>
      <c r="AC97" s="63">
        <f>'[1]Формат ИПР'!GZ85</f>
        <v>0</v>
      </c>
      <c r="AD97" s="63">
        <f>'[1]Формат ИПР'!HA85</f>
        <v>0</v>
      </c>
      <c r="AE97" s="63">
        <f>'[1]Формат ИПР'!HB85</f>
        <v>0</v>
      </c>
      <c r="AF97" s="63">
        <f>'[1]Формат ИПР'!HC85</f>
        <v>0</v>
      </c>
      <c r="AG97" s="63">
        <f>'[1]Формат ИПР'!HD85</f>
        <v>0</v>
      </c>
      <c r="AH97" s="63">
        <f>'[1]Формат ИПР'!HE85</f>
        <v>0</v>
      </c>
      <c r="AI97" s="63">
        <f>'[1]Формат ИПР'!HF85</f>
        <v>0</v>
      </c>
      <c r="AJ97" s="63">
        <f>'[1]Формат ИПР'!HG85</f>
        <v>0</v>
      </c>
      <c r="AK97" s="63">
        <f>'[1]Формат ИПР'!HH85</f>
        <v>0</v>
      </c>
      <c r="AL97" s="63">
        <f>'[1]Формат ИПР'!HI85</f>
        <v>0</v>
      </c>
      <c r="AM97" s="63">
        <f>'[1]Формат ИПР'!HJ85</f>
        <v>0</v>
      </c>
      <c r="AN97" s="63">
        <f>'[1]Формат ИПР'!HK85</f>
        <v>0</v>
      </c>
      <c r="AO97" s="63">
        <f>'[1]Формат ИПР'!HL85</f>
        <v>0</v>
      </c>
      <c r="AP97" s="63">
        <f>'[1]Формат ИПР'!HM85</f>
        <v>0</v>
      </c>
      <c r="AQ97" s="63">
        <f>'[1]Формат ИПР'!HN85</f>
        <v>0</v>
      </c>
      <c r="AR97" s="63">
        <f>'[1]Формат ИПР'!HO85</f>
        <v>0</v>
      </c>
      <c r="AS97" s="63">
        <f>'[1]Формат ИПР'!HP85</f>
        <v>0</v>
      </c>
      <c r="AT97" s="63">
        <f>'[1]Формат ИПР'!HQ85</f>
        <v>0</v>
      </c>
      <c r="AU97" s="63">
        <f>'[1]Формат ИПР'!HR85</f>
        <v>0</v>
      </c>
      <c r="AV97" s="63">
        <f>'[1]Формат ИПР'!HS85</f>
        <v>26175</v>
      </c>
      <c r="AW97" s="63">
        <f>'[1]Формат ИПР'!HT85</f>
        <v>0</v>
      </c>
      <c r="AX97" s="66">
        <f t="shared" si="91"/>
        <v>0</v>
      </c>
      <c r="AY97" s="66">
        <f t="shared" si="91"/>
        <v>0</v>
      </c>
      <c r="AZ97" s="66">
        <f t="shared" si="91"/>
        <v>0</v>
      </c>
      <c r="BA97" s="66">
        <f t="shared" si="91"/>
        <v>0</v>
      </c>
      <c r="BB97" s="66">
        <f t="shared" si="91"/>
        <v>0</v>
      </c>
      <c r="BC97" s="66">
        <f t="shared" si="91"/>
        <v>0</v>
      </c>
      <c r="BD97" s="66">
        <f t="shared" si="91"/>
        <v>0</v>
      </c>
      <c r="BE97" s="66">
        <f t="shared" si="91"/>
        <v>0</v>
      </c>
      <c r="BF97" s="66">
        <f t="shared" si="91"/>
        <v>0</v>
      </c>
      <c r="BG97" s="63">
        <f>'[1]Формат ИПР'!ID85</f>
        <v>0</v>
      </c>
      <c r="BH97" s="63">
        <f>'[1]Формат ИПР'!IE85</f>
        <v>0</v>
      </c>
      <c r="BI97" s="63">
        <f>'[1]Формат ИПР'!IF85</f>
        <v>0</v>
      </c>
      <c r="BJ97" s="63">
        <f>'[1]Формат ИПР'!IG85</f>
        <v>0</v>
      </c>
      <c r="BK97" s="63">
        <f>'[1]Формат ИПР'!IH85</f>
        <v>0</v>
      </c>
      <c r="BL97" s="63">
        <f>'[1]Формат ИПР'!II85</f>
        <v>0</v>
      </c>
      <c r="BM97" s="63">
        <f>'[1]Формат ИПР'!IJ85</f>
        <v>0</v>
      </c>
      <c r="BN97" s="63">
        <f>'[1]Формат ИПР'!IK85</f>
        <v>0</v>
      </c>
      <c r="BO97" s="63">
        <f>'[1]Формат ИПР'!IL85</f>
        <v>0</v>
      </c>
      <c r="BP97" s="63">
        <f>'[1]Формат ИПР'!IM85</f>
        <v>0</v>
      </c>
      <c r="BQ97" s="63">
        <f>'[1]Формат ИПР'!IN85</f>
        <v>0</v>
      </c>
      <c r="BR97" s="63">
        <f>'[1]Формат ИПР'!IO85</f>
        <v>0</v>
      </c>
      <c r="BS97" s="63">
        <f>'[1]Формат ИПР'!IP85</f>
        <v>0</v>
      </c>
      <c r="BT97" s="63">
        <f>'[1]Формат ИПР'!IQ85</f>
        <v>0</v>
      </c>
      <c r="BU97" s="63">
        <f>'[1]Формат ИПР'!IR85</f>
        <v>0</v>
      </c>
      <c r="BV97" s="63">
        <f>'[1]Формат ИПР'!IS85</f>
        <v>0</v>
      </c>
      <c r="BW97" s="63">
        <f>'[1]Формат ИПР'!IT85</f>
        <v>0</v>
      </c>
      <c r="BX97" s="63">
        <f>'[1]Формат ИПР'!IU85</f>
        <v>0</v>
      </c>
      <c r="BY97" s="63">
        <f>'[1]Формат ИПР'!IV85</f>
        <v>0</v>
      </c>
      <c r="BZ97" s="63">
        <f>'[1]Формат ИПР'!IW85</f>
        <v>0</v>
      </c>
      <c r="CA97" s="63">
        <f>'[1]Формат ИПР'!IX85</f>
        <v>0</v>
      </c>
      <c r="CB97" s="63">
        <f>'[1]Формат ИПР'!IY85</f>
        <v>0</v>
      </c>
      <c r="CC97" s="63">
        <f>'[1]Формат ИПР'!IZ85</f>
        <v>0</v>
      </c>
      <c r="CD97" s="63">
        <f>'[1]Формат ИПР'!JA85</f>
        <v>0</v>
      </c>
      <c r="CE97" s="63">
        <f>'[1]Формат ИПР'!JB85</f>
        <v>0</v>
      </c>
      <c r="CF97" s="63">
        <f>'[1]Формат ИПР'!JC85</f>
        <v>0</v>
      </c>
      <c r="CG97" s="63">
        <f>'[1]Формат ИПР'!JD85</f>
        <v>0</v>
      </c>
      <c r="CH97" s="63">
        <f>'[1]Формат ИПР'!JE85</f>
        <v>0</v>
      </c>
      <c r="CI97" s="63">
        <f>'[1]Формат ИПР'!JF85</f>
        <v>0</v>
      </c>
      <c r="CJ97" s="63">
        <f>'[1]Формат ИПР'!JG85</f>
        <v>0</v>
      </c>
      <c r="CK97" s="63">
        <f>'[1]Формат ИПР'!JH85</f>
        <v>0</v>
      </c>
      <c r="CL97" s="63">
        <f>'[1]Формат ИПР'!JI85</f>
        <v>0</v>
      </c>
      <c r="CM97" s="63">
        <f>'[1]Формат ИПР'!JJ85</f>
        <v>0</v>
      </c>
      <c r="CN97" s="63">
        <f>'[1]Формат ИПР'!JK85</f>
        <v>0</v>
      </c>
      <c r="CO97" s="63">
        <f>'[1]Формат ИПР'!JL85</f>
        <v>0</v>
      </c>
      <c r="CP97" s="63">
        <f>'[1]Формат ИПР'!JM85</f>
        <v>0</v>
      </c>
      <c r="CQ97" s="55">
        <f t="shared" si="41"/>
        <v>0</v>
      </c>
      <c r="CR97" s="55">
        <f t="shared" si="41"/>
        <v>0</v>
      </c>
      <c r="CS97" s="55">
        <f t="shared" si="41"/>
        <v>0</v>
      </c>
      <c r="CT97" s="55">
        <f t="shared" si="41"/>
        <v>0</v>
      </c>
      <c r="CU97" s="55">
        <f t="shared" si="41"/>
        <v>0</v>
      </c>
      <c r="CV97" s="55">
        <f t="shared" si="41"/>
        <v>0</v>
      </c>
      <c r="CW97" s="55">
        <f t="shared" si="92"/>
        <v>0</v>
      </c>
      <c r="CX97" s="55">
        <f t="shared" si="92"/>
        <v>0</v>
      </c>
      <c r="CY97" s="55">
        <f t="shared" si="92"/>
        <v>0</v>
      </c>
      <c r="CZ97" s="56" t="str">
        <f>'[1]13квОС'!CU97</f>
        <v>нд</v>
      </c>
      <c r="DA97" s="1"/>
      <c r="DB97" s="1"/>
      <c r="DD97" s="64"/>
    </row>
    <row r="98" spans="1:108" ht="62.4" x14ac:dyDescent="0.3">
      <c r="A98" s="61" t="str">
        <f>'[1]Формат ИПР'!A86</f>
        <v>1.1.2.3</v>
      </c>
      <c r="B98" s="60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61" t="str">
        <f>'[1]Формат ИПР'!C86</f>
        <v>L_Che384</v>
      </c>
      <c r="D98" s="53" t="str">
        <f>'[1]14квПп'!D98</f>
        <v>нд</v>
      </c>
      <c r="E98" s="58">
        <f t="shared" si="86"/>
        <v>0</v>
      </c>
      <c r="F98" s="58">
        <f t="shared" si="86"/>
        <v>0</v>
      </c>
      <c r="G98" s="58">
        <f t="shared" si="86"/>
        <v>0</v>
      </c>
      <c r="H98" s="58">
        <f t="shared" si="87"/>
        <v>0</v>
      </c>
      <c r="I98" s="58">
        <f t="shared" si="88"/>
        <v>0</v>
      </c>
      <c r="J98" s="58">
        <f t="shared" si="88"/>
        <v>0</v>
      </c>
      <c r="K98" s="58">
        <f t="shared" si="89"/>
        <v>0</v>
      </c>
      <c r="L98" s="58">
        <f t="shared" si="90"/>
        <v>0</v>
      </c>
      <c r="M98" s="58">
        <f t="shared" si="90"/>
        <v>0</v>
      </c>
      <c r="N98" s="63">
        <f>'[1]Формат ИПР'!GK86</f>
        <v>0</v>
      </c>
      <c r="O98" s="63">
        <f>'[1]Формат ИПР'!GL86</f>
        <v>0</v>
      </c>
      <c r="P98" s="63">
        <f>'[1]Формат ИПР'!GM86</f>
        <v>0</v>
      </c>
      <c r="Q98" s="63">
        <f>'[1]Формат ИПР'!GN86</f>
        <v>0</v>
      </c>
      <c r="R98" s="63">
        <f>'[1]Формат ИПР'!GO86</f>
        <v>0</v>
      </c>
      <c r="S98" s="63">
        <f>'[1]Формат ИПР'!GP86</f>
        <v>0</v>
      </c>
      <c r="T98" s="63">
        <f>'[1]Формат ИПР'!GQ86</f>
        <v>0</v>
      </c>
      <c r="U98" s="63">
        <f>'[1]Формат ИПР'!GR86</f>
        <v>0</v>
      </c>
      <c r="V98" s="63">
        <f>'[1]Формат ИПР'!GS86</f>
        <v>0</v>
      </c>
      <c r="W98" s="63">
        <f>'[1]Формат ИПР'!GT86</f>
        <v>0</v>
      </c>
      <c r="X98" s="63">
        <f>'[1]Формат ИПР'!GU86</f>
        <v>0</v>
      </c>
      <c r="Y98" s="63">
        <f>'[1]Формат ИПР'!GV86</f>
        <v>0</v>
      </c>
      <c r="Z98" s="63">
        <f>'[1]Формат ИПР'!GW86</f>
        <v>0</v>
      </c>
      <c r="AA98" s="63">
        <f>'[1]Формат ИПР'!GX86</f>
        <v>0</v>
      </c>
      <c r="AB98" s="63">
        <f>'[1]Формат ИПР'!GY86</f>
        <v>0</v>
      </c>
      <c r="AC98" s="63">
        <f>'[1]Формат ИПР'!GZ86</f>
        <v>0</v>
      </c>
      <c r="AD98" s="63">
        <f>'[1]Формат ИПР'!HA86</f>
        <v>0</v>
      </c>
      <c r="AE98" s="63">
        <f>'[1]Формат ИПР'!HB86</f>
        <v>0</v>
      </c>
      <c r="AF98" s="63">
        <f>'[1]Формат ИПР'!HC86</f>
        <v>0</v>
      </c>
      <c r="AG98" s="63">
        <f>'[1]Формат ИПР'!HD86</f>
        <v>0</v>
      </c>
      <c r="AH98" s="63">
        <f>'[1]Формат ИПР'!HE86</f>
        <v>0</v>
      </c>
      <c r="AI98" s="63">
        <f>'[1]Формат ИПР'!HF86</f>
        <v>0</v>
      </c>
      <c r="AJ98" s="63">
        <f>'[1]Формат ИПР'!HG86</f>
        <v>0</v>
      </c>
      <c r="AK98" s="63">
        <f>'[1]Формат ИПР'!HH86</f>
        <v>0</v>
      </c>
      <c r="AL98" s="63">
        <f>'[1]Формат ИПР'!HI86</f>
        <v>0</v>
      </c>
      <c r="AM98" s="63">
        <f>'[1]Формат ИПР'!HJ86</f>
        <v>0</v>
      </c>
      <c r="AN98" s="63">
        <f>'[1]Формат ИПР'!HK86</f>
        <v>0</v>
      </c>
      <c r="AO98" s="63">
        <f>'[1]Формат ИПР'!HL86</f>
        <v>0</v>
      </c>
      <c r="AP98" s="63">
        <f>'[1]Формат ИПР'!HM86</f>
        <v>0</v>
      </c>
      <c r="AQ98" s="63">
        <f>'[1]Формат ИПР'!HN86</f>
        <v>0</v>
      </c>
      <c r="AR98" s="63">
        <f>'[1]Формат ИПР'!HO86</f>
        <v>0</v>
      </c>
      <c r="AS98" s="63">
        <f>'[1]Формат ИПР'!HP86</f>
        <v>0</v>
      </c>
      <c r="AT98" s="63">
        <f>'[1]Формат ИПР'!HQ86</f>
        <v>0</v>
      </c>
      <c r="AU98" s="63">
        <f>'[1]Формат ИПР'!HR86</f>
        <v>0</v>
      </c>
      <c r="AV98" s="63">
        <f>'[1]Формат ИПР'!HS86</f>
        <v>0</v>
      </c>
      <c r="AW98" s="63">
        <f>'[1]Формат ИПР'!HT86</f>
        <v>0</v>
      </c>
      <c r="AX98" s="66">
        <f t="shared" si="91"/>
        <v>0</v>
      </c>
      <c r="AY98" s="66">
        <f t="shared" si="91"/>
        <v>0</v>
      </c>
      <c r="AZ98" s="66">
        <f t="shared" si="91"/>
        <v>0</v>
      </c>
      <c r="BA98" s="66">
        <f t="shared" si="91"/>
        <v>0</v>
      </c>
      <c r="BB98" s="66">
        <f t="shared" si="91"/>
        <v>0</v>
      </c>
      <c r="BC98" s="66">
        <f t="shared" si="91"/>
        <v>0</v>
      </c>
      <c r="BD98" s="66">
        <f t="shared" si="91"/>
        <v>0</v>
      </c>
      <c r="BE98" s="66">
        <f t="shared" si="91"/>
        <v>0</v>
      </c>
      <c r="BF98" s="66">
        <f t="shared" si="91"/>
        <v>0</v>
      </c>
      <c r="BG98" s="63">
        <f>'[1]Формат ИПР'!ID86</f>
        <v>0</v>
      </c>
      <c r="BH98" s="63">
        <f>'[1]Формат ИПР'!IE86</f>
        <v>0</v>
      </c>
      <c r="BI98" s="63">
        <f>'[1]Формат ИПР'!IF86</f>
        <v>0</v>
      </c>
      <c r="BJ98" s="63">
        <f>'[1]Формат ИПР'!IG86</f>
        <v>0</v>
      </c>
      <c r="BK98" s="63">
        <f>'[1]Формат ИПР'!IH86</f>
        <v>0</v>
      </c>
      <c r="BL98" s="63">
        <f>'[1]Формат ИПР'!II86</f>
        <v>0</v>
      </c>
      <c r="BM98" s="63">
        <f>'[1]Формат ИПР'!IJ86</f>
        <v>0</v>
      </c>
      <c r="BN98" s="63">
        <f>'[1]Формат ИПР'!IK86</f>
        <v>0</v>
      </c>
      <c r="BO98" s="63">
        <f>'[1]Формат ИПР'!IL86</f>
        <v>0</v>
      </c>
      <c r="BP98" s="63">
        <f>'[1]Формат ИПР'!IM86</f>
        <v>0</v>
      </c>
      <c r="BQ98" s="63">
        <f>'[1]Формат ИПР'!IN86</f>
        <v>0</v>
      </c>
      <c r="BR98" s="63">
        <f>'[1]Формат ИПР'!IO86</f>
        <v>0</v>
      </c>
      <c r="BS98" s="63">
        <f>'[1]Формат ИПР'!IP86</f>
        <v>0</v>
      </c>
      <c r="BT98" s="63">
        <f>'[1]Формат ИПР'!IQ86</f>
        <v>0</v>
      </c>
      <c r="BU98" s="63">
        <f>'[1]Формат ИПР'!IR86</f>
        <v>0</v>
      </c>
      <c r="BV98" s="63">
        <f>'[1]Формат ИПР'!IS86</f>
        <v>0</v>
      </c>
      <c r="BW98" s="63">
        <f>'[1]Формат ИПР'!IT86</f>
        <v>0</v>
      </c>
      <c r="BX98" s="63">
        <f>'[1]Формат ИПР'!IU86</f>
        <v>0</v>
      </c>
      <c r="BY98" s="63">
        <f>'[1]Формат ИПР'!IV86</f>
        <v>0</v>
      </c>
      <c r="BZ98" s="63">
        <f>'[1]Формат ИПР'!IW86</f>
        <v>0</v>
      </c>
      <c r="CA98" s="63">
        <f>'[1]Формат ИПР'!IX86</f>
        <v>0</v>
      </c>
      <c r="CB98" s="63">
        <f>'[1]Формат ИПР'!IY86</f>
        <v>0</v>
      </c>
      <c r="CC98" s="63">
        <f>'[1]Формат ИПР'!IZ86</f>
        <v>0</v>
      </c>
      <c r="CD98" s="63">
        <f>'[1]Формат ИПР'!JA86</f>
        <v>0</v>
      </c>
      <c r="CE98" s="63">
        <f>'[1]Формат ИПР'!JB86</f>
        <v>0</v>
      </c>
      <c r="CF98" s="63">
        <f>'[1]Формат ИПР'!JC86</f>
        <v>0</v>
      </c>
      <c r="CG98" s="63">
        <f>'[1]Формат ИПР'!JD86</f>
        <v>0</v>
      </c>
      <c r="CH98" s="63">
        <f>'[1]Формат ИПР'!JE86</f>
        <v>0</v>
      </c>
      <c r="CI98" s="63">
        <f>'[1]Формат ИПР'!JF86</f>
        <v>0</v>
      </c>
      <c r="CJ98" s="63">
        <f>'[1]Формат ИПР'!JG86</f>
        <v>0</v>
      </c>
      <c r="CK98" s="63">
        <f>'[1]Формат ИПР'!JH86</f>
        <v>0</v>
      </c>
      <c r="CL98" s="63">
        <f>'[1]Формат ИПР'!JI86</f>
        <v>0</v>
      </c>
      <c r="CM98" s="63">
        <f>'[1]Формат ИПР'!JJ86</f>
        <v>0</v>
      </c>
      <c r="CN98" s="63">
        <f>'[1]Формат ИПР'!JK86</f>
        <v>0</v>
      </c>
      <c r="CO98" s="63">
        <f>'[1]Формат ИПР'!JL86</f>
        <v>0</v>
      </c>
      <c r="CP98" s="63">
        <f>'[1]Формат ИПР'!JM86</f>
        <v>0</v>
      </c>
      <c r="CQ98" s="55">
        <f t="shared" si="41"/>
        <v>0</v>
      </c>
      <c r="CR98" s="55">
        <f t="shared" si="41"/>
        <v>0</v>
      </c>
      <c r="CS98" s="55">
        <f t="shared" si="41"/>
        <v>0</v>
      </c>
      <c r="CT98" s="55">
        <f t="shared" si="41"/>
        <v>0</v>
      </c>
      <c r="CU98" s="55">
        <f t="shared" si="41"/>
        <v>0</v>
      </c>
      <c r="CV98" s="55">
        <f t="shared" si="41"/>
        <v>0</v>
      </c>
      <c r="CW98" s="55">
        <f t="shared" si="92"/>
        <v>0</v>
      </c>
      <c r="CX98" s="55">
        <f t="shared" si="92"/>
        <v>0</v>
      </c>
      <c r="CY98" s="55">
        <f t="shared" si="92"/>
        <v>0</v>
      </c>
      <c r="CZ98" s="56" t="str">
        <f>'[1]13квОС'!CU98</f>
        <v>нд</v>
      </c>
      <c r="DA98" s="1"/>
      <c r="DB98" s="1"/>
      <c r="DD98" s="64"/>
    </row>
    <row r="99" spans="1:108" ht="62.4" x14ac:dyDescent="0.3">
      <c r="A99" s="61" t="str">
        <f>'[1]Формат ИПР'!A87</f>
        <v>1.1.2.3</v>
      </c>
      <c r="B99" s="60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61" t="str">
        <f>'[1]Формат ИПР'!C87</f>
        <v>M_Che385</v>
      </c>
      <c r="D99" s="53" t="str">
        <f>'[1]14квПп'!D99</f>
        <v>нд</v>
      </c>
      <c r="E99" s="58">
        <f t="shared" si="86"/>
        <v>0</v>
      </c>
      <c r="F99" s="58">
        <f t="shared" si="86"/>
        <v>0</v>
      </c>
      <c r="G99" s="58">
        <f t="shared" si="86"/>
        <v>0</v>
      </c>
      <c r="H99" s="58">
        <f t="shared" si="87"/>
        <v>0</v>
      </c>
      <c r="I99" s="58">
        <f t="shared" si="88"/>
        <v>0</v>
      </c>
      <c r="J99" s="58">
        <f t="shared" si="88"/>
        <v>0</v>
      </c>
      <c r="K99" s="58">
        <f t="shared" si="89"/>
        <v>0</v>
      </c>
      <c r="L99" s="58">
        <f t="shared" si="90"/>
        <v>17332</v>
      </c>
      <c r="M99" s="58">
        <f t="shared" si="90"/>
        <v>0</v>
      </c>
      <c r="N99" s="63">
        <f>'[1]Формат ИПР'!GK87</f>
        <v>0</v>
      </c>
      <c r="O99" s="63">
        <f>'[1]Формат ИПР'!GL87</f>
        <v>0</v>
      </c>
      <c r="P99" s="63">
        <f>'[1]Формат ИПР'!GM87</f>
        <v>0</v>
      </c>
      <c r="Q99" s="63">
        <f>'[1]Формат ИПР'!GN87</f>
        <v>0</v>
      </c>
      <c r="R99" s="63">
        <f>'[1]Формат ИПР'!GO87</f>
        <v>0</v>
      </c>
      <c r="S99" s="63">
        <f>'[1]Формат ИПР'!GP87</f>
        <v>0</v>
      </c>
      <c r="T99" s="63">
        <f>'[1]Формат ИПР'!GQ87</f>
        <v>0</v>
      </c>
      <c r="U99" s="63">
        <f>'[1]Формат ИПР'!GR87</f>
        <v>0</v>
      </c>
      <c r="V99" s="63">
        <f>'[1]Формат ИПР'!GS87</f>
        <v>0</v>
      </c>
      <c r="W99" s="63">
        <f>'[1]Формат ИПР'!GT87</f>
        <v>0</v>
      </c>
      <c r="X99" s="63">
        <f>'[1]Формат ИПР'!GU87</f>
        <v>0</v>
      </c>
      <c r="Y99" s="63">
        <f>'[1]Формат ИПР'!GV87</f>
        <v>0</v>
      </c>
      <c r="Z99" s="63">
        <f>'[1]Формат ИПР'!GW87</f>
        <v>0</v>
      </c>
      <c r="AA99" s="63">
        <f>'[1]Формат ИПР'!GX87</f>
        <v>0</v>
      </c>
      <c r="AB99" s="63">
        <f>'[1]Формат ИПР'!GY87</f>
        <v>0</v>
      </c>
      <c r="AC99" s="63">
        <f>'[1]Формат ИПР'!GZ87</f>
        <v>0</v>
      </c>
      <c r="AD99" s="63">
        <f>'[1]Формат ИПР'!HA87</f>
        <v>0</v>
      </c>
      <c r="AE99" s="63">
        <f>'[1]Формат ИПР'!HB87</f>
        <v>0</v>
      </c>
      <c r="AF99" s="63">
        <f>'[1]Формат ИПР'!HC87</f>
        <v>0</v>
      </c>
      <c r="AG99" s="63">
        <f>'[1]Формат ИПР'!HD87</f>
        <v>0</v>
      </c>
      <c r="AH99" s="63">
        <f>'[1]Формат ИПР'!HE87</f>
        <v>0</v>
      </c>
      <c r="AI99" s="63">
        <f>'[1]Формат ИПР'!HF87</f>
        <v>0</v>
      </c>
      <c r="AJ99" s="63">
        <f>'[1]Формат ИПР'!HG87</f>
        <v>0</v>
      </c>
      <c r="AK99" s="63">
        <f>'[1]Формат ИПР'!HH87</f>
        <v>0</v>
      </c>
      <c r="AL99" s="63">
        <f>'[1]Формат ИПР'!HI87</f>
        <v>0</v>
      </c>
      <c r="AM99" s="63">
        <f>'[1]Формат ИПР'!HJ87</f>
        <v>0</v>
      </c>
      <c r="AN99" s="63">
        <f>'[1]Формат ИПР'!HK87</f>
        <v>0</v>
      </c>
      <c r="AO99" s="63">
        <f>'[1]Формат ИПР'!HL87</f>
        <v>0</v>
      </c>
      <c r="AP99" s="63">
        <f>'[1]Формат ИПР'!HM87</f>
        <v>0</v>
      </c>
      <c r="AQ99" s="63">
        <f>'[1]Формат ИПР'!HN87</f>
        <v>0</v>
      </c>
      <c r="AR99" s="63">
        <f>'[1]Формат ИПР'!HO87</f>
        <v>0</v>
      </c>
      <c r="AS99" s="63">
        <f>'[1]Формат ИПР'!HP87</f>
        <v>0</v>
      </c>
      <c r="AT99" s="63">
        <f>'[1]Формат ИПР'!HQ87</f>
        <v>0</v>
      </c>
      <c r="AU99" s="63">
        <f>'[1]Формат ИПР'!HR87</f>
        <v>0</v>
      </c>
      <c r="AV99" s="63">
        <f>'[1]Формат ИПР'!HS87</f>
        <v>17332</v>
      </c>
      <c r="AW99" s="63">
        <f>'[1]Формат ИПР'!HT87</f>
        <v>0</v>
      </c>
      <c r="AX99" s="66">
        <f t="shared" si="91"/>
        <v>0</v>
      </c>
      <c r="AY99" s="66">
        <f t="shared" si="91"/>
        <v>0</v>
      </c>
      <c r="AZ99" s="66">
        <f t="shared" si="91"/>
        <v>0</v>
      </c>
      <c r="BA99" s="66">
        <f t="shared" si="91"/>
        <v>0</v>
      </c>
      <c r="BB99" s="66">
        <f t="shared" si="91"/>
        <v>0</v>
      </c>
      <c r="BC99" s="66">
        <f t="shared" si="91"/>
        <v>0</v>
      </c>
      <c r="BD99" s="66">
        <f t="shared" si="91"/>
        <v>0</v>
      </c>
      <c r="BE99" s="66">
        <f t="shared" si="91"/>
        <v>0</v>
      </c>
      <c r="BF99" s="66">
        <f t="shared" si="91"/>
        <v>0</v>
      </c>
      <c r="BG99" s="63">
        <f>'[1]Формат ИПР'!ID87</f>
        <v>0</v>
      </c>
      <c r="BH99" s="63">
        <f>'[1]Формат ИПР'!IE87</f>
        <v>0</v>
      </c>
      <c r="BI99" s="63">
        <f>'[1]Формат ИПР'!IF87</f>
        <v>0</v>
      </c>
      <c r="BJ99" s="63">
        <f>'[1]Формат ИПР'!IG87</f>
        <v>0</v>
      </c>
      <c r="BK99" s="63">
        <f>'[1]Формат ИПР'!IH87</f>
        <v>0</v>
      </c>
      <c r="BL99" s="63">
        <f>'[1]Формат ИПР'!II87</f>
        <v>0</v>
      </c>
      <c r="BM99" s="63">
        <f>'[1]Формат ИПР'!IJ87</f>
        <v>0</v>
      </c>
      <c r="BN99" s="63">
        <f>'[1]Формат ИПР'!IK87</f>
        <v>0</v>
      </c>
      <c r="BO99" s="63">
        <f>'[1]Формат ИПР'!IL87</f>
        <v>0</v>
      </c>
      <c r="BP99" s="63">
        <f>'[1]Формат ИПР'!IM87</f>
        <v>0</v>
      </c>
      <c r="BQ99" s="63">
        <f>'[1]Формат ИПР'!IN87</f>
        <v>0</v>
      </c>
      <c r="BR99" s="63">
        <f>'[1]Формат ИПР'!IO87</f>
        <v>0</v>
      </c>
      <c r="BS99" s="63">
        <f>'[1]Формат ИПР'!IP87</f>
        <v>0</v>
      </c>
      <c r="BT99" s="63">
        <f>'[1]Формат ИПР'!IQ87</f>
        <v>0</v>
      </c>
      <c r="BU99" s="63">
        <f>'[1]Формат ИПР'!IR87</f>
        <v>0</v>
      </c>
      <c r="BV99" s="63">
        <f>'[1]Формат ИПР'!IS87</f>
        <v>0</v>
      </c>
      <c r="BW99" s="63">
        <f>'[1]Формат ИПР'!IT87</f>
        <v>0</v>
      </c>
      <c r="BX99" s="63">
        <f>'[1]Формат ИПР'!IU87</f>
        <v>0</v>
      </c>
      <c r="BY99" s="63">
        <f>'[1]Формат ИПР'!IV87</f>
        <v>0</v>
      </c>
      <c r="BZ99" s="63">
        <f>'[1]Формат ИПР'!IW87</f>
        <v>0</v>
      </c>
      <c r="CA99" s="63">
        <f>'[1]Формат ИПР'!IX87</f>
        <v>0</v>
      </c>
      <c r="CB99" s="63">
        <f>'[1]Формат ИПР'!IY87</f>
        <v>0</v>
      </c>
      <c r="CC99" s="63">
        <f>'[1]Формат ИПР'!IZ87</f>
        <v>0</v>
      </c>
      <c r="CD99" s="63">
        <f>'[1]Формат ИПР'!JA87</f>
        <v>0</v>
      </c>
      <c r="CE99" s="63">
        <f>'[1]Формат ИПР'!JB87</f>
        <v>0</v>
      </c>
      <c r="CF99" s="63">
        <f>'[1]Формат ИПР'!JC87</f>
        <v>0</v>
      </c>
      <c r="CG99" s="63">
        <f>'[1]Формат ИПР'!JD87</f>
        <v>0</v>
      </c>
      <c r="CH99" s="63">
        <f>'[1]Формат ИПР'!JE87</f>
        <v>0</v>
      </c>
      <c r="CI99" s="63">
        <f>'[1]Формат ИПР'!JF87</f>
        <v>0</v>
      </c>
      <c r="CJ99" s="63">
        <f>'[1]Формат ИПР'!JG87</f>
        <v>0</v>
      </c>
      <c r="CK99" s="63">
        <f>'[1]Формат ИПР'!JH87</f>
        <v>0</v>
      </c>
      <c r="CL99" s="63">
        <f>'[1]Формат ИПР'!JI87</f>
        <v>0</v>
      </c>
      <c r="CM99" s="63">
        <f>'[1]Формат ИПР'!JJ87</f>
        <v>0</v>
      </c>
      <c r="CN99" s="63">
        <f>'[1]Формат ИПР'!JK87</f>
        <v>0</v>
      </c>
      <c r="CO99" s="63">
        <f>'[1]Формат ИПР'!JL87</f>
        <v>0</v>
      </c>
      <c r="CP99" s="63">
        <f>'[1]Формат ИПР'!JM87</f>
        <v>0</v>
      </c>
      <c r="CQ99" s="55">
        <f t="shared" si="41"/>
        <v>0</v>
      </c>
      <c r="CR99" s="55">
        <f t="shared" si="41"/>
        <v>0</v>
      </c>
      <c r="CS99" s="55">
        <f t="shared" si="41"/>
        <v>0</v>
      </c>
      <c r="CT99" s="55">
        <f t="shared" si="41"/>
        <v>0</v>
      </c>
      <c r="CU99" s="55">
        <f t="shared" si="41"/>
        <v>0</v>
      </c>
      <c r="CV99" s="55">
        <f t="shared" si="41"/>
        <v>0</v>
      </c>
      <c r="CW99" s="55">
        <f t="shared" si="92"/>
        <v>0</v>
      </c>
      <c r="CX99" s="55">
        <f t="shared" si="92"/>
        <v>0</v>
      </c>
      <c r="CY99" s="55">
        <f t="shared" si="92"/>
        <v>0</v>
      </c>
      <c r="CZ99" s="56" t="str">
        <f>'[1]13квОС'!CU99</f>
        <v>нд</v>
      </c>
      <c r="DA99" s="1"/>
      <c r="DB99" s="1"/>
      <c r="DD99" s="64"/>
    </row>
    <row r="100" spans="1:108" ht="62.4" x14ac:dyDescent="0.3">
      <c r="A100" s="61" t="str">
        <f>'[1]Формат ИПР'!A88</f>
        <v>1.1.2.3</v>
      </c>
      <c r="B100" s="60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61" t="str">
        <f>'[1]Формат ИПР'!C88</f>
        <v>M_Che386</v>
      </c>
      <c r="D100" s="53" t="str">
        <f>'[1]14квПп'!D100</f>
        <v>нд</v>
      </c>
      <c r="E100" s="58">
        <f t="shared" si="86"/>
        <v>0</v>
      </c>
      <c r="F100" s="58">
        <f t="shared" si="86"/>
        <v>0</v>
      </c>
      <c r="G100" s="58">
        <f t="shared" si="86"/>
        <v>0</v>
      </c>
      <c r="H100" s="58">
        <f t="shared" si="87"/>
        <v>0</v>
      </c>
      <c r="I100" s="58">
        <f t="shared" si="88"/>
        <v>0</v>
      </c>
      <c r="J100" s="58">
        <f t="shared" si="88"/>
        <v>0</v>
      </c>
      <c r="K100" s="58">
        <f t="shared" si="89"/>
        <v>0</v>
      </c>
      <c r="L100" s="58">
        <f t="shared" si="90"/>
        <v>15162</v>
      </c>
      <c r="M100" s="58">
        <f t="shared" si="90"/>
        <v>0</v>
      </c>
      <c r="N100" s="63">
        <f>'[1]Формат ИПР'!GK88</f>
        <v>0</v>
      </c>
      <c r="O100" s="63">
        <f>'[1]Формат ИПР'!GL88</f>
        <v>0</v>
      </c>
      <c r="P100" s="63">
        <f>'[1]Формат ИПР'!GM88</f>
        <v>0</v>
      </c>
      <c r="Q100" s="63">
        <f>'[1]Формат ИПР'!GN88</f>
        <v>0</v>
      </c>
      <c r="R100" s="63">
        <f>'[1]Формат ИПР'!GO88</f>
        <v>0</v>
      </c>
      <c r="S100" s="63">
        <f>'[1]Формат ИПР'!GP88</f>
        <v>0</v>
      </c>
      <c r="T100" s="63">
        <f>'[1]Формат ИПР'!GQ88</f>
        <v>0</v>
      </c>
      <c r="U100" s="63">
        <f>'[1]Формат ИПР'!GR88</f>
        <v>0</v>
      </c>
      <c r="V100" s="63">
        <f>'[1]Формат ИПР'!GS88</f>
        <v>0</v>
      </c>
      <c r="W100" s="63">
        <f>'[1]Формат ИПР'!GT88</f>
        <v>0</v>
      </c>
      <c r="X100" s="63">
        <f>'[1]Формат ИПР'!GU88</f>
        <v>0</v>
      </c>
      <c r="Y100" s="63">
        <f>'[1]Формат ИПР'!GV88</f>
        <v>0</v>
      </c>
      <c r="Z100" s="63">
        <f>'[1]Формат ИПР'!GW88</f>
        <v>0</v>
      </c>
      <c r="AA100" s="63">
        <f>'[1]Формат ИПР'!GX88</f>
        <v>0</v>
      </c>
      <c r="AB100" s="63">
        <f>'[1]Формат ИПР'!GY88</f>
        <v>0</v>
      </c>
      <c r="AC100" s="63">
        <f>'[1]Формат ИПР'!GZ88</f>
        <v>0</v>
      </c>
      <c r="AD100" s="63">
        <f>'[1]Формат ИПР'!HA88</f>
        <v>0</v>
      </c>
      <c r="AE100" s="63">
        <f>'[1]Формат ИПР'!HB88</f>
        <v>0</v>
      </c>
      <c r="AF100" s="63">
        <f>'[1]Формат ИПР'!HC88</f>
        <v>0</v>
      </c>
      <c r="AG100" s="63">
        <f>'[1]Формат ИПР'!HD88</f>
        <v>0</v>
      </c>
      <c r="AH100" s="63">
        <f>'[1]Формат ИПР'!HE88</f>
        <v>0</v>
      </c>
      <c r="AI100" s="63">
        <f>'[1]Формат ИПР'!HF88</f>
        <v>0</v>
      </c>
      <c r="AJ100" s="63">
        <f>'[1]Формат ИПР'!HG88</f>
        <v>0</v>
      </c>
      <c r="AK100" s="63">
        <f>'[1]Формат ИПР'!HH88</f>
        <v>0</v>
      </c>
      <c r="AL100" s="63">
        <f>'[1]Формат ИПР'!HI88</f>
        <v>0</v>
      </c>
      <c r="AM100" s="63">
        <f>'[1]Формат ИПР'!HJ88</f>
        <v>0</v>
      </c>
      <c r="AN100" s="63">
        <f>'[1]Формат ИПР'!HK88</f>
        <v>0</v>
      </c>
      <c r="AO100" s="63">
        <f>'[1]Формат ИПР'!HL88</f>
        <v>0</v>
      </c>
      <c r="AP100" s="63">
        <f>'[1]Формат ИПР'!HM88</f>
        <v>0</v>
      </c>
      <c r="AQ100" s="63">
        <f>'[1]Формат ИПР'!HN88</f>
        <v>0</v>
      </c>
      <c r="AR100" s="63">
        <f>'[1]Формат ИПР'!HO88</f>
        <v>0</v>
      </c>
      <c r="AS100" s="63">
        <f>'[1]Формат ИПР'!HP88</f>
        <v>0</v>
      </c>
      <c r="AT100" s="63">
        <f>'[1]Формат ИПР'!HQ88</f>
        <v>0</v>
      </c>
      <c r="AU100" s="63">
        <f>'[1]Формат ИПР'!HR88</f>
        <v>0</v>
      </c>
      <c r="AV100" s="63">
        <f>'[1]Формат ИПР'!HS88</f>
        <v>15162</v>
      </c>
      <c r="AW100" s="63">
        <f>'[1]Формат ИПР'!HT88</f>
        <v>0</v>
      </c>
      <c r="AX100" s="66">
        <f t="shared" si="91"/>
        <v>0</v>
      </c>
      <c r="AY100" s="66">
        <f t="shared" si="91"/>
        <v>0</v>
      </c>
      <c r="AZ100" s="66">
        <f t="shared" si="91"/>
        <v>0</v>
      </c>
      <c r="BA100" s="66">
        <f t="shared" si="91"/>
        <v>0</v>
      </c>
      <c r="BB100" s="66">
        <f t="shared" si="91"/>
        <v>0</v>
      </c>
      <c r="BC100" s="66">
        <f t="shared" si="91"/>
        <v>0</v>
      </c>
      <c r="BD100" s="66">
        <f t="shared" si="91"/>
        <v>0</v>
      </c>
      <c r="BE100" s="66">
        <f t="shared" si="91"/>
        <v>0</v>
      </c>
      <c r="BF100" s="66">
        <f t="shared" si="91"/>
        <v>0</v>
      </c>
      <c r="BG100" s="63">
        <f>'[1]Формат ИПР'!ID88</f>
        <v>0</v>
      </c>
      <c r="BH100" s="63">
        <f>'[1]Формат ИПР'!IE88</f>
        <v>0</v>
      </c>
      <c r="BI100" s="63">
        <f>'[1]Формат ИПР'!IF88</f>
        <v>0</v>
      </c>
      <c r="BJ100" s="63">
        <f>'[1]Формат ИПР'!IG88</f>
        <v>0</v>
      </c>
      <c r="BK100" s="63">
        <f>'[1]Формат ИПР'!IH88</f>
        <v>0</v>
      </c>
      <c r="BL100" s="63">
        <f>'[1]Формат ИПР'!II88</f>
        <v>0</v>
      </c>
      <c r="BM100" s="63">
        <f>'[1]Формат ИПР'!IJ88</f>
        <v>0</v>
      </c>
      <c r="BN100" s="63">
        <f>'[1]Формат ИПР'!IK88</f>
        <v>0</v>
      </c>
      <c r="BO100" s="63">
        <f>'[1]Формат ИПР'!IL88</f>
        <v>0</v>
      </c>
      <c r="BP100" s="63">
        <f>'[1]Формат ИПР'!IM88</f>
        <v>0</v>
      </c>
      <c r="BQ100" s="63">
        <f>'[1]Формат ИПР'!IN88</f>
        <v>0</v>
      </c>
      <c r="BR100" s="63">
        <f>'[1]Формат ИПР'!IO88</f>
        <v>0</v>
      </c>
      <c r="BS100" s="63">
        <f>'[1]Формат ИПР'!IP88</f>
        <v>0</v>
      </c>
      <c r="BT100" s="63">
        <f>'[1]Формат ИПР'!IQ88</f>
        <v>0</v>
      </c>
      <c r="BU100" s="63">
        <f>'[1]Формат ИПР'!IR88</f>
        <v>0</v>
      </c>
      <c r="BV100" s="63">
        <f>'[1]Формат ИПР'!IS88</f>
        <v>0</v>
      </c>
      <c r="BW100" s="63">
        <f>'[1]Формат ИПР'!IT88</f>
        <v>0</v>
      </c>
      <c r="BX100" s="63">
        <f>'[1]Формат ИПР'!IU88</f>
        <v>0</v>
      </c>
      <c r="BY100" s="63">
        <f>'[1]Формат ИПР'!IV88</f>
        <v>0</v>
      </c>
      <c r="BZ100" s="63">
        <f>'[1]Формат ИПР'!IW88</f>
        <v>0</v>
      </c>
      <c r="CA100" s="63">
        <f>'[1]Формат ИПР'!IX88</f>
        <v>0</v>
      </c>
      <c r="CB100" s="63">
        <f>'[1]Формат ИПР'!IY88</f>
        <v>0</v>
      </c>
      <c r="CC100" s="63">
        <f>'[1]Формат ИПР'!IZ88</f>
        <v>0</v>
      </c>
      <c r="CD100" s="63">
        <f>'[1]Формат ИПР'!JA88</f>
        <v>0</v>
      </c>
      <c r="CE100" s="63">
        <f>'[1]Формат ИПР'!JB88</f>
        <v>0</v>
      </c>
      <c r="CF100" s="63">
        <f>'[1]Формат ИПР'!JC88</f>
        <v>0</v>
      </c>
      <c r="CG100" s="63">
        <f>'[1]Формат ИПР'!JD88</f>
        <v>0</v>
      </c>
      <c r="CH100" s="63">
        <f>'[1]Формат ИПР'!JE88</f>
        <v>0</v>
      </c>
      <c r="CI100" s="63">
        <f>'[1]Формат ИПР'!JF88</f>
        <v>0</v>
      </c>
      <c r="CJ100" s="63">
        <f>'[1]Формат ИПР'!JG88</f>
        <v>0</v>
      </c>
      <c r="CK100" s="63">
        <f>'[1]Формат ИПР'!JH88</f>
        <v>0</v>
      </c>
      <c r="CL100" s="63">
        <f>'[1]Формат ИПР'!JI88</f>
        <v>0</v>
      </c>
      <c r="CM100" s="63">
        <f>'[1]Формат ИПР'!JJ88</f>
        <v>0</v>
      </c>
      <c r="CN100" s="63">
        <f>'[1]Формат ИПР'!JK88</f>
        <v>0</v>
      </c>
      <c r="CO100" s="63">
        <f>'[1]Формат ИПР'!JL88</f>
        <v>0</v>
      </c>
      <c r="CP100" s="63">
        <f>'[1]Формат ИПР'!JM88</f>
        <v>0</v>
      </c>
      <c r="CQ100" s="55">
        <f t="shared" si="41"/>
        <v>0</v>
      </c>
      <c r="CR100" s="55">
        <f t="shared" si="41"/>
        <v>0</v>
      </c>
      <c r="CS100" s="55">
        <f t="shared" si="41"/>
        <v>0</v>
      </c>
      <c r="CT100" s="55">
        <f t="shared" si="41"/>
        <v>0</v>
      </c>
      <c r="CU100" s="55">
        <f t="shared" si="41"/>
        <v>0</v>
      </c>
      <c r="CV100" s="55">
        <f t="shared" si="41"/>
        <v>0</v>
      </c>
      <c r="CW100" s="55">
        <f t="shared" si="92"/>
        <v>0</v>
      </c>
      <c r="CX100" s="55">
        <f t="shared" si="92"/>
        <v>0</v>
      </c>
      <c r="CY100" s="55">
        <f t="shared" si="92"/>
        <v>0</v>
      </c>
      <c r="CZ100" s="56" t="str">
        <f>'[1]13квОС'!CU100</f>
        <v>нд</v>
      </c>
      <c r="DA100" s="1"/>
      <c r="DB100" s="1"/>
      <c r="DD100" s="64"/>
    </row>
    <row r="101" spans="1:108" ht="62.4" x14ac:dyDescent="0.3">
      <c r="A101" s="61" t="str">
        <f>'[1]Формат ИПР'!A89</f>
        <v>1.1.2.3</v>
      </c>
      <c r="B101" s="60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61" t="str">
        <f>'[1]Формат ИПР'!C89</f>
        <v>M_Che387</v>
      </c>
      <c r="D101" s="53" t="str">
        <f>'[1]14квПп'!D101</f>
        <v>нд</v>
      </c>
      <c r="E101" s="58">
        <f t="shared" si="86"/>
        <v>0</v>
      </c>
      <c r="F101" s="58">
        <f t="shared" si="86"/>
        <v>0</v>
      </c>
      <c r="G101" s="58">
        <f t="shared" si="86"/>
        <v>0</v>
      </c>
      <c r="H101" s="58">
        <f t="shared" si="87"/>
        <v>0</v>
      </c>
      <c r="I101" s="58">
        <f t="shared" si="88"/>
        <v>0</v>
      </c>
      <c r="J101" s="58">
        <f t="shared" si="88"/>
        <v>0</v>
      </c>
      <c r="K101" s="58">
        <f t="shared" si="89"/>
        <v>0</v>
      </c>
      <c r="L101" s="58">
        <f t="shared" si="90"/>
        <v>10346</v>
      </c>
      <c r="M101" s="58">
        <f t="shared" si="90"/>
        <v>0</v>
      </c>
      <c r="N101" s="63">
        <f>'[1]Формат ИПР'!GK89</f>
        <v>0</v>
      </c>
      <c r="O101" s="63">
        <f>'[1]Формат ИПР'!GL89</f>
        <v>0</v>
      </c>
      <c r="P101" s="63">
        <f>'[1]Формат ИПР'!GM89</f>
        <v>0</v>
      </c>
      <c r="Q101" s="63">
        <f>'[1]Формат ИПР'!GN89</f>
        <v>0</v>
      </c>
      <c r="R101" s="63">
        <f>'[1]Формат ИПР'!GO89</f>
        <v>0</v>
      </c>
      <c r="S101" s="63">
        <f>'[1]Формат ИПР'!GP89</f>
        <v>0</v>
      </c>
      <c r="T101" s="63">
        <f>'[1]Формат ИПР'!GQ89</f>
        <v>0</v>
      </c>
      <c r="U101" s="63">
        <f>'[1]Формат ИПР'!GR89</f>
        <v>0</v>
      </c>
      <c r="V101" s="63">
        <f>'[1]Формат ИПР'!GS89</f>
        <v>0</v>
      </c>
      <c r="W101" s="63">
        <f>'[1]Формат ИПР'!GT89</f>
        <v>0</v>
      </c>
      <c r="X101" s="63">
        <f>'[1]Формат ИПР'!GU89</f>
        <v>0</v>
      </c>
      <c r="Y101" s="63">
        <f>'[1]Формат ИПР'!GV89</f>
        <v>0</v>
      </c>
      <c r="Z101" s="63">
        <f>'[1]Формат ИПР'!GW89</f>
        <v>0</v>
      </c>
      <c r="AA101" s="63">
        <f>'[1]Формат ИПР'!GX89</f>
        <v>0</v>
      </c>
      <c r="AB101" s="63">
        <f>'[1]Формат ИПР'!GY89</f>
        <v>0</v>
      </c>
      <c r="AC101" s="63">
        <f>'[1]Формат ИПР'!GZ89</f>
        <v>0</v>
      </c>
      <c r="AD101" s="63">
        <f>'[1]Формат ИПР'!HA89</f>
        <v>0</v>
      </c>
      <c r="AE101" s="63">
        <f>'[1]Формат ИПР'!HB89</f>
        <v>0</v>
      </c>
      <c r="AF101" s="63">
        <f>'[1]Формат ИПР'!HC89</f>
        <v>0</v>
      </c>
      <c r="AG101" s="63">
        <f>'[1]Формат ИПР'!HD89</f>
        <v>0</v>
      </c>
      <c r="AH101" s="63">
        <f>'[1]Формат ИПР'!HE89</f>
        <v>0</v>
      </c>
      <c r="AI101" s="63">
        <f>'[1]Формат ИПР'!HF89</f>
        <v>0</v>
      </c>
      <c r="AJ101" s="63">
        <f>'[1]Формат ИПР'!HG89</f>
        <v>0</v>
      </c>
      <c r="AK101" s="63">
        <f>'[1]Формат ИПР'!HH89</f>
        <v>0</v>
      </c>
      <c r="AL101" s="63">
        <f>'[1]Формат ИПР'!HI89</f>
        <v>0</v>
      </c>
      <c r="AM101" s="63">
        <f>'[1]Формат ИПР'!HJ89</f>
        <v>0</v>
      </c>
      <c r="AN101" s="63">
        <f>'[1]Формат ИПР'!HK89</f>
        <v>0</v>
      </c>
      <c r="AO101" s="63">
        <f>'[1]Формат ИПР'!HL89</f>
        <v>0</v>
      </c>
      <c r="AP101" s="63">
        <f>'[1]Формат ИПР'!HM89</f>
        <v>0</v>
      </c>
      <c r="AQ101" s="63">
        <f>'[1]Формат ИПР'!HN89</f>
        <v>0</v>
      </c>
      <c r="AR101" s="63">
        <f>'[1]Формат ИПР'!HO89</f>
        <v>0</v>
      </c>
      <c r="AS101" s="63">
        <f>'[1]Формат ИПР'!HP89</f>
        <v>0</v>
      </c>
      <c r="AT101" s="63">
        <f>'[1]Формат ИПР'!HQ89</f>
        <v>0</v>
      </c>
      <c r="AU101" s="63">
        <f>'[1]Формат ИПР'!HR89</f>
        <v>0</v>
      </c>
      <c r="AV101" s="63">
        <f>'[1]Формат ИПР'!HS89</f>
        <v>10346</v>
      </c>
      <c r="AW101" s="63">
        <f>'[1]Формат ИПР'!HT89</f>
        <v>0</v>
      </c>
      <c r="AX101" s="66">
        <f t="shared" si="91"/>
        <v>0</v>
      </c>
      <c r="AY101" s="66">
        <f t="shared" si="91"/>
        <v>0</v>
      </c>
      <c r="AZ101" s="66">
        <f t="shared" si="91"/>
        <v>0</v>
      </c>
      <c r="BA101" s="66">
        <f t="shared" si="91"/>
        <v>0</v>
      </c>
      <c r="BB101" s="66">
        <f t="shared" si="91"/>
        <v>0</v>
      </c>
      <c r="BC101" s="66">
        <f t="shared" si="91"/>
        <v>0</v>
      </c>
      <c r="BD101" s="66">
        <f t="shared" si="91"/>
        <v>0</v>
      </c>
      <c r="BE101" s="66">
        <f t="shared" si="91"/>
        <v>0</v>
      </c>
      <c r="BF101" s="66">
        <f t="shared" si="91"/>
        <v>0</v>
      </c>
      <c r="BG101" s="63">
        <f>'[1]Формат ИПР'!ID89</f>
        <v>0</v>
      </c>
      <c r="BH101" s="63">
        <f>'[1]Формат ИПР'!IE89</f>
        <v>0</v>
      </c>
      <c r="BI101" s="63">
        <f>'[1]Формат ИПР'!IF89</f>
        <v>0</v>
      </c>
      <c r="BJ101" s="63">
        <f>'[1]Формат ИПР'!IG89</f>
        <v>0</v>
      </c>
      <c r="BK101" s="63">
        <f>'[1]Формат ИПР'!IH89</f>
        <v>0</v>
      </c>
      <c r="BL101" s="63">
        <f>'[1]Формат ИПР'!II89</f>
        <v>0</v>
      </c>
      <c r="BM101" s="63">
        <f>'[1]Формат ИПР'!IJ89</f>
        <v>0</v>
      </c>
      <c r="BN101" s="63">
        <f>'[1]Формат ИПР'!IK89</f>
        <v>0</v>
      </c>
      <c r="BO101" s="63">
        <f>'[1]Формат ИПР'!IL89</f>
        <v>0</v>
      </c>
      <c r="BP101" s="63">
        <f>'[1]Формат ИПР'!IM89</f>
        <v>0</v>
      </c>
      <c r="BQ101" s="63">
        <f>'[1]Формат ИПР'!IN89</f>
        <v>0</v>
      </c>
      <c r="BR101" s="63">
        <f>'[1]Формат ИПР'!IO89</f>
        <v>0</v>
      </c>
      <c r="BS101" s="63">
        <f>'[1]Формат ИПР'!IP89</f>
        <v>0</v>
      </c>
      <c r="BT101" s="63">
        <f>'[1]Формат ИПР'!IQ89</f>
        <v>0</v>
      </c>
      <c r="BU101" s="63">
        <f>'[1]Формат ИПР'!IR89</f>
        <v>0</v>
      </c>
      <c r="BV101" s="63">
        <f>'[1]Формат ИПР'!IS89</f>
        <v>0</v>
      </c>
      <c r="BW101" s="63">
        <f>'[1]Формат ИПР'!IT89</f>
        <v>0</v>
      </c>
      <c r="BX101" s="63">
        <f>'[1]Формат ИПР'!IU89</f>
        <v>0</v>
      </c>
      <c r="BY101" s="63">
        <f>'[1]Формат ИПР'!IV89</f>
        <v>0</v>
      </c>
      <c r="BZ101" s="63">
        <f>'[1]Формат ИПР'!IW89</f>
        <v>0</v>
      </c>
      <c r="CA101" s="63">
        <f>'[1]Формат ИПР'!IX89</f>
        <v>0</v>
      </c>
      <c r="CB101" s="63">
        <f>'[1]Формат ИПР'!IY89</f>
        <v>0</v>
      </c>
      <c r="CC101" s="63">
        <f>'[1]Формат ИПР'!IZ89</f>
        <v>0</v>
      </c>
      <c r="CD101" s="63">
        <f>'[1]Формат ИПР'!JA89</f>
        <v>0</v>
      </c>
      <c r="CE101" s="63">
        <f>'[1]Формат ИПР'!JB89</f>
        <v>0</v>
      </c>
      <c r="CF101" s="63">
        <f>'[1]Формат ИПР'!JC89</f>
        <v>0</v>
      </c>
      <c r="CG101" s="63">
        <f>'[1]Формат ИПР'!JD89</f>
        <v>0</v>
      </c>
      <c r="CH101" s="63">
        <f>'[1]Формат ИПР'!JE89</f>
        <v>0</v>
      </c>
      <c r="CI101" s="63">
        <f>'[1]Формат ИПР'!JF89</f>
        <v>0</v>
      </c>
      <c r="CJ101" s="63">
        <f>'[1]Формат ИПР'!JG89</f>
        <v>0</v>
      </c>
      <c r="CK101" s="63">
        <f>'[1]Формат ИПР'!JH89</f>
        <v>0</v>
      </c>
      <c r="CL101" s="63">
        <f>'[1]Формат ИПР'!JI89</f>
        <v>0</v>
      </c>
      <c r="CM101" s="63">
        <f>'[1]Формат ИПР'!JJ89</f>
        <v>0</v>
      </c>
      <c r="CN101" s="63">
        <f>'[1]Формат ИПР'!JK89</f>
        <v>0</v>
      </c>
      <c r="CO101" s="63">
        <f>'[1]Формат ИПР'!JL89</f>
        <v>0</v>
      </c>
      <c r="CP101" s="63">
        <f>'[1]Формат ИПР'!JM89</f>
        <v>0</v>
      </c>
      <c r="CQ101" s="55">
        <f t="shared" si="41"/>
        <v>0</v>
      </c>
      <c r="CR101" s="55">
        <f t="shared" si="41"/>
        <v>0</v>
      </c>
      <c r="CS101" s="55">
        <f t="shared" si="41"/>
        <v>0</v>
      </c>
      <c r="CT101" s="55">
        <f t="shared" si="41"/>
        <v>0</v>
      </c>
      <c r="CU101" s="55">
        <f t="shared" si="41"/>
        <v>0</v>
      </c>
      <c r="CV101" s="55">
        <f t="shared" si="41"/>
        <v>0</v>
      </c>
      <c r="CW101" s="55">
        <f t="shared" si="92"/>
        <v>0</v>
      </c>
      <c r="CX101" s="55">
        <f t="shared" si="92"/>
        <v>0</v>
      </c>
      <c r="CY101" s="55">
        <f t="shared" si="92"/>
        <v>0</v>
      </c>
      <c r="CZ101" s="56" t="str">
        <f>'[1]13квОС'!CU101</f>
        <v>нд</v>
      </c>
      <c r="DA101" s="1"/>
      <c r="DB101" s="1"/>
      <c r="DD101" s="64"/>
    </row>
    <row r="102" spans="1:108" ht="62.4" x14ac:dyDescent="0.3">
      <c r="A102" s="61" t="str">
        <f>'[1]Формат ИПР'!A90</f>
        <v>1.1.2.3</v>
      </c>
      <c r="B102" s="60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61" t="str">
        <f>'[1]Формат ИПР'!C90</f>
        <v>M_Che388</v>
      </c>
      <c r="D102" s="53" t="str">
        <f>'[1]14квПп'!D102</f>
        <v>нд</v>
      </c>
      <c r="E102" s="58">
        <f t="shared" si="86"/>
        <v>0</v>
      </c>
      <c r="F102" s="58">
        <f t="shared" si="86"/>
        <v>0</v>
      </c>
      <c r="G102" s="58">
        <f t="shared" si="86"/>
        <v>0</v>
      </c>
      <c r="H102" s="58">
        <f t="shared" si="87"/>
        <v>0</v>
      </c>
      <c r="I102" s="58">
        <f t="shared" si="88"/>
        <v>0</v>
      </c>
      <c r="J102" s="58">
        <f t="shared" si="88"/>
        <v>0</v>
      </c>
      <c r="K102" s="58">
        <f t="shared" si="89"/>
        <v>0</v>
      </c>
      <c r="L102" s="58">
        <f t="shared" si="90"/>
        <v>22439</v>
      </c>
      <c r="M102" s="58">
        <f t="shared" si="90"/>
        <v>0</v>
      </c>
      <c r="N102" s="63">
        <f>'[1]Формат ИПР'!GK90</f>
        <v>0</v>
      </c>
      <c r="O102" s="63">
        <f>'[1]Формат ИПР'!GL90</f>
        <v>0</v>
      </c>
      <c r="P102" s="63">
        <f>'[1]Формат ИПР'!GM90</f>
        <v>0</v>
      </c>
      <c r="Q102" s="63">
        <f>'[1]Формат ИПР'!GN90</f>
        <v>0</v>
      </c>
      <c r="R102" s="63">
        <f>'[1]Формат ИПР'!GO90</f>
        <v>0</v>
      </c>
      <c r="S102" s="63">
        <f>'[1]Формат ИПР'!GP90</f>
        <v>0</v>
      </c>
      <c r="T102" s="63">
        <f>'[1]Формат ИПР'!GQ90</f>
        <v>0</v>
      </c>
      <c r="U102" s="63">
        <f>'[1]Формат ИПР'!GR90</f>
        <v>0</v>
      </c>
      <c r="V102" s="63">
        <f>'[1]Формат ИПР'!GS90</f>
        <v>0</v>
      </c>
      <c r="W102" s="63">
        <f>'[1]Формат ИПР'!GT90</f>
        <v>0</v>
      </c>
      <c r="X102" s="63">
        <f>'[1]Формат ИПР'!GU90</f>
        <v>0</v>
      </c>
      <c r="Y102" s="63">
        <f>'[1]Формат ИПР'!GV90</f>
        <v>0</v>
      </c>
      <c r="Z102" s="63">
        <f>'[1]Формат ИПР'!GW90</f>
        <v>0</v>
      </c>
      <c r="AA102" s="63">
        <f>'[1]Формат ИПР'!GX90</f>
        <v>0</v>
      </c>
      <c r="AB102" s="63">
        <f>'[1]Формат ИПР'!GY90</f>
        <v>0</v>
      </c>
      <c r="AC102" s="63">
        <f>'[1]Формат ИПР'!GZ90</f>
        <v>0</v>
      </c>
      <c r="AD102" s="63">
        <f>'[1]Формат ИПР'!HA90</f>
        <v>0</v>
      </c>
      <c r="AE102" s="63">
        <f>'[1]Формат ИПР'!HB90</f>
        <v>0</v>
      </c>
      <c r="AF102" s="63">
        <f>'[1]Формат ИПР'!HC90</f>
        <v>0</v>
      </c>
      <c r="AG102" s="63">
        <f>'[1]Формат ИПР'!HD90</f>
        <v>0</v>
      </c>
      <c r="AH102" s="63">
        <f>'[1]Формат ИПР'!HE90</f>
        <v>0</v>
      </c>
      <c r="AI102" s="63">
        <f>'[1]Формат ИПР'!HF90</f>
        <v>0</v>
      </c>
      <c r="AJ102" s="63">
        <f>'[1]Формат ИПР'!HG90</f>
        <v>0</v>
      </c>
      <c r="AK102" s="63">
        <f>'[1]Формат ИПР'!HH90</f>
        <v>0</v>
      </c>
      <c r="AL102" s="63">
        <f>'[1]Формат ИПР'!HI90</f>
        <v>0</v>
      </c>
      <c r="AM102" s="63">
        <f>'[1]Формат ИПР'!HJ90</f>
        <v>0</v>
      </c>
      <c r="AN102" s="63">
        <f>'[1]Формат ИПР'!HK90</f>
        <v>0</v>
      </c>
      <c r="AO102" s="63">
        <f>'[1]Формат ИПР'!HL90</f>
        <v>0</v>
      </c>
      <c r="AP102" s="63">
        <f>'[1]Формат ИПР'!HM90</f>
        <v>0</v>
      </c>
      <c r="AQ102" s="63">
        <f>'[1]Формат ИПР'!HN90</f>
        <v>0</v>
      </c>
      <c r="AR102" s="63">
        <f>'[1]Формат ИПР'!HO90</f>
        <v>0</v>
      </c>
      <c r="AS102" s="63">
        <f>'[1]Формат ИПР'!HP90</f>
        <v>0</v>
      </c>
      <c r="AT102" s="63">
        <f>'[1]Формат ИПР'!HQ90</f>
        <v>0</v>
      </c>
      <c r="AU102" s="63">
        <f>'[1]Формат ИПР'!HR90</f>
        <v>0</v>
      </c>
      <c r="AV102" s="63">
        <f>'[1]Формат ИПР'!HS90</f>
        <v>22439</v>
      </c>
      <c r="AW102" s="63">
        <f>'[1]Формат ИПР'!HT90</f>
        <v>0</v>
      </c>
      <c r="AX102" s="66">
        <f t="shared" si="91"/>
        <v>0</v>
      </c>
      <c r="AY102" s="66">
        <f t="shared" si="91"/>
        <v>0</v>
      </c>
      <c r="AZ102" s="66">
        <f t="shared" si="91"/>
        <v>0</v>
      </c>
      <c r="BA102" s="66">
        <f t="shared" si="91"/>
        <v>0</v>
      </c>
      <c r="BB102" s="66">
        <f t="shared" si="91"/>
        <v>0</v>
      </c>
      <c r="BC102" s="66">
        <f t="shared" si="91"/>
        <v>0</v>
      </c>
      <c r="BD102" s="66">
        <f t="shared" si="91"/>
        <v>0</v>
      </c>
      <c r="BE102" s="66">
        <f t="shared" si="91"/>
        <v>0</v>
      </c>
      <c r="BF102" s="66">
        <f t="shared" si="91"/>
        <v>0</v>
      </c>
      <c r="BG102" s="63">
        <f>'[1]Формат ИПР'!ID90</f>
        <v>0</v>
      </c>
      <c r="BH102" s="63">
        <f>'[1]Формат ИПР'!IE90</f>
        <v>0</v>
      </c>
      <c r="BI102" s="63">
        <f>'[1]Формат ИПР'!IF90</f>
        <v>0</v>
      </c>
      <c r="BJ102" s="63">
        <f>'[1]Формат ИПР'!IG90</f>
        <v>0</v>
      </c>
      <c r="BK102" s="63">
        <f>'[1]Формат ИПР'!IH90</f>
        <v>0</v>
      </c>
      <c r="BL102" s="63">
        <f>'[1]Формат ИПР'!II90</f>
        <v>0</v>
      </c>
      <c r="BM102" s="63">
        <f>'[1]Формат ИПР'!IJ90</f>
        <v>0</v>
      </c>
      <c r="BN102" s="63">
        <f>'[1]Формат ИПР'!IK90</f>
        <v>0</v>
      </c>
      <c r="BO102" s="63">
        <f>'[1]Формат ИПР'!IL90</f>
        <v>0</v>
      </c>
      <c r="BP102" s="63">
        <f>'[1]Формат ИПР'!IM90</f>
        <v>0</v>
      </c>
      <c r="BQ102" s="63">
        <f>'[1]Формат ИПР'!IN90</f>
        <v>0</v>
      </c>
      <c r="BR102" s="63">
        <f>'[1]Формат ИПР'!IO90</f>
        <v>0</v>
      </c>
      <c r="BS102" s="63">
        <f>'[1]Формат ИПР'!IP90</f>
        <v>0</v>
      </c>
      <c r="BT102" s="63">
        <f>'[1]Формат ИПР'!IQ90</f>
        <v>0</v>
      </c>
      <c r="BU102" s="63">
        <f>'[1]Формат ИПР'!IR90</f>
        <v>0</v>
      </c>
      <c r="BV102" s="63">
        <f>'[1]Формат ИПР'!IS90</f>
        <v>0</v>
      </c>
      <c r="BW102" s="63">
        <f>'[1]Формат ИПР'!IT90</f>
        <v>0</v>
      </c>
      <c r="BX102" s="63">
        <f>'[1]Формат ИПР'!IU90</f>
        <v>0</v>
      </c>
      <c r="BY102" s="63">
        <f>'[1]Формат ИПР'!IV90</f>
        <v>0</v>
      </c>
      <c r="BZ102" s="63">
        <f>'[1]Формат ИПР'!IW90</f>
        <v>0</v>
      </c>
      <c r="CA102" s="63">
        <f>'[1]Формат ИПР'!IX90</f>
        <v>0</v>
      </c>
      <c r="CB102" s="63">
        <f>'[1]Формат ИПР'!IY90</f>
        <v>0</v>
      </c>
      <c r="CC102" s="63">
        <f>'[1]Формат ИПР'!IZ90</f>
        <v>0</v>
      </c>
      <c r="CD102" s="63">
        <f>'[1]Формат ИПР'!JA90</f>
        <v>0</v>
      </c>
      <c r="CE102" s="63">
        <f>'[1]Формат ИПР'!JB90</f>
        <v>0</v>
      </c>
      <c r="CF102" s="63">
        <f>'[1]Формат ИПР'!JC90</f>
        <v>0</v>
      </c>
      <c r="CG102" s="63">
        <f>'[1]Формат ИПР'!JD90</f>
        <v>0</v>
      </c>
      <c r="CH102" s="63">
        <f>'[1]Формат ИПР'!JE90</f>
        <v>0</v>
      </c>
      <c r="CI102" s="63">
        <f>'[1]Формат ИПР'!JF90</f>
        <v>0</v>
      </c>
      <c r="CJ102" s="63">
        <f>'[1]Формат ИПР'!JG90</f>
        <v>0</v>
      </c>
      <c r="CK102" s="63">
        <f>'[1]Формат ИПР'!JH90</f>
        <v>0</v>
      </c>
      <c r="CL102" s="63">
        <f>'[1]Формат ИПР'!JI90</f>
        <v>0</v>
      </c>
      <c r="CM102" s="63">
        <f>'[1]Формат ИПР'!JJ90</f>
        <v>0</v>
      </c>
      <c r="CN102" s="63">
        <f>'[1]Формат ИПР'!JK90</f>
        <v>0</v>
      </c>
      <c r="CO102" s="63">
        <f>'[1]Формат ИПР'!JL90</f>
        <v>0</v>
      </c>
      <c r="CP102" s="63">
        <f>'[1]Формат ИПР'!JM90</f>
        <v>0</v>
      </c>
      <c r="CQ102" s="55">
        <f t="shared" si="41"/>
        <v>0</v>
      </c>
      <c r="CR102" s="55">
        <f t="shared" si="41"/>
        <v>0</v>
      </c>
      <c r="CS102" s="55">
        <f t="shared" si="41"/>
        <v>0</v>
      </c>
      <c r="CT102" s="55">
        <f t="shared" si="41"/>
        <v>0</v>
      </c>
      <c r="CU102" s="55">
        <f t="shared" si="41"/>
        <v>0</v>
      </c>
      <c r="CV102" s="55">
        <f t="shared" si="41"/>
        <v>0</v>
      </c>
      <c r="CW102" s="55">
        <f t="shared" si="92"/>
        <v>0</v>
      </c>
      <c r="CX102" s="55">
        <f t="shared" si="92"/>
        <v>0</v>
      </c>
      <c r="CY102" s="55">
        <f t="shared" si="92"/>
        <v>0</v>
      </c>
      <c r="CZ102" s="56" t="str">
        <f>'[1]13квОС'!CU102</f>
        <v>нд</v>
      </c>
      <c r="DA102" s="1"/>
      <c r="DB102" s="1"/>
      <c r="DD102" s="64"/>
    </row>
    <row r="103" spans="1:108" ht="62.4" x14ac:dyDescent="0.3">
      <c r="A103" s="61" t="str">
        <f>'[1]Формат ИПР'!A91</f>
        <v>1.1.2.3</v>
      </c>
      <c r="B103" s="60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61" t="str">
        <f>'[1]Формат ИПР'!C91</f>
        <v>M_Che389</v>
      </c>
      <c r="D103" s="53" t="str">
        <f>'[1]14квПп'!D103</f>
        <v>нд</v>
      </c>
      <c r="E103" s="58">
        <f t="shared" si="86"/>
        <v>0</v>
      </c>
      <c r="F103" s="58">
        <f t="shared" si="86"/>
        <v>0</v>
      </c>
      <c r="G103" s="58">
        <f t="shared" si="86"/>
        <v>0</v>
      </c>
      <c r="H103" s="58">
        <f t="shared" si="87"/>
        <v>0</v>
      </c>
      <c r="I103" s="58">
        <f t="shared" si="88"/>
        <v>0</v>
      </c>
      <c r="J103" s="58">
        <f t="shared" si="88"/>
        <v>0</v>
      </c>
      <c r="K103" s="58">
        <f t="shared" si="89"/>
        <v>0</v>
      </c>
      <c r="L103" s="58">
        <f t="shared" si="90"/>
        <v>21995</v>
      </c>
      <c r="M103" s="58">
        <f t="shared" si="90"/>
        <v>0</v>
      </c>
      <c r="N103" s="63">
        <f>'[1]Формат ИПР'!GK91</f>
        <v>0</v>
      </c>
      <c r="O103" s="63">
        <f>'[1]Формат ИПР'!GL91</f>
        <v>0</v>
      </c>
      <c r="P103" s="63">
        <f>'[1]Формат ИПР'!GM91</f>
        <v>0</v>
      </c>
      <c r="Q103" s="63">
        <f>'[1]Формат ИПР'!GN91</f>
        <v>0</v>
      </c>
      <c r="R103" s="63">
        <f>'[1]Формат ИПР'!GO91</f>
        <v>0</v>
      </c>
      <c r="S103" s="63">
        <f>'[1]Формат ИПР'!GP91</f>
        <v>0</v>
      </c>
      <c r="T103" s="63">
        <f>'[1]Формат ИПР'!GQ91</f>
        <v>0</v>
      </c>
      <c r="U103" s="63">
        <f>'[1]Формат ИПР'!GR91</f>
        <v>0</v>
      </c>
      <c r="V103" s="63">
        <f>'[1]Формат ИПР'!GS91</f>
        <v>0</v>
      </c>
      <c r="W103" s="63">
        <f>'[1]Формат ИПР'!GT91</f>
        <v>0</v>
      </c>
      <c r="X103" s="63">
        <f>'[1]Формат ИПР'!GU91</f>
        <v>0</v>
      </c>
      <c r="Y103" s="63">
        <f>'[1]Формат ИПР'!GV91</f>
        <v>0</v>
      </c>
      <c r="Z103" s="63">
        <f>'[1]Формат ИПР'!GW91</f>
        <v>0</v>
      </c>
      <c r="AA103" s="63">
        <f>'[1]Формат ИПР'!GX91</f>
        <v>0</v>
      </c>
      <c r="AB103" s="63">
        <f>'[1]Формат ИПР'!GY91</f>
        <v>0</v>
      </c>
      <c r="AC103" s="63">
        <f>'[1]Формат ИПР'!GZ91</f>
        <v>0</v>
      </c>
      <c r="AD103" s="63">
        <f>'[1]Формат ИПР'!HA91</f>
        <v>0</v>
      </c>
      <c r="AE103" s="63">
        <f>'[1]Формат ИПР'!HB91</f>
        <v>0</v>
      </c>
      <c r="AF103" s="63">
        <f>'[1]Формат ИПР'!HC91</f>
        <v>0</v>
      </c>
      <c r="AG103" s="63">
        <f>'[1]Формат ИПР'!HD91</f>
        <v>0</v>
      </c>
      <c r="AH103" s="63">
        <f>'[1]Формат ИПР'!HE91</f>
        <v>0</v>
      </c>
      <c r="AI103" s="63">
        <f>'[1]Формат ИПР'!HF91</f>
        <v>0</v>
      </c>
      <c r="AJ103" s="63">
        <f>'[1]Формат ИПР'!HG91</f>
        <v>0</v>
      </c>
      <c r="AK103" s="63">
        <f>'[1]Формат ИПР'!HH91</f>
        <v>0</v>
      </c>
      <c r="AL103" s="63">
        <f>'[1]Формат ИПР'!HI91</f>
        <v>0</v>
      </c>
      <c r="AM103" s="63">
        <f>'[1]Формат ИПР'!HJ91</f>
        <v>0</v>
      </c>
      <c r="AN103" s="63">
        <f>'[1]Формат ИПР'!HK91</f>
        <v>0</v>
      </c>
      <c r="AO103" s="63">
        <f>'[1]Формат ИПР'!HL91</f>
        <v>0</v>
      </c>
      <c r="AP103" s="63">
        <f>'[1]Формат ИПР'!HM91</f>
        <v>0</v>
      </c>
      <c r="AQ103" s="63">
        <f>'[1]Формат ИПР'!HN91</f>
        <v>0</v>
      </c>
      <c r="AR103" s="63">
        <f>'[1]Формат ИПР'!HO91</f>
        <v>0</v>
      </c>
      <c r="AS103" s="63">
        <f>'[1]Формат ИПР'!HP91</f>
        <v>0</v>
      </c>
      <c r="AT103" s="63">
        <f>'[1]Формат ИПР'!HQ91</f>
        <v>0</v>
      </c>
      <c r="AU103" s="63">
        <f>'[1]Формат ИПР'!HR91</f>
        <v>0</v>
      </c>
      <c r="AV103" s="63">
        <f>'[1]Формат ИПР'!HS91</f>
        <v>21995</v>
      </c>
      <c r="AW103" s="63">
        <f>'[1]Формат ИПР'!HT91</f>
        <v>0</v>
      </c>
      <c r="AX103" s="66">
        <f t="shared" si="91"/>
        <v>0</v>
      </c>
      <c r="AY103" s="66">
        <f t="shared" si="91"/>
        <v>0</v>
      </c>
      <c r="AZ103" s="66">
        <f t="shared" si="91"/>
        <v>0</v>
      </c>
      <c r="BA103" s="66">
        <f t="shared" si="91"/>
        <v>0</v>
      </c>
      <c r="BB103" s="66">
        <f t="shared" si="91"/>
        <v>0</v>
      </c>
      <c r="BC103" s="66">
        <f t="shared" si="91"/>
        <v>0</v>
      </c>
      <c r="BD103" s="66">
        <f t="shared" si="91"/>
        <v>0</v>
      </c>
      <c r="BE103" s="66">
        <f t="shared" si="91"/>
        <v>0</v>
      </c>
      <c r="BF103" s="66">
        <f t="shared" si="91"/>
        <v>0</v>
      </c>
      <c r="BG103" s="63">
        <f>'[1]Формат ИПР'!ID91</f>
        <v>0</v>
      </c>
      <c r="BH103" s="63">
        <f>'[1]Формат ИПР'!IE91</f>
        <v>0</v>
      </c>
      <c r="BI103" s="63">
        <f>'[1]Формат ИПР'!IF91</f>
        <v>0</v>
      </c>
      <c r="BJ103" s="63">
        <f>'[1]Формат ИПР'!IG91</f>
        <v>0</v>
      </c>
      <c r="BK103" s="63">
        <f>'[1]Формат ИПР'!IH91</f>
        <v>0</v>
      </c>
      <c r="BL103" s="63">
        <f>'[1]Формат ИПР'!II91</f>
        <v>0</v>
      </c>
      <c r="BM103" s="63">
        <f>'[1]Формат ИПР'!IJ91</f>
        <v>0</v>
      </c>
      <c r="BN103" s="63">
        <f>'[1]Формат ИПР'!IK91</f>
        <v>0</v>
      </c>
      <c r="BO103" s="63">
        <f>'[1]Формат ИПР'!IL91</f>
        <v>0</v>
      </c>
      <c r="BP103" s="63">
        <f>'[1]Формат ИПР'!IM91</f>
        <v>0</v>
      </c>
      <c r="BQ103" s="63">
        <f>'[1]Формат ИПР'!IN91</f>
        <v>0</v>
      </c>
      <c r="BR103" s="63">
        <f>'[1]Формат ИПР'!IO91</f>
        <v>0</v>
      </c>
      <c r="BS103" s="63">
        <f>'[1]Формат ИПР'!IP91</f>
        <v>0</v>
      </c>
      <c r="BT103" s="63">
        <f>'[1]Формат ИПР'!IQ91</f>
        <v>0</v>
      </c>
      <c r="BU103" s="63">
        <f>'[1]Формат ИПР'!IR91</f>
        <v>0</v>
      </c>
      <c r="BV103" s="63">
        <f>'[1]Формат ИПР'!IS91</f>
        <v>0</v>
      </c>
      <c r="BW103" s="63">
        <f>'[1]Формат ИПР'!IT91</f>
        <v>0</v>
      </c>
      <c r="BX103" s="63">
        <f>'[1]Формат ИПР'!IU91</f>
        <v>0</v>
      </c>
      <c r="BY103" s="63">
        <f>'[1]Формат ИПР'!IV91</f>
        <v>0</v>
      </c>
      <c r="BZ103" s="63">
        <f>'[1]Формат ИПР'!IW91</f>
        <v>0</v>
      </c>
      <c r="CA103" s="63">
        <f>'[1]Формат ИПР'!IX91</f>
        <v>0</v>
      </c>
      <c r="CB103" s="63">
        <f>'[1]Формат ИПР'!IY91</f>
        <v>0</v>
      </c>
      <c r="CC103" s="63">
        <f>'[1]Формат ИПР'!IZ91</f>
        <v>0</v>
      </c>
      <c r="CD103" s="63">
        <f>'[1]Формат ИПР'!JA91</f>
        <v>0</v>
      </c>
      <c r="CE103" s="63">
        <f>'[1]Формат ИПР'!JB91</f>
        <v>0</v>
      </c>
      <c r="CF103" s="63">
        <f>'[1]Формат ИПР'!JC91</f>
        <v>0</v>
      </c>
      <c r="CG103" s="63">
        <f>'[1]Формат ИПР'!JD91</f>
        <v>0</v>
      </c>
      <c r="CH103" s="63">
        <f>'[1]Формат ИПР'!JE91</f>
        <v>0</v>
      </c>
      <c r="CI103" s="63">
        <f>'[1]Формат ИПР'!JF91</f>
        <v>0</v>
      </c>
      <c r="CJ103" s="63">
        <f>'[1]Формат ИПР'!JG91</f>
        <v>0</v>
      </c>
      <c r="CK103" s="63">
        <f>'[1]Формат ИПР'!JH91</f>
        <v>0</v>
      </c>
      <c r="CL103" s="63">
        <f>'[1]Формат ИПР'!JI91</f>
        <v>0</v>
      </c>
      <c r="CM103" s="63">
        <f>'[1]Формат ИПР'!JJ91</f>
        <v>0</v>
      </c>
      <c r="CN103" s="63">
        <f>'[1]Формат ИПР'!JK91</f>
        <v>0</v>
      </c>
      <c r="CO103" s="63">
        <f>'[1]Формат ИПР'!JL91</f>
        <v>0</v>
      </c>
      <c r="CP103" s="63">
        <f>'[1]Формат ИПР'!JM91</f>
        <v>0</v>
      </c>
      <c r="CQ103" s="55">
        <f t="shared" si="41"/>
        <v>0</v>
      </c>
      <c r="CR103" s="55">
        <f t="shared" si="41"/>
        <v>0</v>
      </c>
      <c r="CS103" s="55">
        <f t="shared" si="41"/>
        <v>0</v>
      </c>
      <c r="CT103" s="55">
        <f t="shared" si="41"/>
        <v>0</v>
      </c>
      <c r="CU103" s="55">
        <f t="shared" si="41"/>
        <v>0</v>
      </c>
      <c r="CV103" s="55">
        <f t="shared" si="41"/>
        <v>0</v>
      </c>
      <c r="CW103" s="55">
        <f t="shared" si="92"/>
        <v>0</v>
      </c>
      <c r="CX103" s="55">
        <f t="shared" si="92"/>
        <v>0</v>
      </c>
      <c r="CY103" s="55">
        <f t="shared" si="92"/>
        <v>0</v>
      </c>
      <c r="CZ103" s="56" t="str">
        <f>'[1]13квОС'!CU103</f>
        <v>нд</v>
      </c>
      <c r="DA103" s="1"/>
      <c r="DB103" s="1"/>
      <c r="DD103" s="64"/>
    </row>
    <row r="104" spans="1:108" ht="62.4" x14ac:dyDescent="0.3">
      <c r="A104" s="61" t="str">
        <f>'[1]Формат ИПР'!A92</f>
        <v>1.1.2.3</v>
      </c>
      <c r="B104" s="60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61" t="str">
        <f>'[1]Формат ИПР'!C92</f>
        <v>M_Che390</v>
      </c>
      <c r="D104" s="53" t="str">
        <f>'[1]14квПп'!D104</f>
        <v>нд</v>
      </c>
      <c r="E104" s="58">
        <f t="shared" si="86"/>
        <v>0</v>
      </c>
      <c r="F104" s="58">
        <f t="shared" si="86"/>
        <v>0</v>
      </c>
      <c r="G104" s="58">
        <f t="shared" si="86"/>
        <v>0</v>
      </c>
      <c r="H104" s="58">
        <f t="shared" si="87"/>
        <v>0</v>
      </c>
      <c r="I104" s="58">
        <f t="shared" si="88"/>
        <v>0</v>
      </c>
      <c r="J104" s="58">
        <f t="shared" si="88"/>
        <v>0</v>
      </c>
      <c r="K104" s="58">
        <f t="shared" si="89"/>
        <v>0</v>
      </c>
      <c r="L104" s="58">
        <f t="shared" si="90"/>
        <v>10618</v>
      </c>
      <c r="M104" s="58">
        <f t="shared" si="90"/>
        <v>0</v>
      </c>
      <c r="N104" s="63">
        <f>'[1]Формат ИПР'!GK92</f>
        <v>0</v>
      </c>
      <c r="O104" s="63">
        <f>'[1]Формат ИПР'!GL92</f>
        <v>0</v>
      </c>
      <c r="P104" s="63">
        <f>'[1]Формат ИПР'!GM92</f>
        <v>0</v>
      </c>
      <c r="Q104" s="63">
        <f>'[1]Формат ИПР'!GN92</f>
        <v>0</v>
      </c>
      <c r="R104" s="63">
        <f>'[1]Формат ИПР'!GO92</f>
        <v>0</v>
      </c>
      <c r="S104" s="63">
        <f>'[1]Формат ИПР'!GP92</f>
        <v>0</v>
      </c>
      <c r="T104" s="63">
        <f>'[1]Формат ИПР'!GQ92</f>
        <v>0</v>
      </c>
      <c r="U104" s="63">
        <f>'[1]Формат ИПР'!GR92</f>
        <v>0</v>
      </c>
      <c r="V104" s="63">
        <f>'[1]Формат ИПР'!GS92</f>
        <v>0</v>
      </c>
      <c r="W104" s="63">
        <f>'[1]Формат ИПР'!GT92</f>
        <v>0</v>
      </c>
      <c r="X104" s="63">
        <f>'[1]Формат ИПР'!GU92</f>
        <v>0</v>
      </c>
      <c r="Y104" s="63">
        <f>'[1]Формат ИПР'!GV92</f>
        <v>0</v>
      </c>
      <c r="Z104" s="63">
        <f>'[1]Формат ИПР'!GW92</f>
        <v>0</v>
      </c>
      <c r="AA104" s="63">
        <f>'[1]Формат ИПР'!GX92</f>
        <v>0</v>
      </c>
      <c r="AB104" s="63">
        <f>'[1]Формат ИПР'!GY92</f>
        <v>0</v>
      </c>
      <c r="AC104" s="63">
        <f>'[1]Формат ИПР'!GZ92</f>
        <v>0</v>
      </c>
      <c r="AD104" s="63">
        <f>'[1]Формат ИПР'!HA92</f>
        <v>0</v>
      </c>
      <c r="AE104" s="63">
        <f>'[1]Формат ИПР'!HB92</f>
        <v>0</v>
      </c>
      <c r="AF104" s="63">
        <f>'[1]Формат ИПР'!HC92</f>
        <v>0</v>
      </c>
      <c r="AG104" s="63">
        <f>'[1]Формат ИПР'!HD92</f>
        <v>0</v>
      </c>
      <c r="AH104" s="63">
        <f>'[1]Формат ИПР'!HE92</f>
        <v>0</v>
      </c>
      <c r="AI104" s="63">
        <f>'[1]Формат ИПР'!HF92</f>
        <v>0</v>
      </c>
      <c r="AJ104" s="63">
        <f>'[1]Формат ИПР'!HG92</f>
        <v>0</v>
      </c>
      <c r="AK104" s="63">
        <f>'[1]Формат ИПР'!HH92</f>
        <v>0</v>
      </c>
      <c r="AL104" s="63">
        <f>'[1]Формат ИПР'!HI92</f>
        <v>0</v>
      </c>
      <c r="AM104" s="63">
        <f>'[1]Формат ИПР'!HJ92</f>
        <v>0</v>
      </c>
      <c r="AN104" s="63">
        <f>'[1]Формат ИПР'!HK92</f>
        <v>0</v>
      </c>
      <c r="AO104" s="63">
        <f>'[1]Формат ИПР'!HL92</f>
        <v>0</v>
      </c>
      <c r="AP104" s="63">
        <f>'[1]Формат ИПР'!HM92</f>
        <v>0</v>
      </c>
      <c r="AQ104" s="63">
        <f>'[1]Формат ИПР'!HN92</f>
        <v>0</v>
      </c>
      <c r="AR104" s="63">
        <f>'[1]Формат ИПР'!HO92</f>
        <v>0</v>
      </c>
      <c r="AS104" s="63">
        <f>'[1]Формат ИПР'!HP92</f>
        <v>0</v>
      </c>
      <c r="AT104" s="63">
        <f>'[1]Формат ИПР'!HQ92</f>
        <v>0</v>
      </c>
      <c r="AU104" s="63">
        <f>'[1]Формат ИПР'!HR92</f>
        <v>0</v>
      </c>
      <c r="AV104" s="63">
        <f>'[1]Формат ИПР'!HS92</f>
        <v>10618</v>
      </c>
      <c r="AW104" s="63">
        <f>'[1]Формат ИПР'!HT92</f>
        <v>0</v>
      </c>
      <c r="AX104" s="66">
        <f t="shared" si="91"/>
        <v>0</v>
      </c>
      <c r="AY104" s="66">
        <f t="shared" si="91"/>
        <v>0</v>
      </c>
      <c r="AZ104" s="66">
        <f t="shared" si="91"/>
        <v>0</v>
      </c>
      <c r="BA104" s="66">
        <f t="shared" si="91"/>
        <v>0</v>
      </c>
      <c r="BB104" s="66">
        <f t="shared" si="91"/>
        <v>0</v>
      </c>
      <c r="BC104" s="66">
        <f t="shared" si="91"/>
        <v>0</v>
      </c>
      <c r="BD104" s="66">
        <f t="shared" si="91"/>
        <v>0</v>
      </c>
      <c r="BE104" s="66">
        <f t="shared" si="91"/>
        <v>0</v>
      </c>
      <c r="BF104" s="66">
        <f t="shared" si="91"/>
        <v>0</v>
      </c>
      <c r="BG104" s="63">
        <f>'[1]Формат ИПР'!ID92</f>
        <v>0</v>
      </c>
      <c r="BH104" s="63">
        <f>'[1]Формат ИПР'!IE92</f>
        <v>0</v>
      </c>
      <c r="BI104" s="63">
        <f>'[1]Формат ИПР'!IF92</f>
        <v>0</v>
      </c>
      <c r="BJ104" s="63">
        <f>'[1]Формат ИПР'!IG92</f>
        <v>0</v>
      </c>
      <c r="BK104" s="63">
        <f>'[1]Формат ИПР'!IH92</f>
        <v>0</v>
      </c>
      <c r="BL104" s="63">
        <f>'[1]Формат ИПР'!II92</f>
        <v>0</v>
      </c>
      <c r="BM104" s="63">
        <f>'[1]Формат ИПР'!IJ92</f>
        <v>0</v>
      </c>
      <c r="BN104" s="63">
        <f>'[1]Формат ИПР'!IK92</f>
        <v>0</v>
      </c>
      <c r="BO104" s="63">
        <f>'[1]Формат ИПР'!IL92</f>
        <v>0</v>
      </c>
      <c r="BP104" s="63">
        <f>'[1]Формат ИПР'!IM92</f>
        <v>0</v>
      </c>
      <c r="BQ104" s="63">
        <f>'[1]Формат ИПР'!IN92</f>
        <v>0</v>
      </c>
      <c r="BR104" s="63">
        <f>'[1]Формат ИПР'!IO92</f>
        <v>0</v>
      </c>
      <c r="BS104" s="63">
        <f>'[1]Формат ИПР'!IP92</f>
        <v>0</v>
      </c>
      <c r="BT104" s="63">
        <f>'[1]Формат ИПР'!IQ92</f>
        <v>0</v>
      </c>
      <c r="BU104" s="63">
        <f>'[1]Формат ИПР'!IR92</f>
        <v>0</v>
      </c>
      <c r="BV104" s="63">
        <f>'[1]Формат ИПР'!IS92</f>
        <v>0</v>
      </c>
      <c r="BW104" s="63">
        <f>'[1]Формат ИПР'!IT92</f>
        <v>0</v>
      </c>
      <c r="BX104" s="63">
        <f>'[1]Формат ИПР'!IU92</f>
        <v>0</v>
      </c>
      <c r="BY104" s="63">
        <f>'[1]Формат ИПР'!IV92</f>
        <v>0</v>
      </c>
      <c r="BZ104" s="63">
        <f>'[1]Формат ИПР'!IW92</f>
        <v>0</v>
      </c>
      <c r="CA104" s="63">
        <f>'[1]Формат ИПР'!IX92</f>
        <v>0</v>
      </c>
      <c r="CB104" s="63">
        <f>'[1]Формат ИПР'!IY92</f>
        <v>0</v>
      </c>
      <c r="CC104" s="63">
        <f>'[1]Формат ИПР'!IZ92</f>
        <v>0</v>
      </c>
      <c r="CD104" s="63">
        <f>'[1]Формат ИПР'!JA92</f>
        <v>0</v>
      </c>
      <c r="CE104" s="63">
        <f>'[1]Формат ИПР'!JB92</f>
        <v>0</v>
      </c>
      <c r="CF104" s="63">
        <f>'[1]Формат ИПР'!JC92</f>
        <v>0</v>
      </c>
      <c r="CG104" s="63">
        <f>'[1]Формат ИПР'!JD92</f>
        <v>0</v>
      </c>
      <c r="CH104" s="63">
        <f>'[1]Формат ИПР'!JE92</f>
        <v>0</v>
      </c>
      <c r="CI104" s="63">
        <f>'[1]Формат ИПР'!JF92</f>
        <v>0</v>
      </c>
      <c r="CJ104" s="63">
        <f>'[1]Формат ИПР'!JG92</f>
        <v>0</v>
      </c>
      <c r="CK104" s="63">
        <f>'[1]Формат ИПР'!JH92</f>
        <v>0</v>
      </c>
      <c r="CL104" s="63">
        <f>'[1]Формат ИПР'!JI92</f>
        <v>0</v>
      </c>
      <c r="CM104" s="63">
        <f>'[1]Формат ИПР'!JJ92</f>
        <v>0</v>
      </c>
      <c r="CN104" s="63">
        <f>'[1]Формат ИПР'!JK92</f>
        <v>0</v>
      </c>
      <c r="CO104" s="63">
        <f>'[1]Формат ИПР'!JL92</f>
        <v>0</v>
      </c>
      <c r="CP104" s="63">
        <f>'[1]Формат ИПР'!JM92</f>
        <v>0</v>
      </c>
      <c r="CQ104" s="55">
        <f t="shared" si="41"/>
        <v>0</v>
      </c>
      <c r="CR104" s="55">
        <f t="shared" si="41"/>
        <v>0</v>
      </c>
      <c r="CS104" s="55">
        <f t="shared" si="41"/>
        <v>0</v>
      </c>
      <c r="CT104" s="55">
        <f t="shared" si="41"/>
        <v>0</v>
      </c>
      <c r="CU104" s="55">
        <f t="shared" si="41"/>
        <v>0</v>
      </c>
      <c r="CV104" s="55">
        <f t="shared" si="41"/>
        <v>0</v>
      </c>
      <c r="CW104" s="55">
        <f t="shared" si="92"/>
        <v>0</v>
      </c>
      <c r="CX104" s="55">
        <f t="shared" si="92"/>
        <v>0</v>
      </c>
      <c r="CY104" s="55">
        <f t="shared" si="92"/>
        <v>0</v>
      </c>
      <c r="CZ104" s="56" t="str">
        <f>'[1]13квОС'!CU104</f>
        <v>нд</v>
      </c>
      <c r="DA104" s="1"/>
      <c r="DB104" s="1"/>
      <c r="DD104" s="64"/>
    </row>
    <row r="105" spans="1:108" ht="31.2" x14ac:dyDescent="0.3">
      <c r="A105" s="59" t="s">
        <v>216</v>
      </c>
      <c r="B105" s="60" t="s">
        <v>217</v>
      </c>
      <c r="C105" s="65" t="s">
        <v>130</v>
      </c>
      <c r="D105" s="53" t="str">
        <f>'[1]14квПп'!D105</f>
        <v>нд</v>
      </c>
      <c r="E105" s="58">
        <f t="shared" ref="E105:BP105" si="93">E106+E107</f>
        <v>0</v>
      </c>
      <c r="F105" s="58">
        <f t="shared" si="93"/>
        <v>0</v>
      </c>
      <c r="G105" s="58">
        <f t="shared" si="93"/>
        <v>0</v>
      </c>
      <c r="H105" s="58">
        <f t="shared" si="93"/>
        <v>0</v>
      </c>
      <c r="I105" s="58">
        <f t="shared" si="93"/>
        <v>0</v>
      </c>
      <c r="J105" s="58">
        <f t="shared" si="93"/>
        <v>0</v>
      </c>
      <c r="K105" s="58">
        <f t="shared" si="93"/>
        <v>0</v>
      </c>
      <c r="L105" s="58">
        <f t="shared" si="93"/>
        <v>0</v>
      </c>
      <c r="M105" s="58">
        <f t="shared" si="93"/>
        <v>0</v>
      </c>
      <c r="N105" s="58">
        <f t="shared" si="93"/>
        <v>0</v>
      </c>
      <c r="O105" s="58">
        <f t="shared" si="93"/>
        <v>0</v>
      </c>
      <c r="P105" s="58">
        <f t="shared" si="93"/>
        <v>0</v>
      </c>
      <c r="Q105" s="58">
        <f t="shared" si="93"/>
        <v>0</v>
      </c>
      <c r="R105" s="58">
        <f t="shared" si="93"/>
        <v>0</v>
      </c>
      <c r="S105" s="58">
        <f t="shared" si="93"/>
        <v>0</v>
      </c>
      <c r="T105" s="58">
        <f t="shared" si="93"/>
        <v>0</v>
      </c>
      <c r="U105" s="58">
        <f t="shared" si="93"/>
        <v>0</v>
      </c>
      <c r="V105" s="58">
        <f t="shared" si="93"/>
        <v>0</v>
      </c>
      <c r="W105" s="58">
        <f t="shared" si="93"/>
        <v>0</v>
      </c>
      <c r="X105" s="58">
        <f t="shared" si="93"/>
        <v>0</v>
      </c>
      <c r="Y105" s="58">
        <f t="shared" si="93"/>
        <v>0</v>
      </c>
      <c r="Z105" s="58">
        <f t="shared" si="93"/>
        <v>0</v>
      </c>
      <c r="AA105" s="58">
        <f t="shared" si="93"/>
        <v>0</v>
      </c>
      <c r="AB105" s="58">
        <f t="shared" si="93"/>
        <v>0</v>
      </c>
      <c r="AC105" s="58">
        <f t="shared" si="93"/>
        <v>0</v>
      </c>
      <c r="AD105" s="58">
        <f t="shared" si="93"/>
        <v>0</v>
      </c>
      <c r="AE105" s="58">
        <f t="shared" si="93"/>
        <v>0</v>
      </c>
      <c r="AF105" s="58">
        <f t="shared" si="93"/>
        <v>0</v>
      </c>
      <c r="AG105" s="58">
        <f t="shared" si="93"/>
        <v>0</v>
      </c>
      <c r="AH105" s="58">
        <f t="shared" si="93"/>
        <v>0</v>
      </c>
      <c r="AI105" s="58">
        <f t="shared" si="93"/>
        <v>0</v>
      </c>
      <c r="AJ105" s="58">
        <f t="shared" si="93"/>
        <v>0</v>
      </c>
      <c r="AK105" s="58">
        <f t="shared" si="93"/>
        <v>0</v>
      </c>
      <c r="AL105" s="58">
        <f t="shared" si="93"/>
        <v>0</v>
      </c>
      <c r="AM105" s="58">
        <f t="shared" si="93"/>
        <v>0</v>
      </c>
      <c r="AN105" s="58">
        <f t="shared" si="93"/>
        <v>0</v>
      </c>
      <c r="AO105" s="58">
        <f t="shared" si="93"/>
        <v>0</v>
      </c>
      <c r="AP105" s="58">
        <f t="shared" si="93"/>
        <v>0</v>
      </c>
      <c r="AQ105" s="58">
        <f t="shared" si="93"/>
        <v>0</v>
      </c>
      <c r="AR105" s="58">
        <f t="shared" si="93"/>
        <v>0</v>
      </c>
      <c r="AS105" s="58">
        <f t="shared" si="93"/>
        <v>0</v>
      </c>
      <c r="AT105" s="58">
        <f t="shared" si="93"/>
        <v>0</v>
      </c>
      <c r="AU105" s="58">
        <f t="shared" si="93"/>
        <v>0</v>
      </c>
      <c r="AV105" s="58">
        <f t="shared" si="93"/>
        <v>0</v>
      </c>
      <c r="AW105" s="58">
        <f t="shared" si="93"/>
        <v>0</v>
      </c>
      <c r="AX105" s="58">
        <f t="shared" si="93"/>
        <v>0</v>
      </c>
      <c r="AY105" s="58">
        <f t="shared" si="93"/>
        <v>0</v>
      </c>
      <c r="AZ105" s="58">
        <f t="shared" si="93"/>
        <v>0</v>
      </c>
      <c r="BA105" s="58">
        <f t="shared" si="93"/>
        <v>0</v>
      </c>
      <c r="BB105" s="58">
        <f t="shared" si="93"/>
        <v>0</v>
      </c>
      <c r="BC105" s="58">
        <f t="shared" si="93"/>
        <v>0</v>
      </c>
      <c r="BD105" s="58">
        <f t="shared" si="93"/>
        <v>0</v>
      </c>
      <c r="BE105" s="58">
        <f t="shared" si="93"/>
        <v>0</v>
      </c>
      <c r="BF105" s="58">
        <f t="shared" si="93"/>
        <v>0</v>
      </c>
      <c r="BG105" s="58">
        <f t="shared" si="93"/>
        <v>0</v>
      </c>
      <c r="BH105" s="58">
        <f t="shared" si="93"/>
        <v>0</v>
      </c>
      <c r="BI105" s="58">
        <f t="shared" si="93"/>
        <v>0</v>
      </c>
      <c r="BJ105" s="58">
        <f t="shared" si="93"/>
        <v>0</v>
      </c>
      <c r="BK105" s="58">
        <f t="shared" si="93"/>
        <v>0</v>
      </c>
      <c r="BL105" s="58">
        <f t="shared" si="93"/>
        <v>0</v>
      </c>
      <c r="BM105" s="58">
        <f t="shared" si="93"/>
        <v>0</v>
      </c>
      <c r="BN105" s="58">
        <f t="shared" si="93"/>
        <v>0</v>
      </c>
      <c r="BO105" s="58">
        <f t="shared" si="93"/>
        <v>0</v>
      </c>
      <c r="BP105" s="58">
        <f t="shared" si="93"/>
        <v>0</v>
      </c>
      <c r="BQ105" s="58">
        <f t="shared" ref="BQ105:CZ105" si="94">BQ106+BQ107</f>
        <v>0</v>
      </c>
      <c r="BR105" s="58">
        <f t="shared" si="94"/>
        <v>0</v>
      </c>
      <c r="BS105" s="58">
        <f t="shared" si="94"/>
        <v>0</v>
      </c>
      <c r="BT105" s="58">
        <f t="shared" si="94"/>
        <v>0</v>
      </c>
      <c r="BU105" s="58">
        <f t="shared" si="94"/>
        <v>0</v>
      </c>
      <c r="BV105" s="58">
        <f t="shared" si="94"/>
        <v>0</v>
      </c>
      <c r="BW105" s="58">
        <f t="shared" si="94"/>
        <v>0</v>
      </c>
      <c r="BX105" s="58">
        <f t="shared" si="94"/>
        <v>0</v>
      </c>
      <c r="BY105" s="58">
        <f t="shared" si="94"/>
        <v>0</v>
      </c>
      <c r="BZ105" s="58">
        <f t="shared" si="94"/>
        <v>0</v>
      </c>
      <c r="CA105" s="58">
        <f t="shared" si="94"/>
        <v>0</v>
      </c>
      <c r="CB105" s="58">
        <f t="shared" si="94"/>
        <v>0</v>
      </c>
      <c r="CC105" s="58">
        <f t="shared" si="94"/>
        <v>0</v>
      </c>
      <c r="CD105" s="58">
        <f t="shared" si="94"/>
        <v>0</v>
      </c>
      <c r="CE105" s="58">
        <f t="shared" si="94"/>
        <v>0</v>
      </c>
      <c r="CF105" s="58">
        <f t="shared" si="94"/>
        <v>0</v>
      </c>
      <c r="CG105" s="58">
        <f t="shared" si="94"/>
        <v>0</v>
      </c>
      <c r="CH105" s="58">
        <f t="shared" si="94"/>
        <v>0</v>
      </c>
      <c r="CI105" s="58">
        <f t="shared" si="94"/>
        <v>0</v>
      </c>
      <c r="CJ105" s="58">
        <f t="shared" si="94"/>
        <v>0</v>
      </c>
      <c r="CK105" s="58">
        <f t="shared" si="94"/>
        <v>0</v>
      </c>
      <c r="CL105" s="58">
        <f t="shared" si="94"/>
        <v>0</v>
      </c>
      <c r="CM105" s="58">
        <f t="shared" si="94"/>
        <v>0</v>
      </c>
      <c r="CN105" s="58">
        <f t="shared" si="94"/>
        <v>0</v>
      </c>
      <c r="CO105" s="58">
        <f t="shared" si="94"/>
        <v>0</v>
      </c>
      <c r="CP105" s="58">
        <f t="shared" si="94"/>
        <v>0</v>
      </c>
      <c r="CQ105" s="55">
        <f t="shared" si="41"/>
        <v>0</v>
      </c>
      <c r="CR105" s="55">
        <f t="shared" si="41"/>
        <v>0</v>
      </c>
      <c r="CS105" s="55">
        <f t="shared" si="41"/>
        <v>0</v>
      </c>
      <c r="CT105" s="55">
        <f t="shared" si="41"/>
        <v>0</v>
      </c>
      <c r="CU105" s="55">
        <f t="shared" si="41"/>
        <v>0</v>
      </c>
      <c r="CV105" s="55">
        <f t="shared" si="41"/>
        <v>0</v>
      </c>
      <c r="CW105" s="55">
        <f t="shared" si="92"/>
        <v>0</v>
      </c>
      <c r="CX105" s="55">
        <f t="shared" si="92"/>
        <v>0</v>
      </c>
      <c r="CY105" s="55">
        <f t="shared" si="92"/>
        <v>0</v>
      </c>
      <c r="CZ105" s="56" t="str">
        <f>'[1]13квОС'!CU105</f>
        <v>нд</v>
      </c>
      <c r="DA105" s="1"/>
      <c r="DB105" s="1"/>
    </row>
    <row r="106" spans="1:108" ht="31.2" x14ac:dyDescent="0.3">
      <c r="A106" s="59" t="s">
        <v>218</v>
      </c>
      <c r="B106" s="60" t="s">
        <v>219</v>
      </c>
      <c r="C106" s="65" t="s">
        <v>130</v>
      </c>
      <c r="D106" s="53" t="str">
        <f>'[1]14квПп'!D106</f>
        <v>нд</v>
      </c>
      <c r="E106" s="58">
        <v>0</v>
      </c>
      <c r="F106" s="58"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58">
        <v>0</v>
      </c>
      <c r="V106" s="58">
        <v>0</v>
      </c>
      <c r="W106" s="58">
        <v>0</v>
      </c>
      <c r="X106" s="58">
        <v>0</v>
      </c>
      <c r="Y106" s="58">
        <v>0</v>
      </c>
      <c r="Z106" s="58">
        <v>0</v>
      </c>
      <c r="AA106" s="58">
        <v>0</v>
      </c>
      <c r="AB106" s="58">
        <v>0</v>
      </c>
      <c r="AC106" s="58">
        <v>0</v>
      </c>
      <c r="AD106" s="58">
        <v>0</v>
      </c>
      <c r="AE106" s="58">
        <v>0</v>
      </c>
      <c r="AF106" s="58">
        <v>0</v>
      </c>
      <c r="AG106" s="58">
        <v>0</v>
      </c>
      <c r="AH106" s="58">
        <v>0</v>
      </c>
      <c r="AI106" s="58">
        <v>0</v>
      </c>
      <c r="AJ106" s="58">
        <v>0</v>
      </c>
      <c r="AK106" s="58">
        <v>0</v>
      </c>
      <c r="AL106" s="58">
        <v>0</v>
      </c>
      <c r="AM106" s="58">
        <v>0</v>
      </c>
      <c r="AN106" s="58">
        <v>0</v>
      </c>
      <c r="AO106" s="58">
        <v>0</v>
      </c>
      <c r="AP106" s="58">
        <v>0</v>
      </c>
      <c r="AQ106" s="58">
        <v>0</v>
      </c>
      <c r="AR106" s="58">
        <v>0</v>
      </c>
      <c r="AS106" s="58">
        <v>0</v>
      </c>
      <c r="AT106" s="58">
        <v>0</v>
      </c>
      <c r="AU106" s="58">
        <v>0</v>
      </c>
      <c r="AV106" s="58">
        <v>0</v>
      </c>
      <c r="AW106" s="58">
        <v>0</v>
      </c>
      <c r="AX106" s="58">
        <v>0</v>
      </c>
      <c r="AY106" s="58">
        <v>0</v>
      </c>
      <c r="AZ106" s="58">
        <v>0</v>
      </c>
      <c r="BA106" s="58">
        <v>0</v>
      </c>
      <c r="BB106" s="58">
        <v>0</v>
      </c>
      <c r="BC106" s="58">
        <v>0</v>
      </c>
      <c r="BD106" s="58">
        <v>0</v>
      </c>
      <c r="BE106" s="58">
        <v>0</v>
      </c>
      <c r="BF106" s="58">
        <v>0</v>
      </c>
      <c r="BG106" s="58">
        <v>0</v>
      </c>
      <c r="BH106" s="58">
        <v>0</v>
      </c>
      <c r="BI106" s="58">
        <v>0</v>
      </c>
      <c r="BJ106" s="58">
        <v>0</v>
      </c>
      <c r="BK106" s="58">
        <v>0</v>
      </c>
      <c r="BL106" s="58">
        <v>0</v>
      </c>
      <c r="BM106" s="58">
        <v>0</v>
      </c>
      <c r="BN106" s="58">
        <v>0</v>
      </c>
      <c r="BO106" s="58">
        <v>0</v>
      </c>
      <c r="BP106" s="58">
        <v>0</v>
      </c>
      <c r="BQ106" s="58">
        <v>0</v>
      </c>
      <c r="BR106" s="58">
        <v>0</v>
      </c>
      <c r="BS106" s="58">
        <v>0</v>
      </c>
      <c r="BT106" s="58">
        <v>0</v>
      </c>
      <c r="BU106" s="58">
        <v>0</v>
      </c>
      <c r="BV106" s="58">
        <v>0</v>
      </c>
      <c r="BW106" s="58">
        <v>0</v>
      </c>
      <c r="BX106" s="58">
        <v>0</v>
      </c>
      <c r="BY106" s="58">
        <v>0</v>
      </c>
      <c r="BZ106" s="58">
        <v>0</v>
      </c>
      <c r="CA106" s="58">
        <v>0</v>
      </c>
      <c r="CB106" s="58">
        <v>0</v>
      </c>
      <c r="CC106" s="58">
        <v>0</v>
      </c>
      <c r="CD106" s="58">
        <v>0</v>
      </c>
      <c r="CE106" s="58">
        <v>0</v>
      </c>
      <c r="CF106" s="58">
        <v>0</v>
      </c>
      <c r="CG106" s="58">
        <v>0</v>
      </c>
      <c r="CH106" s="58">
        <v>0</v>
      </c>
      <c r="CI106" s="58">
        <v>0</v>
      </c>
      <c r="CJ106" s="58">
        <v>0</v>
      </c>
      <c r="CK106" s="58">
        <v>0</v>
      </c>
      <c r="CL106" s="58">
        <v>0</v>
      </c>
      <c r="CM106" s="58">
        <v>0</v>
      </c>
      <c r="CN106" s="58">
        <v>0</v>
      </c>
      <c r="CO106" s="58">
        <v>0</v>
      </c>
      <c r="CP106" s="58">
        <v>0</v>
      </c>
      <c r="CQ106" s="55">
        <f t="shared" si="41"/>
        <v>0</v>
      </c>
      <c r="CR106" s="55">
        <f t="shared" si="41"/>
        <v>0</v>
      </c>
      <c r="CS106" s="55">
        <f t="shared" si="41"/>
        <v>0</v>
      </c>
      <c r="CT106" s="55">
        <f t="shared" si="41"/>
        <v>0</v>
      </c>
      <c r="CU106" s="55">
        <f t="shared" si="41"/>
        <v>0</v>
      </c>
      <c r="CV106" s="55">
        <f t="shared" si="41"/>
        <v>0</v>
      </c>
      <c r="CW106" s="55">
        <f t="shared" si="92"/>
        <v>0</v>
      </c>
      <c r="CX106" s="55">
        <f t="shared" si="92"/>
        <v>0</v>
      </c>
      <c r="CY106" s="55">
        <f t="shared" si="92"/>
        <v>0</v>
      </c>
      <c r="CZ106" s="56" t="str">
        <f>'[1]13квОС'!CU106</f>
        <v>нд</v>
      </c>
      <c r="DA106" s="1"/>
      <c r="DB106" s="1"/>
    </row>
    <row r="107" spans="1:108" ht="31.2" x14ac:dyDescent="0.3">
      <c r="A107" s="59" t="s">
        <v>220</v>
      </c>
      <c r="B107" s="60" t="s">
        <v>221</v>
      </c>
      <c r="C107" s="65" t="s">
        <v>130</v>
      </c>
      <c r="D107" s="53" t="str">
        <f>'[1]14квПп'!D107</f>
        <v>нд</v>
      </c>
      <c r="E107" s="67">
        <v>0</v>
      </c>
      <c r="F107" s="67">
        <v>0</v>
      </c>
      <c r="G107" s="67">
        <v>0</v>
      </c>
      <c r="H107" s="67">
        <v>0</v>
      </c>
      <c r="I107" s="67">
        <v>0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67">
        <v>0</v>
      </c>
      <c r="P107" s="67">
        <v>0</v>
      </c>
      <c r="Q107" s="67">
        <v>0</v>
      </c>
      <c r="R107" s="67">
        <v>0</v>
      </c>
      <c r="S107" s="67">
        <v>0</v>
      </c>
      <c r="T107" s="67">
        <v>0</v>
      </c>
      <c r="U107" s="67">
        <v>0</v>
      </c>
      <c r="V107" s="67">
        <v>0</v>
      </c>
      <c r="W107" s="67">
        <v>0</v>
      </c>
      <c r="X107" s="67">
        <v>0</v>
      </c>
      <c r="Y107" s="67">
        <v>0</v>
      </c>
      <c r="Z107" s="67">
        <v>0</v>
      </c>
      <c r="AA107" s="67">
        <v>0</v>
      </c>
      <c r="AB107" s="67">
        <v>0</v>
      </c>
      <c r="AC107" s="67">
        <v>0</v>
      </c>
      <c r="AD107" s="67">
        <v>0</v>
      </c>
      <c r="AE107" s="67">
        <v>0</v>
      </c>
      <c r="AF107" s="67">
        <v>0</v>
      </c>
      <c r="AG107" s="67">
        <v>0</v>
      </c>
      <c r="AH107" s="67">
        <v>0</v>
      </c>
      <c r="AI107" s="67">
        <v>0</v>
      </c>
      <c r="AJ107" s="67">
        <v>0</v>
      </c>
      <c r="AK107" s="67">
        <v>0</v>
      </c>
      <c r="AL107" s="67">
        <v>0</v>
      </c>
      <c r="AM107" s="67">
        <v>0</v>
      </c>
      <c r="AN107" s="67">
        <v>0</v>
      </c>
      <c r="AO107" s="67">
        <v>0</v>
      </c>
      <c r="AP107" s="67">
        <v>0</v>
      </c>
      <c r="AQ107" s="67">
        <v>0</v>
      </c>
      <c r="AR107" s="67">
        <v>0</v>
      </c>
      <c r="AS107" s="67">
        <v>0</v>
      </c>
      <c r="AT107" s="67">
        <v>0</v>
      </c>
      <c r="AU107" s="67">
        <v>0</v>
      </c>
      <c r="AV107" s="67">
        <v>0</v>
      </c>
      <c r="AW107" s="67">
        <v>0</v>
      </c>
      <c r="AX107" s="67">
        <v>0</v>
      </c>
      <c r="AY107" s="67">
        <v>0</v>
      </c>
      <c r="AZ107" s="67">
        <v>0</v>
      </c>
      <c r="BA107" s="67">
        <v>0</v>
      </c>
      <c r="BB107" s="67">
        <v>0</v>
      </c>
      <c r="BC107" s="67">
        <v>0</v>
      </c>
      <c r="BD107" s="67">
        <v>0</v>
      </c>
      <c r="BE107" s="67">
        <v>0</v>
      </c>
      <c r="BF107" s="67">
        <v>0</v>
      </c>
      <c r="BG107" s="67">
        <v>0</v>
      </c>
      <c r="BH107" s="67">
        <v>0</v>
      </c>
      <c r="BI107" s="67">
        <v>0</v>
      </c>
      <c r="BJ107" s="67">
        <v>0</v>
      </c>
      <c r="BK107" s="67">
        <v>0</v>
      </c>
      <c r="BL107" s="67">
        <v>0</v>
      </c>
      <c r="BM107" s="67">
        <v>0</v>
      </c>
      <c r="BN107" s="67">
        <v>0</v>
      </c>
      <c r="BO107" s="67">
        <v>0</v>
      </c>
      <c r="BP107" s="67">
        <v>0</v>
      </c>
      <c r="BQ107" s="67">
        <v>0</v>
      </c>
      <c r="BR107" s="67">
        <v>0</v>
      </c>
      <c r="BS107" s="67">
        <v>0</v>
      </c>
      <c r="BT107" s="67">
        <v>0</v>
      </c>
      <c r="BU107" s="67">
        <v>0</v>
      </c>
      <c r="BV107" s="67">
        <v>0</v>
      </c>
      <c r="BW107" s="67">
        <v>0</v>
      </c>
      <c r="BX107" s="67">
        <v>0</v>
      </c>
      <c r="BY107" s="67">
        <v>0</v>
      </c>
      <c r="BZ107" s="67">
        <v>0</v>
      </c>
      <c r="CA107" s="67">
        <v>0</v>
      </c>
      <c r="CB107" s="67">
        <v>0</v>
      </c>
      <c r="CC107" s="67">
        <v>0</v>
      </c>
      <c r="CD107" s="67">
        <v>0</v>
      </c>
      <c r="CE107" s="67">
        <v>0</v>
      </c>
      <c r="CF107" s="67">
        <v>0</v>
      </c>
      <c r="CG107" s="67">
        <v>0</v>
      </c>
      <c r="CH107" s="67">
        <v>0</v>
      </c>
      <c r="CI107" s="67">
        <v>0</v>
      </c>
      <c r="CJ107" s="67">
        <v>0</v>
      </c>
      <c r="CK107" s="67">
        <v>0</v>
      </c>
      <c r="CL107" s="67">
        <v>0</v>
      </c>
      <c r="CM107" s="67">
        <v>0</v>
      </c>
      <c r="CN107" s="67">
        <v>0</v>
      </c>
      <c r="CO107" s="67">
        <v>0</v>
      </c>
      <c r="CP107" s="67">
        <v>0</v>
      </c>
      <c r="CQ107" s="55">
        <f t="shared" si="41"/>
        <v>0</v>
      </c>
      <c r="CR107" s="55">
        <f t="shared" si="41"/>
        <v>0</v>
      </c>
      <c r="CS107" s="55">
        <f t="shared" si="41"/>
        <v>0</v>
      </c>
      <c r="CT107" s="55">
        <f t="shared" si="41"/>
        <v>0</v>
      </c>
      <c r="CU107" s="55">
        <f t="shared" si="41"/>
        <v>0</v>
      </c>
      <c r="CV107" s="55">
        <f t="shared" si="41"/>
        <v>0</v>
      </c>
      <c r="CW107" s="55">
        <f t="shared" si="92"/>
        <v>0</v>
      </c>
      <c r="CX107" s="55">
        <f t="shared" si="92"/>
        <v>0</v>
      </c>
      <c r="CY107" s="55">
        <f t="shared" si="92"/>
        <v>0</v>
      </c>
      <c r="CZ107" s="56" t="str">
        <f>'[1]13квОС'!CU107</f>
        <v>нд</v>
      </c>
      <c r="DA107" s="1"/>
      <c r="DB107" s="1"/>
    </row>
    <row r="108" spans="1:108" ht="46.8" x14ac:dyDescent="0.3">
      <c r="A108" s="59" t="s">
        <v>222</v>
      </c>
      <c r="B108" s="60" t="s">
        <v>223</v>
      </c>
      <c r="C108" s="65" t="s">
        <v>130</v>
      </c>
      <c r="D108" s="53" t="str">
        <f>'[1]14квПп'!D108</f>
        <v>нд</v>
      </c>
      <c r="E108" s="58">
        <f t="shared" ref="E108:BP108" si="95">E109+E110</f>
        <v>0</v>
      </c>
      <c r="F108" s="58">
        <f t="shared" si="95"/>
        <v>0</v>
      </c>
      <c r="G108" s="58">
        <f t="shared" si="95"/>
        <v>0</v>
      </c>
      <c r="H108" s="58">
        <f t="shared" si="95"/>
        <v>0</v>
      </c>
      <c r="I108" s="58">
        <f t="shared" si="95"/>
        <v>0</v>
      </c>
      <c r="J108" s="58">
        <f t="shared" si="95"/>
        <v>0</v>
      </c>
      <c r="K108" s="58">
        <f t="shared" si="95"/>
        <v>0</v>
      </c>
      <c r="L108" s="58">
        <f t="shared" si="95"/>
        <v>0</v>
      </c>
      <c r="M108" s="58">
        <f t="shared" si="95"/>
        <v>0</v>
      </c>
      <c r="N108" s="58">
        <f t="shared" si="95"/>
        <v>0</v>
      </c>
      <c r="O108" s="58">
        <f t="shared" si="95"/>
        <v>0</v>
      </c>
      <c r="P108" s="58">
        <f t="shared" si="95"/>
        <v>0</v>
      </c>
      <c r="Q108" s="58">
        <f t="shared" si="95"/>
        <v>0</v>
      </c>
      <c r="R108" s="58">
        <f t="shared" si="95"/>
        <v>0</v>
      </c>
      <c r="S108" s="58">
        <f t="shared" si="95"/>
        <v>0</v>
      </c>
      <c r="T108" s="58">
        <f t="shared" si="95"/>
        <v>0</v>
      </c>
      <c r="U108" s="58">
        <f t="shared" si="95"/>
        <v>0</v>
      </c>
      <c r="V108" s="58">
        <f t="shared" si="95"/>
        <v>0</v>
      </c>
      <c r="W108" s="58">
        <f t="shared" si="95"/>
        <v>0</v>
      </c>
      <c r="X108" s="58">
        <f t="shared" si="95"/>
        <v>0</v>
      </c>
      <c r="Y108" s="58">
        <f t="shared" si="95"/>
        <v>0</v>
      </c>
      <c r="Z108" s="58">
        <f t="shared" si="95"/>
        <v>0</v>
      </c>
      <c r="AA108" s="58">
        <f t="shared" si="95"/>
        <v>0</v>
      </c>
      <c r="AB108" s="58">
        <f t="shared" si="95"/>
        <v>0</v>
      </c>
      <c r="AC108" s="58">
        <f t="shared" si="95"/>
        <v>0</v>
      </c>
      <c r="AD108" s="58">
        <f t="shared" si="95"/>
        <v>0</v>
      </c>
      <c r="AE108" s="58">
        <f t="shared" si="95"/>
        <v>0</v>
      </c>
      <c r="AF108" s="58">
        <f t="shared" si="95"/>
        <v>0</v>
      </c>
      <c r="AG108" s="58">
        <f t="shared" si="95"/>
        <v>0</v>
      </c>
      <c r="AH108" s="58">
        <f t="shared" si="95"/>
        <v>0</v>
      </c>
      <c r="AI108" s="58">
        <f t="shared" si="95"/>
        <v>0</v>
      </c>
      <c r="AJ108" s="58">
        <f t="shared" si="95"/>
        <v>0</v>
      </c>
      <c r="AK108" s="58">
        <f t="shared" si="95"/>
        <v>0</v>
      </c>
      <c r="AL108" s="58">
        <f t="shared" si="95"/>
        <v>0</v>
      </c>
      <c r="AM108" s="58">
        <f t="shared" si="95"/>
        <v>0</v>
      </c>
      <c r="AN108" s="58">
        <f t="shared" si="95"/>
        <v>0</v>
      </c>
      <c r="AO108" s="58">
        <f t="shared" si="95"/>
        <v>0</v>
      </c>
      <c r="AP108" s="58">
        <f t="shared" si="95"/>
        <v>0</v>
      </c>
      <c r="AQ108" s="58">
        <f t="shared" si="95"/>
        <v>0</v>
      </c>
      <c r="AR108" s="58">
        <f t="shared" si="95"/>
        <v>0</v>
      </c>
      <c r="AS108" s="58">
        <f t="shared" si="95"/>
        <v>0</v>
      </c>
      <c r="AT108" s="58">
        <f t="shared" si="95"/>
        <v>0</v>
      </c>
      <c r="AU108" s="58">
        <f t="shared" si="95"/>
        <v>0</v>
      </c>
      <c r="AV108" s="58">
        <f t="shared" si="95"/>
        <v>0</v>
      </c>
      <c r="AW108" s="58">
        <f t="shared" si="95"/>
        <v>0</v>
      </c>
      <c r="AX108" s="58">
        <f t="shared" si="95"/>
        <v>0</v>
      </c>
      <c r="AY108" s="58">
        <f t="shared" si="95"/>
        <v>0</v>
      </c>
      <c r="AZ108" s="58">
        <f t="shared" si="95"/>
        <v>0</v>
      </c>
      <c r="BA108" s="58">
        <f t="shared" si="95"/>
        <v>0</v>
      </c>
      <c r="BB108" s="58">
        <f t="shared" si="95"/>
        <v>0</v>
      </c>
      <c r="BC108" s="58">
        <f t="shared" si="95"/>
        <v>0</v>
      </c>
      <c r="BD108" s="58">
        <f t="shared" si="95"/>
        <v>0</v>
      </c>
      <c r="BE108" s="58">
        <f t="shared" si="95"/>
        <v>0</v>
      </c>
      <c r="BF108" s="58">
        <f t="shared" si="95"/>
        <v>0</v>
      </c>
      <c r="BG108" s="58">
        <f t="shared" si="95"/>
        <v>0</v>
      </c>
      <c r="BH108" s="58">
        <f t="shared" si="95"/>
        <v>0</v>
      </c>
      <c r="BI108" s="58">
        <f t="shared" si="95"/>
        <v>0</v>
      </c>
      <c r="BJ108" s="58">
        <f t="shared" si="95"/>
        <v>0</v>
      </c>
      <c r="BK108" s="58">
        <f t="shared" si="95"/>
        <v>0</v>
      </c>
      <c r="BL108" s="58">
        <f t="shared" si="95"/>
        <v>0</v>
      </c>
      <c r="BM108" s="58">
        <f t="shared" si="95"/>
        <v>0</v>
      </c>
      <c r="BN108" s="58">
        <f t="shared" si="95"/>
        <v>0</v>
      </c>
      <c r="BO108" s="58">
        <f t="shared" si="95"/>
        <v>0</v>
      </c>
      <c r="BP108" s="58">
        <f t="shared" si="95"/>
        <v>0</v>
      </c>
      <c r="BQ108" s="58">
        <f t="shared" ref="BQ108:CZ108" si="96">BQ109+BQ110</f>
        <v>0</v>
      </c>
      <c r="BR108" s="58">
        <f t="shared" si="96"/>
        <v>0</v>
      </c>
      <c r="BS108" s="58">
        <f t="shared" si="96"/>
        <v>0</v>
      </c>
      <c r="BT108" s="58">
        <f t="shared" si="96"/>
        <v>0</v>
      </c>
      <c r="BU108" s="58">
        <f t="shared" si="96"/>
        <v>0</v>
      </c>
      <c r="BV108" s="58">
        <f t="shared" si="96"/>
        <v>0</v>
      </c>
      <c r="BW108" s="58">
        <f t="shared" si="96"/>
        <v>0</v>
      </c>
      <c r="BX108" s="58">
        <f t="shared" si="96"/>
        <v>0</v>
      </c>
      <c r="BY108" s="58">
        <f t="shared" si="96"/>
        <v>0</v>
      </c>
      <c r="BZ108" s="58">
        <f t="shared" si="96"/>
        <v>0</v>
      </c>
      <c r="CA108" s="58">
        <f t="shared" si="96"/>
        <v>0</v>
      </c>
      <c r="CB108" s="58">
        <f t="shared" si="96"/>
        <v>0</v>
      </c>
      <c r="CC108" s="58">
        <f t="shared" si="96"/>
        <v>0</v>
      </c>
      <c r="CD108" s="58">
        <f t="shared" si="96"/>
        <v>0</v>
      </c>
      <c r="CE108" s="58">
        <f t="shared" si="96"/>
        <v>0</v>
      </c>
      <c r="CF108" s="58">
        <f t="shared" si="96"/>
        <v>0</v>
      </c>
      <c r="CG108" s="58">
        <f t="shared" si="96"/>
        <v>0</v>
      </c>
      <c r="CH108" s="58">
        <f t="shared" si="96"/>
        <v>0</v>
      </c>
      <c r="CI108" s="58">
        <f t="shared" si="96"/>
        <v>0</v>
      </c>
      <c r="CJ108" s="58">
        <f t="shared" si="96"/>
        <v>0</v>
      </c>
      <c r="CK108" s="58">
        <f t="shared" si="96"/>
        <v>0</v>
      </c>
      <c r="CL108" s="58">
        <f t="shared" si="96"/>
        <v>0</v>
      </c>
      <c r="CM108" s="58">
        <f t="shared" si="96"/>
        <v>0</v>
      </c>
      <c r="CN108" s="58">
        <f t="shared" si="96"/>
        <v>0</v>
      </c>
      <c r="CO108" s="58">
        <f t="shared" si="96"/>
        <v>0</v>
      </c>
      <c r="CP108" s="58">
        <f t="shared" si="96"/>
        <v>0</v>
      </c>
      <c r="CQ108" s="55">
        <f t="shared" si="41"/>
        <v>0</v>
      </c>
      <c r="CR108" s="55">
        <f t="shared" si="41"/>
        <v>0</v>
      </c>
      <c r="CS108" s="55">
        <f t="shared" si="41"/>
        <v>0</v>
      </c>
      <c r="CT108" s="55">
        <f t="shared" si="41"/>
        <v>0</v>
      </c>
      <c r="CU108" s="55">
        <f t="shared" si="41"/>
        <v>0</v>
      </c>
      <c r="CV108" s="55">
        <f t="shared" si="41"/>
        <v>0</v>
      </c>
      <c r="CW108" s="55">
        <f t="shared" si="92"/>
        <v>0</v>
      </c>
      <c r="CX108" s="55">
        <f t="shared" si="92"/>
        <v>0</v>
      </c>
      <c r="CY108" s="55">
        <f t="shared" si="92"/>
        <v>0</v>
      </c>
      <c r="CZ108" s="56" t="str">
        <f>'[1]13квОС'!CU108</f>
        <v>нд</v>
      </c>
      <c r="DA108" s="1"/>
      <c r="DB108" s="1"/>
    </row>
    <row r="109" spans="1:108" ht="46.8" x14ac:dyDescent="0.3">
      <c r="A109" s="59" t="s">
        <v>224</v>
      </c>
      <c r="B109" s="60" t="s">
        <v>225</v>
      </c>
      <c r="C109" s="65" t="s">
        <v>130</v>
      </c>
      <c r="D109" s="53" t="str">
        <f>'[1]14квПп'!D109</f>
        <v>нд</v>
      </c>
      <c r="E109" s="62">
        <v>0</v>
      </c>
      <c r="F109" s="62">
        <v>0</v>
      </c>
      <c r="G109" s="62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7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0</v>
      </c>
      <c r="T109" s="58">
        <v>0</v>
      </c>
      <c r="U109" s="58">
        <v>0</v>
      </c>
      <c r="V109" s="58">
        <v>0</v>
      </c>
      <c r="W109" s="58">
        <v>0</v>
      </c>
      <c r="X109" s="58">
        <v>0</v>
      </c>
      <c r="Y109" s="58">
        <v>0</v>
      </c>
      <c r="Z109" s="58">
        <v>0</v>
      </c>
      <c r="AA109" s="58">
        <v>0</v>
      </c>
      <c r="AB109" s="58">
        <v>0</v>
      </c>
      <c r="AC109" s="58">
        <v>0</v>
      </c>
      <c r="AD109" s="58">
        <v>0</v>
      </c>
      <c r="AE109" s="58">
        <v>0</v>
      </c>
      <c r="AF109" s="58">
        <v>0</v>
      </c>
      <c r="AG109" s="58">
        <v>0</v>
      </c>
      <c r="AH109" s="58">
        <v>0</v>
      </c>
      <c r="AI109" s="58">
        <v>0</v>
      </c>
      <c r="AJ109" s="58">
        <v>0</v>
      </c>
      <c r="AK109" s="58">
        <v>0</v>
      </c>
      <c r="AL109" s="58">
        <v>0</v>
      </c>
      <c r="AM109" s="58">
        <v>0</v>
      </c>
      <c r="AN109" s="58">
        <v>0</v>
      </c>
      <c r="AO109" s="58">
        <v>0</v>
      </c>
      <c r="AP109" s="58">
        <v>0</v>
      </c>
      <c r="AQ109" s="58">
        <v>0</v>
      </c>
      <c r="AR109" s="58">
        <v>0</v>
      </c>
      <c r="AS109" s="58">
        <v>0</v>
      </c>
      <c r="AT109" s="58">
        <v>0</v>
      </c>
      <c r="AU109" s="58">
        <v>0</v>
      </c>
      <c r="AV109" s="58">
        <v>0</v>
      </c>
      <c r="AW109" s="58">
        <v>0</v>
      </c>
      <c r="AX109" s="58">
        <v>0</v>
      </c>
      <c r="AY109" s="58">
        <v>0</v>
      </c>
      <c r="AZ109" s="58">
        <v>0</v>
      </c>
      <c r="BA109" s="58">
        <v>0</v>
      </c>
      <c r="BB109" s="58">
        <v>0</v>
      </c>
      <c r="BC109" s="58">
        <v>0</v>
      </c>
      <c r="BD109" s="58">
        <v>0</v>
      </c>
      <c r="BE109" s="58">
        <v>0</v>
      </c>
      <c r="BF109" s="58">
        <v>0</v>
      </c>
      <c r="BG109" s="58">
        <v>0</v>
      </c>
      <c r="BH109" s="58">
        <v>0</v>
      </c>
      <c r="BI109" s="58">
        <v>0</v>
      </c>
      <c r="BJ109" s="58">
        <v>0</v>
      </c>
      <c r="BK109" s="58">
        <v>0</v>
      </c>
      <c r="BL109" s="58">
        <v>0</v>
      </c>
      <c r="BM109" s="58">
        <v>0</v>
      </c>
      <c r="BN109" s="58">
        <v>0</v>
      </c>
      <c r="BO109" s="58">
        <v>0</v>
      </c>
      <c r="BP109" s="58">
        <v>0</v>
      </c>
      <c r="BQ109" s="58">
        <v>0</v>
      </c>
      <c r="BR109" s="58">
        <v>0</v>
      </c>
      <c r="BS109" s="58">
        <v>0</v>
      </c>
      <c r="BT109" s="58">
        <v>0</v>
      </c>
      <c r="BU109" s="58">
        <v>0</v>
      </c>
      <c r="BV109" s="58">
        <v>0</v>
      </c>
      <c r="BW109" s="58">
        <v>0</v>
      </c>
      <c r="BX109" s="58">
        <v>0</v>
      </c>
      <c r="BY109" s="58">
        <v>0</v>
      </c>
      <c r="BZ109" s="58">
        <v>0</v>
      </c>
      <c r="CA109" s="58">
        <v>0</v>
      </c>
      <c r="CB109" s="58">
        <v>0</v>
      </c>
      <c r="CC109" s="58">
        <v>0</v>
      </c>
      <c r="CD109" s="58">
        <v>0</v>
      </c>
      <c r="CE109" s="58">
        <v>0</v>
      </c>
      <c r="CF109" s="58">
        <v>0</v>
      </c>
      <c r="CG109" s="58">
        <v>0</v>
      </c>
      <c r="CH109" s="58">
        <v>0</v>
      </c>
      <c r="CI109" s="58">
        <v>0</v>
      </c>
      <c r="CJ109" s="58">
        <v>0</v>
      </c>
      <c r="CK109" s="58">
        <v>0</v>
      </c>
      <c r="CL109" s="58">
        <v>0</v>
      </c>
      <c r="CM109" s="58">
        <v>0</v>
      </c>
      <c r="CN109" s="58">
        <v>0</v>
      </c>
      <c r="CO109" s="58">
        <v>0</v>
      </c>
      <c r="CP109" s="58">
        <v>0</v>
      </c>
      <c r="CQ109" s="55">
        <f t="shared" si="41"/>
        <v>0</v>
      </c>
      <c r="CR109" s="55">
        <f t="shared" si="41"/>
        <v>0</v>
      </c>
      <c r="CS109" s="55">
        <f t="shared" si="41"/>
        <v>0</v>
      </c>
      <c r="CT109" s="55">
        <f t="shared" si="41"/>
        <v>0</v>
      </c>
      <c r="CU109" s="55">
        <f t="shared" si="41"/>
        <v>0</v>
      </c>
      <c r="CV109" s="55">
        <f t="shared" si="41"/>
        <v>0</v>
      </c>
      <c r="CW109" s="55">
        <f t="shared" si="92"/>
        <v>0</v>
      </c>
      <c r="CX109" s="55">
        <f t="shared" si="92"/>
        <v>0</v>
      </c>
      <c r="CY109" s="55">
        <f t="shared" si="92"/>
        <v>0</v>
      </c>
      <c r="CZ109" s="56" t="str">
        <f>'[1]13квОС'!CU109</f>
        <v>нд</v>
      </c>
      <c r="DA109" s="1"/>
      <c r="DB109" s="1"/>
    </row>
    <row r="110" spans="1:108" ht="46.8" x14ac:dyDescent="0.3">
      <c r="A110" s="59" t="s">
        <v>226</v>
      </c>
      <c r="B110" s="60" t="s">
        <v>227</v>
      </c>
      <c r="C110" s="65" t="s">
        <v>130</v>
      </c>
      <c r="D110" s="53" t="str">
        <f>'[1]14квПп'!D110</f>
        <v>нд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58">
        <v>0</v>
      </c>
      <c r="AD110" s="58">
        <v>0</v>
      </c>
      <c r="AE110" s="58">
        <v>0</v>
      </c>
      <c r="AF110" s="58">
        <v>0</v>
      </c>
      <c r="AG110" s="58">
        <v>0</v>
      </c>
      <c r="AH110" s="58">
        <v>0</v>
      </c>
      <c r="AI110" s="58">
        <v>0</v>
      </c>
      <c r="AJ110" s="58">
        <v>0</v>
      </c>
      <c r="AK110" s="58">
        <v>0</v>
      </c>
      <c r="AL110" s="58">
        <v>0</v>
      </c>
      <c r="AM110" s="58">
        <v>0</v>
      </c>
      <c r="AN110" s="58">
        <v>0</v>
      </c>
      <c r="AO110" s="58">
        <v>0</v>
      </c>
      <c r="AP110" s="58">
        <v>0</v>
      </c>
      <c r="AQ110" s="58">
        <v>0</v>
      </c>
      <c r="AR110" s="58">
        <v>0</v>
      </c>
      <c r="AS110" s="58">
        <v>0</v>
      </c>
      <c r="AT110" s="58">
        <v>0</v>
      </c>
      <c r="AU110" s="58">
        <v>0</v>
      </c>
      <c r="AV110" s="58">
        <v>0</v>
      </c>
      <c r="AW110" s="58">
        <v>0</v>
      </c>
      <c r="AX110" s="58">
        <v>0</v>
      </c>
      <c r="AY110" s="58">
        <v>0</v>
      </c>
      <c r="AZ110" s="58">
        <v>0</v>
      </c>
      <c r="BA110" s="58">
        <v>0</v>
      </c>
      <c r="BB110" s="58">
        <v>0</v>
      </c>
      <c r="BC110" s="58">
        <v>0</v>
      </c>
      <c r="BD110" s="58">
        <v>0</v>
      </c>
      <c r="BE110" s="58">
        <v>0</v>
      </c>
      <c r="BF110" s="58">
        <v>0</v>
      </c>
      <c r="BG110" s="58">
        <v>0</v>
      </c>
      <c r="BH110" s="58">
        <v>0</v>
      </c>
      <c r="BI110" s="58">
        <v>0</v>
      </c>
      <c r="BJ110" s="58">
        <v>0</v>
      </c>
      <c r="BK110" s="58">
        <v>0</v>
      </c>
      <c r="BL110" s="58">
        <v>0</v>
      </c>
      <c r="BM110" s="58">
        <v>0</v>
      </c>
      <c r="BN110" s="58">
        <v>0</v>
      </c>
      <c r="BO110" s="58">
        <v>0</v>
      </c>
      <c r="BP110" s="58">
        <v>0</v>
      </c>
      <c r="BQ110" s="58">
        <v>0</v>
      </c>
      <c r="BR110" s="58">
        <v>0</v>
      </c>
      <c r="BS110" s="58">
        <v>0</v>
      </c>
      <c r="BT110" s="58">
        <v>0</v>
      </c>
      <c r="BU110" s="58">
        <v>0</v>
      </c>
      <c r="BV110" s="58">
        <v>0</v>
      </c>
      <c r="BW110" s="58">
        <v>0</v>
      </c>
      <c r="BX110" s="58">
        <v>0</v>
      </c>
      <c r="BY110" s="58">
        <v>0</v>
      </c>
      <c r="BZ110" s="58">
        <v>0</v>
      </c>
      <c r="CA110" s="58">
        <v>0</v>
      </c>
      <c r="CB110" s="58">
        <v>0</v>
      </c>
      <c r="CC110" s="58">
        <v>0</v>
      </c>
      <c r="CD110" s="58">
        <v>0</v>
      </c>
      <c r="CE110" s="58">
        <v>0</v>
      </c>
      <c r="CF110" s="58">
        <v>0</v>
      </c>
      <c r="CG110" s="58">
        <v>0</v>
      </c>
      <c r="CH110" s="58">
        <v>0</v>
      </c>
      <c r="CI110" s="58">
        <v>0</v>
      </c>
      <c r="CJ110" s="58">
        <v>0</v>
      </c>
      <c r="CK110" s="58">
        <v>0</v>
      </c>
      <c r="CL110" s="58">
        <v>0</v>
      </c>
      <c r="CM110" s="58">
        <v>0</v>
      </c>
      <c r="CN110" s="58">
        <v>0</v>
      </c>
      <c r="CO110" s="58">
        <v>0</v>
      </c>
      <c r="CP110" s="58">
        <v>0</v>
      </c>
      <c r="CQ110" s="55">
        <f t="shared" si="41"/>
        <v>0</v>
      </c>
      <c r="CR110" s="55">
        <f t="shared" si="41"/>
        <v>0</v>
      </c>
      <c r="CS110" s="55">
        <f t="shared" si="41"/>
        <v>0</v>
      </c>
      <c r="CT110" s="55">
        <f t="shared" si="41"/>
        <v>0</v>
      </c>
      <c r="CU110" s="55">
        <f t="shared" si="41"/>
        <v>0</v>
      </c>
      <c r="CV110" s="55">
        <f t="shared" si="41"/>
        <v>0</v>
      </c>
      <c r="CW110" s="55">
        <f t="shared" si="92"/>
        <v>0</v>
      </c>
      <c r="CX110" s="55">
        <f t="shared" si="92"/>
        <v>0</v>
      </c>
      <c r="CY110" s="55">
        <f t="shared" si="92"/>
        <v>0</v>
      </c>
      <c r="CZ110" s="56" t="str">
        <f>'[1]13квОС'!CU110</f>
        <v>нд</v>
      </c>
      <c r="DA110" s="1"/>
      <c r="DB110" s="1"/>
    </row>
    <row r="111" spans="1:108" ht="31.2" x14ac:dyDescent="0.3">
      <c r="A111" s="59" t="s">
        <v>228</v>
      </c>
      <c r="B111" s="60" t="s">
        <v>229</v>
      </c>
      <c r="C111" s="65" t="s">
        <v>130</v>
      </c>
      <c r="D111" s="53" t="str">
        <f>'[1]14квПп'!D111</f>
        <v>нд</v>
      </c>
      <c r="E111" s="62">
        <f>SUM(E112:E127)</f>
        <v>61.175999999999995</v>
      </c>
      <c r="F111" s="62">
        <f t="shared" ref="F111:BQ111" si="97">SUM(F112:F127)</f>
        <v>0</v>
      </c>
      <c r="G111" s="62">
        <f t="shared" si="97"/>
        <v>1182.471</v>
      </c>
      <c r="H111" s="62">
        <f t="shared" si="97"/>
        <v>0</v>
      </c>
      <c r="I111" s="62">
        <f t="shared" si="97"/>
        <v>0</v>
      </c>
      <c r="J111" s="62">
        <f t="shared" si="97"/>
        <v>0</v>
      </c>
      <c r="K111" s="62">
        <f t="shared" si="97"/>
        <v>0</v>
      </c>
      <c r="L111" s="62">
        <f t="shared" si="97"/>
        <v>0</v>
      </c>
      <c r="M111" s="62">
        <f t="shared" si="97"/>
        <v>0</v>
      </c>
      <c r="N111" s="62">
        <f t="shared" si="97"/>
        <v>0</v>
      </c>
      <c r="O111" s="62">
        <f t="shared" si="97"/>
        <v>0</v>
      </c>
      <c r="P111" s="62">
        <f t="shared" si="97"/>
        <v>0</v>
      </c>
      <c r="Q111" s="62">
        <f t="shared" si="97"/>
        <v>0</v>
      </c>
      <c r="R111" s="62">
        <f t="shared" si="97"/>
        <v>0</v>
      </c>
      <c r="S111" s="62">
        <f t="shared" si="97"/>
        <v>0</v>
      </c>
      <c r="T111" s="62">
        <f t="shared" si="97"/>
        <v>0</v>
      </c>
      <c r="U111" s="62">
        <f t="shared" si="97"/>
        <v>0</v>
      </c>
      <c r="V111" s="62">
        <f t="shared" si="97"/>
        <v>0</v>
      </c>
      <c r="W111" s="62">
        <f t="shared" si="97"/>
        <v>0</v>
      </c>
      <c r="X111" s="62">
        <f t="shared" si="97"/>
        <v>0</v>
      </c>
      <c r="Y111" s="62">
        <f t="shared" si="97"/>
        <v>0</v>
      </c>
      <c r="Z111" s="62">
        <f t="shared" si="97"/>
        <v>0</v>
      </c>
      <c r="AA111" s="62">
        <f t="shared" si="97"/>
        <v>0</v>
      </c>
      <c r="AB111" s="62">
        <f t="shared" si="97"/>
        <v>0</v>
      </c>
      <c r="AC111" s="62">
        <f t="shared" si="97"/>
        <v>0</v>
      </c>
      <c r="AD111" s="62">
        <f t="shared" si="97"/>
        <v>0</v>
      </c>
      <c r="AE111" s="62">
        <f t="shared" si="97"/>
        <v>0</v>
      </c>
      <c r="AF111" s="62">
        <f t="shared" si="97"/>
        <v>0</v>
      </c>
      <c r="AG111" s="62">
        <f t="shared" si="97"/>
        <v>0</v>
      </c>
      <c r="AH111" s="62">
        <f t="shared" si="97"/>
        <v>0</v>
      </c>
      <c r="AI111" s="62">
        <f t="shared" si="97"/>
        <v>0</v>
      </c>
      <c r="AJ111" s="62">
        <f t="shared" si="97"/>
        <v>0</v>
      </c>
      <c r="AK111" s="62">
        <f t="shared" si="97"/>
        <v>0</v>
      </c>
      <c r="AL111" s="62">
        <f t="shared" si="97"/>
        <v>0</v>
      </c>
      <c r="AM111" s="62">
        <f t="shared" si="97"/>
        <v>0</v>
      </c>
      <c r="AN111" s="62">
        <f t="shared" si="97"/>
        <v>0</v>
      </c>
      <c r="AO111" s="62">
        <f t="shared" si="97"/>
        <v>61.175999999999995</v>
      </c>
      <c r="AP111" s="62">
        <f t="shared" si="97"/>
        <v>0</v>
      </c>
      <c r="AQ111" s="62">
        <f t="shared" si="97"/>
        <v>1182.471</v>
      </c>
      <c r="AR111" s="62">
        <f t="shared" si="97"/>
        <v>0</v>
      </c>
      <c r="AS111" s="62">
        <f t="shared" si="97"/>
        <v>0</v>
      </c>
      <c r="AT111" s="62">
        <f t="shared" si="97"/>
        <v>0</v>
      </c>
      <c r="AU111" s="62">
        <f t="shared" si="97"/>
        <v>0</v>
      </c>
      <c r="AV111" s="62">
        <f t="shared" si="97"/>
        <v>0</v>
      </c>
      <c r="AW111" s="62">
        <f t="shared" si="97"/>
        <v>0</v>
      </c>
      <c r="AX111" s="62">
        <f t="shared" si="97"/>
        <v>0</v>
      </c>
      <c r="AY111" s="62">
        <f t="shared" si="97"/>
        <v>0</v>
      </c>
      <c r="AZ111" s="62">
        <f t="shared" si="97"/>
        <v>0</v>
      </c>
      <c r="BA111" s="62">
        <f t="shared" si="97"/>
        <v>0</v>
      </c>
      <c r="BB111" s="62">
        <f t="shared" si="97"/>
        <v>0</v>
      </c>
      <c r="BC111" s="62">
        <f t="shared" si="97"/>
        <v>0</v>
      </c>
      <c r="BD111" s="62">
        <f t="shared" si="97"/>
        <v>0</v>
      </c>
      <c r="BE111" s="62">
        <f t="shared" si="97"/>
        <v>0</v>
      </c>
      <c r="BF111" s="62">
        <f t="shared" si="97"/>
        <v>0</v>
      </c>
      <c r="BG111" s="62">
        <f t="shared" si="97"/>
        <v>0</v>
      </c>
      <c r="BH111" s="62">
        <f t="shared" si="97"/>
        <v>0</v>
      </c>
      <c r="BI111" s="62">
        <f t="shared" si="97"/>
        <v>0</v>
      </c>
      <c r="BJ111" s="62">
        <f t="shared" si="97"/>
        <v>0</v>
      </c>
      <c r="BK111" s="62">
        <f t="shared" si="97"/>
        <v>0</v>
      </c>
      <c r="BL111" s="62">
        <f t="shared" si="97"/>
        <v>0</v>
      </c>
      <c r="BM111" s="62">
        <f t="shared" si="97"/>
        <v>0</v>
      </c>
      <c r="BN111" s="62">
        <f t="shared" si="97"/>
        <v>0</v>
      </c>
      <c r="BO111" s="62">
        <f t="shared" si="97"/>
        <v>0</v>
      </c>
      <c r="BP111" s="62">
        <f t="shared" si="97"/>
        <v>0</v>
      </c>
      <c r="BQ111" s="62">
        <f t="shared" si="97"/>
        <v>0</v>
      </c>
      <c r="BR111" s="62">
        <f t="shared" ref="BR111:CP111" si="98">SUM(BR112:BR127)</f>
        <v>0</v>
      </c>
      <c r="BS111" s="62">
        <f t="shared" si="98"/>
        <v>0</v>
      </c>
      <c r="BT111" s="62">
        <f t="shared" si="98"/>
        <v>0</v>
      </c>
      <c r="BU111" s="62">
        <f t="shared" si="98"/>
        <v>0</v>
      </c>
      <c r="BV111" s="62">
        <f t="shared" si="98"/>
        <v>0</v>
      </c>
      <c r="BW111" s="62">
        <f t="shared" si="98"/>
        <v>0</v>
      </c>
      <c r="BX111" s="62">
        <f t="shared" si="98"/>
        <v>0</v>
      </c>
      <c r="BY111" s="62">
        <f t="shared" si="98"/>
        <v>0</v>
      </c>
      <c r="BZ111" s="62">
        <f t="shared" si="98"/>
        <v>0</v>
      </c>
      <c r="CA111" s="62">
        <f t="shared" si="98"/>
        <v>0</v>
      </c>
      <c r="CB111" s="62">
        <f t="shared" si="98"/>
        <v>0</v>
      </c>
      <c r="CC111" s="62">
        <f t="shared" si="98"/>
        <v>0</v>
      </c>
      <c r="CD111" s="62">
        <f t="shared" si="98"/>
        <v>0</v>
      </c>
      <c r="CE111" s="62">
        <f t="shared" si="98"/>
        <v>0</v>
      </c>
      <c r="CF111" s="62">
        <f t="shared" si="98"/>
        <v>0</v>
      </c>
      <c r="CG111" s="62">
        <f t="shared" si="98"/>
        <v>0</v>
      </c>
      <c r="CH111" s="62">
        <f t="shared" si="98"/>
        <v>0</v>
      </c>
      <c r="CI111" s="62">
        <f t="shared" si="98"/>
        <v>0</v>
      </c>
      <c r="CJ111" s="62">
        <f t="shared" si="98"/>
        <v>0</v>
      </c>
      <c r="CK111" s="62">
        <f t="shared" si="98"/>
        <v>0</v>
      </c>
      <c r="CL111" s="62">
        <f t="shared" si="98"/>
        <v>0</v>
      </c>
      <c r="CM111" s="62">
        <f t="shared" si="98"/>
        <v>0</v>
      </c>
      <c r="CN111" s="62">
        <f t="shared" si="98"/>
        <v>0</v>
      </c>
      <c r="CO111" s="62">
        <f t="shared" si="98"/>
        <v>0</v>
      </c>
      <c r="CP111" s="62">
        <f t="shared" si="98"/>
        <v>0</v>
      </c>
      <c r="CQ111" s="55">
        <f t="shared" si="41"/>
        <v>0</v>
      </c>
      <c r="CR111" s="55">
        <f t="shared" si="41"/>
        <v>0</v>
      </c>
      <c r="CS111" s="55">
        <f t="shared" si="41"/>
        <v>0</v>
      </c>
      <c r="CT111" s="55">
        <f t="shared" si="41"/>
        <v>0</v>
      </c>
      <c r="CU111" s="55">
        <f t="shared" si="41"/>
        <v>0</v>
      </c>
      <c r="CV111" s="55">
        <f t="shared" si="41"/>
        <v>0</v>
      </c>
      <c r="CW111" s="55">
        <f t="shared" si="92"/>
        <v>0</v>
      </c>
      <c r="CX111" s="55">
        <f t="shared" si="92"/>
        <v>0</v>
      </c>
      <c r="CY111" s="55">
        <f t="shared" si="92"/>
        <v>0</v>
      </c>
      <c r="CZ111" s="56" t="str">
        <f>'[1]13квОС'!CU111</f>
        <v>нд</v>
      </c>
      <c r="DA111" s="1"/>
      <c r="DB111" s="1"/>
    </row>
    <row r="112" spans="1:108" ht="93.6" x14ac:dyDescent="0.3">
      <c r="A112" s="61" t="str">
        <f>'[1]Формат ИПР'!A100</f>
        <v>1.1.4</v>
      </c>
      <c r="B112" s="60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61" t="str">
        <f>'[1]Формат ИПР'!C100</f>
        <v>L_Che365_20</v>
      </c>
      <c r="D112" s="53" t="str">
        <f>'[1]14квПп'!D112</f>
        <v>нд</v>
      </c>
      <c r="E112" s="58">
        <f t="shared" ref="E112:G127" si="99">IF(N112="нд","нд",N112+W112+AF112+AO112)</f>
        <v>0</v>
      </c>
      <c r="F112" s="58">
        <f t="shared" si="99"/>
        <v>0</v>
      </c>
      <c r="G112" s="58">
        <f t="shared" si="99"/>
        <v>0</v>
      </c>
      <c r="H112" s="58">
        <f t="shared" ref="H112:H127" si="100">IF(N112="нд","нд",Q112+Z112+AI112+AR112)</f>
        <v>0</v>
      </c>
      <c r="I112" s="58">
        <f t="shared" ref="I112:J127" si="101">IF(N112="нд","нд",R112+AA112+AJ112+AS112)</f>
        <v>0</v>
      </c>
      <c r="J112" s="58">
        <f t="shared" si="101"/>
        <v>0</v>
      </c>
      <c r="K112" s="58">
        <f t="shared" ref="K112:K127" si="102">IF(N112="нд","нд",T112+AC112+AL112+AU112)</f>
        <v>0</v>
      </c>
      <c r="L112" s="58">
        <f t="shared" ref="L112:M127" si="103">IF(U112="нд","нд",U112+AD112+AM112+AV112)</f>
        <v>0</v>
      </c>
      <c r="M112" s="58">
        <f t="shared" si="103"/>
        <v>0</v>
      </c>
      <c r="N112" s="63">
        <f>'[1]Формат ИПР'!GK100</f>
        <v>0</v>
      </c>
      <c r="O112" s="63">
        <f>'[1]Формат ИПР'!GL100</f>
        <v>0</v>
      </c>
      <c r="P112" s="63">
        <f>'[1]Формат ИПР'!GM100</f>
        <v>0</v>
      </c>
      <c r="Q112" s="63">
        <f>'[1]Формат ИПР'!GN100</f>
        <v>0</v>
      </c>
      <c r="R112" s="63">
        <f>'[1]Формат ИПР'!GO100</f>
        <v>0</v>
      </c>
      <c r="S112" s="63">
        <f>'[1]Формат ИПР'!GP100</f>
        <v>0</v>
      </c>
      <c r="T112" s="63">
        <f>'[1]Формат ИПР'!GQ100</f>
        <v>0</v>
      </c>
      <c r="U112" s="63">
        <f>'[1]Формат ИПР'!GR100</f>
        <v>0</v>
      </c>
      <c r="V112" s="63">
        <f>'[1]Формат ИПР'!GS100</f>
        <v>0</v>
      </c>
      <c r="W112" s="63">
        <f>'[1]Формат ИПР'!GT100</f>
        <v>0</v>
      </c>
      <c r="X112" s="63">
        <f>'[1]Формат ИПР'!GU100</f>
        <v>0</v>
      </c>
      <c r="Y112" s="63">
        <f>'[1]Формат ИПР'!GV100</f>
        <v>0</v>
      </c>
      <c r="Z112" s="63">
        <f>'[1]Формат ИПР'!GW100</f>
        <v>0</v>
      </c>
      <c r="AA112" s="63">
        <f>'[1]Формат ИПР'!GX100</f>
        <v>0</v>
      </c>
      <c r="AB112" s="63">
        <f>'[1]Формат ИПР'!GY100</f>
        <v>0</v>
      </c>
      <c r="AC112" s="63">
        <f>'[1]Формат ИПР'!GZ100</f>
        <v>0</v>
      </c>
      <c r="AD112" s="63">
        <f>'[1]Формат ИПР'!HA100</f>
        <v>0</v>
      </c>
      <c r="AE112" s="63">
        <f>'[1]Формат ИПР'!HB100</f>
        <v>0</v>
      </c>
      <c r="AF112" s="63">
        <f>'[1]Формат ИПР'!HC100</f>
        <v>0</v>
      </c>
      <c r="AG112" s="63">
        <f>'[1]Формат ИПР'!HD100</f>
        <v>0</v>
      </c>
      <c r="AH112" s="63">
        <f>'[1]Формат ИПР'!HE100</f>
        <v>0</v>
      </c>
      <c r="AI112" s="63">
        <f>'[1]Формат ИПР'!HF100</f>
        <v>0</v>
      </c>
      <c r="AJ112" s="63">
        <f>'[1]Формат ИПР'!HG100</f>
        <v>0</v>
      </c>
      <c r="AK112" s="63">
        <f>'[1]Формат ИПР'!HH100</f>
        <v>0</v>
      </c>
      <c r="AL112" s="63">
        <f>'[1]Формат ИПР'!HI100</f>
        <v>0</v>
      </c>
      <c r="AM112" s="63">
        <f>'[1]Формат ИПР'!HJ100</f>
        <v>0</v>
      </c>
      <c r="AN112" s="63">
        <f>'[1]Формат ИПР'!HK100</f>
        <v>0</v>
      </c>
      <c r="AO112" s="63">
        <f>'[1]Формат ИПР'!HL100</f>
        <v>0</v>
      </c>
      <c r="AP112" s="63">
        <f>'[1]Формат ИПР'!HM100</f>
        <v>0</v>
      </c>
      <c r="AQ112" s="63">
        <f>'[1]Формат ИПР'!HN100</f>
        <v>0</v>
      </c>
      <c r="AR112" s="63">
        <f>'[1]Формат ИПР'!HO100</f>
        <v>0</v>
      </c>
      <c r="AS112" s="63">
        <f>'[1]Формат ИПР'!HP100</f>
        <v>0</v>
      </c>
      <c r="AT112" s="63">
        <f>'[1]Формат ИПР'!HQ100</f>
        <v>0</v>
      </c>
      <c r="AU112" s="63">
        <f>'[1]Формат ИПР'!HR100</f>
        <v>0</v>
      </c>
      <c r="AV112" s="63">
        <f>'[1]Формат ИПР'!HS100</f>
        <v>0</v>
      </c>
      <c r="AW112" s="63">
        <f>'[1]Формат ИПР'!HT100</f>
        <v>0</v>
      </c>
      <c r="AX112" s="66">
        <f t="shared" ref="AX112:BF127" si="104">BG112+BP112+BY112+CH112</f>
        <v>0</v>
      </c>
      <c r="AY112" s="66">
        <f t="shared" si="104"/>
        <v>0</v>
      </c>
      <c r="AZ112" s="66">
        <f t="shared" si="104"/>
        <v>0</v>
      </c>
      <c r="BA112" s="66">
        <f t="shared" si="104"/>
        <v>0</v>
      </c>
      <c r="BB112" s="66">
        <f t="shared" si="104"/>
        <v>0</v>
      </c>
      <c r="BC112" s="66">
        <f t="shared" si="104"/>
        <v>0</v>
      </c>
      <c r="BD112" s="66">
        <f t="shared" si="104"/>
        <v>0</v>
      </c>
      <c r="BE112" s="66">
        <f t="shared" si="104"/>
        <v>0</v>
      </c>
      <c r="BF112" s="66">
        <f t="shared" si="104"/>
        <v>0</v>
      </c>
      <c r="BG112" s="63">
        <f>'[1]Формат ИПР'!ID100</f>
        <v>0</v>
      </c>
      <c r="BH112" s="63">
        <f>'[1]Формат ИПР'!IE100</f>
        <v>0</v>
      </c>
      <c r="BI112" s="63">
        <f>'[1]Формат ИПР'!IF100</f>
        <v>0</v>
      </c>
      <c r="BJ112" s="63">
        <f>'[1]Формат ИПР'!IG100</f>
        <v>0</v>
      </c>
      <c r="BK112" s="63">
        <f>'[1]Формат ИПР'!IH100</f>
        <v>0</v>
      </c>
      <c r="BL112" s="63">
        <f>'[1]Формат ИПР'!II100</f>
        <v>0</v>
      </c>
      <c r="BM112" s="63">
        <f>'[1]Формат ИПР'!IJ100</f>
        <v>0</v>
      </c>
      <c r="BN112" s="63">
        <f>'[1]Формат ИПР'!IK100</f>
        <v>0</v>
      </c>
      <c r="BO112" s="63">
        <f>'[1]Формат ИПР'!IL100</f>
        <v>0</v>
      </c>
      <c r="BP112" s="63">
        <f>'[1]Формат ИПР'!IM100</f>
        <v>0</v>
      </c>
      <c r="BQ112" s="63">
        <f>'[1]Формат ИПР'!IN100</f>
        <v>0</v>
      </c>
      <c r="BR112" s="63">
        <f>'[1]Формат ИПР'!IO100</f>
        <v>0</v>
      </c>
      <c r="BS112" s="63">
        <f>'[1]Формат ИПР'!IP100</f>
        <v>0</v>
      </c>
      <c r="BT112" s="63">
        <f>'[1]Формат ИПР'!IQ100</f>
        <v>0</v>
      </c>
      <c r="BU112" s="63">
        <f>'[1]Формат ИПР'!IR100</f>
        <v>0</v>
      </c>
      <c r="BV112" s="63">
        <f>'[1]Формат ИПР'!IS100</f>
        <v>0</v>
      </c>
      <c r="BW112" s="63">
        <f>'[1]Формат ИПР'!IT100</f>
        <v>0</v>
      </c>
      <c r="BX112" s="63">
        <f>'[1]Формат ИПР'!IU100</f>
        <v>0</v>
      </c>
      <c r="BY112" s="63">
        <f>'[1]Формат ИПР'!IV100</f>
        <v>0</v>
      </c>
      <c r="BZ112" s="63">
        <f>'[1]Формат ИПР'!IW100</f>
        <v>0</v>
      </c>
      <c r="CA112" s="63">
        <f>'[1]Формат ИПР'!IX100</f>
        <v>0</v>
      </c>
      <c r="CB112" s="63">
        <f>'[1]Формат ИПР'!IY100</f>
        <v>0</v>
      </c>
      <c r="CC112" s="63">
        <f>'[1]Формат ИПР'!IZ100</f>
        <v>0</v>
      </c>
      <c r="CD112" s="63">
        <f>'[1]Формат ИПР'!JA100</f>
        <v>0</v>
      </c>
      <c r="CE112" s="63">
        <f>'[1]Формат ИПР'!JB100</f>
        <v>0</v>
      </c>
      <c r="CF112" s="63">
        <f>'[1]Формат ИПР'!JC100</f>
        <v>0</v>
      </c>
      <c r="CG112" s="63">
        <f>'[1]Формат ИПР'!JD100</f>
        <v>0</v>
      </c>
      <c r="CH112" s="63">
        <f>'[1]Формат ИПР'!JE100</f>
        <v>0</v>
      </c>
      <c r="CI112" s="63">
        <f>'[1]Формат ИПР'!JF100</f>
        <v>0</v>
      </c>
      <c r="CJ112" s="63">
        <f>'[1]Формат ИПР'!JG100</f>
        <v>0</v>
      </c>
      <c r="CK112" s="63">
        <f>'[1]Формат ИПР'!JH100</f>
        <v>0</v>
      </c>
      <c r="CL112" s="63">
        <f>'[1]Формат ИПР'!JI100</f>
        <v>0</v>
      </c>
      <c r="CM112" s="63">
        <f>'[1]Формат ИПР'!JJ100</f>
        <v>0</v>
      </c>
      <c r="CN112" s="63">
        <f>'[1]Формат ИПР'!JK100</f>
        <v>0</v>
      </c>
      <c r="CO112" s="63">
        <f>'[1]Формат ИПР'!JL100</f>
        <v>0</v>
      </c>
      <c r="CP112" s="63">
        <f>'[1]Формат ИПР'!JM100</f>
        <v>0</v>
      </c>
      <c r="CQ112" s="55">
        <f t="shared" si="41"/>
        <v>0</v>
      </c>
      <c r="CR112" s="55">
        <f t="shared" si="41"/>
        <v>0</v>
      </c>
      <c r="CS112" s="55">
        <f t="shared" si="41"/>
        <v>0</v>
      </c>
      <c r="CT112" s="55">
        <f t="shared" si="41"/>
        <v>0</v>
      </c>
      <c r="CU112" s="55">
        <f t="shared" si="41"/>
        <v>0</v>
      </c>
      <c r="CV112" s="55">
        <f t="shared" si="41"/>
        <v>0</v>
      </c>
      <c r="CW112" s="55">
        <f t="shared" si="92"/>
        <v>0</v>
      </c>
      <c r="CX112" s="55">
        <f t="shared" si="92"/>
        <v>0</v>
      </c>
      <c r="CY112" s="55">
        <f t="shared" si="92"/>
        <v>0</v>
      </c>
      <c r="CZ112" s="56" t="str">
        <f>'[1]13квОС'!CU112</f>
        <v>нд</v>
      </c>
      <c r="DA112" s="1"/>
      <c r="DB112" s="1"/>
      <c r="DD112" s="64"/>
    </row>
    <row r="113" spans="1:108" ht="93.6" x14ac:dyDescent="0.3">
      <c r="A113" s="61" t="str">
        <f>'[1]Формат ИПР'!A101</f>
        <v>1.1.4</v>
      </c>
      <c r="B113" s="60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61" t="str">
        <f>'[1]Формат ИПР'!C101</f>
        <v>L_Che366_20</v>
      </c>
      <c r="D113" s="53" t="str">
        <f>'[1]14квПп'!D113</f>
        <v>нд</v>
      </c>
      <c r="E113" s="58">
        <f t="shared" si="99"/>
        <v>0</v>
      </c>
      <c r="F113" s="58">
        <f t="shared" si="99"/>
        <v>0</v>
      </c>
      <c r="G113" s="58">
        <f t="shared" si="99"/>
        <v>0</v>
      </c>
      <c r="H113" s="58">
        <f t="shared" si="100"/>
        <v>0</v>
      </c>
      <c r="I113" s="58">
        <f t="shared" si="101"/>
        <v>0</v>
      </c>
      <c r="J113" s="58">
        <f t="shared" si="101"/>
        <v>0</v>
      </c>
      <c r="K113" s="58">
        <f t="shared" si="102"/>
        <v>0</v>
      </c>
      <c r="L113" s="58">
        <f t="shared" si="103"/>
        <v>0</v>
      </c>
      <c r="M113" s="58">
        <f t="shared" si="103"/>
        <v>0</v>
      </c>
      <c r="N113" s="63">
        <f>'[1]Формат ИПР'!GK101</f>
        <v>0</v>
      </c>
      <c r="O113" s="63">
        <f>'[1]Формат ИПР'!GL101</f>
        <v>0</v>
      </c>
      <c r="P113" s="63">
        <f>'[1]Формат ИПР'!GM101</f>
        <v>0</v>
      </c>
      <c r="Q113" s="63">
        <f>'[1]Формат ИПР'!GN101</f>
        <v>0</v>
      </c>
      <c r="R113" s="63">
        <f>'[1]Формат ИПР'!GO101</f>
        <v>0</v>
      </c>
      <c r="S113" s="63">
        <f>'[1]Формат ИПР'!GP101</f>
        <v>0</v>
      </c>
      <c r="T113" s="63">
        <f>'[1]Формат ИПР'!GQ101</f>
        <v>0</v>
      </c>
      <c r="U113" s="63">
        <f>'[1]Формат ИПР'!GR101</f>
        <v>0</v>
      </c>
      <c r="V113" s="63">
        <f>'[1]Формат ИПР'!GS101</f>
        <v>0</v>
      </c>
      <c r="W113" s="63">
        <f>'[1]Формат ИПР'!GT101</f>
        <v>0</v>
      </c>
      <c r="X113" s="63">
        <f>'[1]Формат ИПР'!GU101</f>
        <v>0</v>
      </c>
      <c r="Y113" s="63">
        <f>'[1]Формат ИПР'!GV101</f>
        <v>0</v>
      </c>
      <c r="Z113" s="63">
        <f>'[1]Формат ИПР'!GW101</f>
        <v>0</v>
      </c>
      <c r="AA113" s="63">
        <f>'[1]Формат ИПР'!GX101</f>
        <v>0</v>
      </c>
      <c r="AB113" s="63">
        <f>'[1]Формат ИПР'!GY101</f>
        <v>0</v>
      </c>
      <c r="AC113" s="63">
        <f>'[1]Формат ИПР'!GZ101</f>
        <v>0</v>
      </c>
      <c r="AD113" s="63">
        <f>'[1]Формат ИПР'!HA101</f>
        <v>0</v>
      </c>
      <c r="AE113" s="63">
        <f>'[1]Формат ИПР'!HB101</f>
        <v>0</v>
      </c>
      <c r="AF113" s="63">
        <f>'[1]Формат ИПР'!HC101</f>
        <v>0</v>
      </c>
      <c r="AG113" s="63">
        <f>'[1]Формат ИПР'!HD101</f>
        <v>0</v>
      </c>
      <c r="AH113" s="63">
        <f>'[1]Формат ИПР'!HE101</f>
        <v>0</v>
      </c>
      <c r="AI113" s="63">
        <f>'[1]Формат ИПР'!HF101</f>
        <v>0</v>
      </c>
      <c r="AJ113" s="63">
        <f>'[1]Формат ИПР'!HG101</f>
        <v>0</v>
      </c>
      <c r="AK113" s="63">
        <f>'[1]Формат ИПР'!HH101</f>
        <v>0</v>
      </c>
      <c r="AL113" s="63">
        <f>'[1]Формат ИПР'!HI101</f>
        <v>0</v>
      </c>
      <c r="AM113" s="63">
        <f>'[1]Формат ИПР'!HJ101</f>
        <v>0</v>
      </c>
      <c r="AN113" s="63">
        <f>'[1]Формат ИПР'!HK101</f>
        <v>0</v>
      </c>
      <c r="AO113" s="63">
        <f>'[1]Формат ИПР'!HL101</f>
        <v>0</v>
      </c>
      <c r="AP113" s="63">
        <f>'[1]Формат ИПР'!HM101</f>
        <v>0</v>
      </c>
      <c r="AQ113" s="63">
        <f>'[1]Формат ИПР'!HN101</f>
        <v>0</v>
      </c>
      <c r="AR113" s="63">
        <f>'[1]Формат ИПР'!HO101</f>
        <v>0</v>
      </c>
      <c r="AS113" s="63">
        <f>'[1]Формат ИПР'!HP101</f>
        <v>0</v>
      </c>
      <c r="AT113" s="63">
        <f>'[1]Формат ИПР'!HQ101</f>
        <v>0</v>
      </c>
      <c r="AU113" s="63">
        <f>'[1]Формат ИПР'!HR101</f>
        <v>0</v>
      </c>
      <c r="AV113" s="63">
        <f>'[1]Формат ИПР'!HS101</f>
        <v>0</v>
      </c>
      <c r="AW113" s="63">
        <f>'[1]Формат ИПР'!HT101</f>
        <v>0</v>
      </c>
      <c r="AX113" s="66">
        <f t="shared" si="104"/>
        <v>0</v>
      </c>
      <c r="AY113" s="66">
        <f t="shared" si="104"/>
        <v>0</v>
      </c>
      <c r="AZ113" s="66">
        <f t="shared" si="104"/>
        <v>0</v>
      </c>
      <c r="BA113" s="66">
        <f t="shared" si="104"/>
        <v>0</v>
      </c>
      <c r="BB113" s="66">
        <f t="shared" si="104"/>
        <v>0</v>
      </c>
      <c r="BC113" s="66">
        <f t="shared" si="104"/>
        <v>0</v>
      </c>
      <c r="BD113" s="66">
        <f t="shared" si="104"/>
        <v>0</v>
      </c>
      <c r="BE113" s="66">
        <f t="shared" si="104"/>
        <v>0</v>
      </c>
      <c r="BF113" s="66">
        <f t="shared" si="104"/>
        <v>0</v>
      </c>
      <c r="BG113" s="63">
        <f>'[1]Формат ИПР'!ID101</f>
        <v>0</v>
      </c>
      <c r="BH113" s="63">
        <f>'[1]Формат ИПР'!IE101</f>
        <v>0</v>
      </c>
      <c r="BI113" s="63">
        <f>'[1]Формат ИПР'!IF101</f>
        <v>0</v>
      </c>
      <c r="BJ113" s="63">
        <f>'[1]Формат ИПР'!IG101</f>
        <v>0</v>
      </c>
      <c r="BK113" s="63">
        <f>'[1]Формат ИПР'!IH101</f>
        <v>0</v>
      </c>
      <c r="BL113" s="63">
        <f>'[1]Формат ИПР'!II101</f>
        <v>0</v>
      </c>
      <c r="BM113" s="63">
        <f>'[1]Формат ИПР'!IJ101</f>
        <v>0</v>
      </c>
      <c r="BN113" s="63">
        <f>'[1]Формат ИПР'!IK101</f>
        <v>0</v>
      </c>
      <c r="BO113" s="63">
        <f>'[1]Формат ИПР'!IL101</f>
        <v>0</v>
      </c>
      <c r="BP113" s="63">
        <f>'[1]Формат ИПР'!IM101</f>
        <v>0</v>
      </c>
      <c r="BQ113" s="63">
        <f>'[1]Формат ИПР'!IN101</f>
        <v>0</v>
      </c>
      <c r="BR113" s="63">
        <f>'[1]Формат ИПР'!IO101</f>
        <v>0</v>
      </c>
      <c r="BS113" s="63">
        <f>'[1]Формат ИПР'!IP101</f>
        <v>0</v>
      </c>
      <c r="BT113" s="63">
        <f>'[1]Формат ИПР'!IQ101</f>
        <v>0</v>
      </c>
      <c r="BU113" s="63">
        <f>'[1]Формат ИПР'!IR101</f>
        <v>0</v>
      </c>
      <c r="BV113" s="63">
        <f>'[1]Формат ИПР'!IS101</f>
        <v>0</v>
      </c>
      <c r="BW113" s="63">
        <f>'[1]Формат ИПР'!IT101</f>
        <v>0</v>
      </c>
      <c r="BX113" s="63">
        <f>'[1]Формат ИПР'!IU101</f>
        <v>0</v>
      </c>
      <c r="BY113" s="63">
        <f>'[1]Формат ИПР'!IV101</f>
        <v>0</v>
      </c>
      <c r="BZ113" s="63">
        <f>'[1]Формат ИПР'!IW101</f>
        <v>0</v>
      </c>
      <c r="CA113" s="63">
        <f>'[1]Формат ИПР'!IX101</f>
        <v>0</v>
      </c>
      <c r="CB113" s="63">
        <f>'[1]Формат ИПР'!IY101</f>
        <v>0</v>
      </c>
      <c r="CC113" s="63">
        <f>'[1]Формат ИПР'!IZ101</f>
        <v>0</v>
      </c>
      <c r="CD113" s="63">
        <f>'[1]Формат ИПР'!JA101</f>
        <v>0</v>
      </c>
      <c r="CE113" s="63">
        <f>'[1]Формат ИПР'!JB101</f>
        <v>0</v>
      </c>
      <c r="CF113" s="63">
        <f>'[1]Формат ИПР'!JC101</f>
        <v>0</v>
      </c>
      <c r="CG113" s="63">
        <f>'[1]Формат ИПР'!JD101</f>
        <v>0</v>
      </c>
      <c r="CH113" s="63">
        <f>'[1]Формат ИПР'!JE101</f>
        <v>0</v>
      </c>
      <c r="CI113" s="63">
        <f>'[1]Формат ИПР'!JF101</f>
        <v>0</v>
      </c>
      <c r="CJ113" s="63">
        <f>'[1]Формат ИПР'!JG101</f>
        <v>0</v>
      </c>
      <c r="CK113" s="63">
        <f>'[1]Формат ИПР'!JH101</f>
        <v>0</v>
      </c>
      <c r="CL113" s="63">
        <f>'[1]Формат ИПР'!JI101</f>
        <v>0</v>
      </c>
      <c r="CM113" s="63">
        <f>'[1]Формат ИПР'!JJ101</f>
        <v>0</v>
      </c>
      <c r="CN113" s="63">
        <f>'[1]Формат ИПР'!JK101</f>
        <v>0</v>
      </c>
      <c r="CO113" s="63">
        <f>'[1]Формат ИПР'!JL101</f>
        <v>0</v>
      </c>
      <c r="CP113" s="63">
        <f>'[1]Формат ИПР'!JM101</f>
        <v>0</v>
      </c>
      <c r="CQ113" s="55">
        <f t="shared" si="41"/>
        <v>0</v>
      </c>
      <c r="CR113" s="55">
        <f t="shared" si="41"/>
        <v>0</v>
      </c>
      <c r="CS113" s="55">
        <f t="shared" si="41"/>
        <v>0</v>
      </c>
      <c r="CT113" s="55">
        <f t="shared" si="41"/>
        <v>0</v>
      </c>
      <c r="CU113" s="55">
        <f t="shared" si="41"/>
        <v>0</v>
      </c>
      <c r="CV113" s="55">
        <f t="shared" si="41"/>
        <v>0</v>
      </c>
      <c r="CW113" s="55">
        <f t="shared" si="92"/>
        <v>0</v>
      </c>
      <c r="CX113" s="55">
        <f t="shared" si="92"/>
        <v>0</v>
      </c>
      <c r="CY113" s="55">
        <f t="shared" si="92"/>
        <v>0</v>
      </c>
      <c r="CZ113" s="56" t="str">
        <f>'[1]13квОС'!CU113</f>
        <v>нд</v>
      </c>
      <c r="DA113" s="1"/>
      <c r="DB113" s="1"/>
      <c r="DD113" s="64"/>
    </row>
    <row r="114" spans="1:108" ht="93.6" x14ac:dyDescent="0.3">
      <c r="A114" s="61" t="str">
        <f>'[1]Формат ИПР'!A102</f>
        <v>1.1.4</v>
      </c>
      <c r="B114" s="60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61" t="str">
        <f>'[1]Формат ИПР'!C102</f>
        <v>L_Che367</v>
      </c>
      <c r="D114" s="53" t="str">
        <f>'[1]14квПп'!D114</f>
        <v>нд</v>
      </c>
      <c r="E114" s="58">
        <f t="shared" si="99"/>
        <v>6.75</v>
      </c>
      <c r="F114" s="58">
        <f t="shared" si="99"/>
        <v>0</v>
      </c>
      <c r="G114" s="58">
        <f t="shared" si="99"/>
        <v>71.588999999999999</v>
      </c>
      <c r="H114" s="58">
        <f t="shared" si="100"/>
        <v>0</v>
      </c>
      <c r="I114" s="58">
        <f t="shared" si="101"/>
        <v>0</v>
      </c>
      <c r="J114" s="58">
        <f t="shared" si="101"/>
        <v>0</v>
      </c>
      <c r="K114" s="58">
        <f t="shared" si="102"/>
        <v>0</v>
      </c>
      <c r="L114" s="58">
        <f t="shared" si="103"/>
        <v>0</v>
      </c>
      <c r="M114" s="58">
        <f t="shared" si="103"/>
        <v>0</v>
      </c>
      <c r="N114" s="63">
        <f>'[1]Формат ИПР'!GK102</f>
        <v>0</v>
      </c>
      <c r="O114" s="63">
        <f>'[1]Формат ИПР'!GL102</f>
        <v>0</v>
      </c>
      <c r="P114" s="63">
        <f>'[1]Формат ИПР'!GM102</f>
        <v>0</v>
      </c>
      <c r="Q114" s="63">
        <f>'[1]Формат ИПР'!GN102</f>
        <v>0</v>
      </c>
      <c r="R114" s="63">
        <f>'[1]Формат ИПР'!GO102</f>
        <v>0</v>
      </c>
      <c r="S114" s="63">
        <f>'[1]Формат ИПР'!GP102</f>
        <v>0</v>
      </c>
      <c r="T114" s="63">
        <f>'[1]Формат ИПР'!GQ102</f>
        <v>0</v>
      </c>
      <c r="U114" s="63">
        <f>'[1]Формат ИПР'!GR102</f>
        <v>0</v>
      </c>
      <c r="V114" s="63">
        <f>'[1]Формат ИПР'!GS102</f>
        <v>0</v>
      </c>
      <c r="W114" s="63">
        <f>'[1]Формат ИПР'!GT102</f>
        <v>0</v>
      </c>
      <c r="X114" s="63">
        <f>'[1]Формат ИПР'!GU102</f>
        <v>0</v>
      </c>
      <c r="Y114" s="63">
        <f>'[1]Формат ИПР'!GV102</f>
        <v>0</v>
      </c>
      <c r="Z114" s="63">
        <f>'[1]Формат ИПР'!GW102</f>
        <v>0</v>
      </c>
      <c r="AA114" s="63">
        <f>'[1]Формат ИПР'!GX102</f>
        <v>0</v>
      </c>
      <c r="AB114" s="63">
        <f>'[1]Формат ИПР'!GY102</f>
        <v>0</v>
      </c>
      <c r="AC114" s="63">
        <f>'[1]Формат ИПР'!GZ102</f>
        <v>0</v>
      </c>
      <c r="AD114" s="63">
        <f>'[1]Формат ИПР'!HA102</f>
        <v>0</v>
      </c>
      <c r="AE114" s="63">
        <f>'[1]Формат ИПР'!HB102</f>
        <v>0</v>
      </c>
      <c r="AF114" s="63">
        <f>'[1]Формат ИПР'!HC102</f>
        <v>0</v>
      </c>
      <c r="AG114" s="63">
        <f>'[1]Формат ИПР'!HD102</f>
        <v>0</v>
      </c>
      <c r="AH114" s="63">
        <f>'[1]Формат ИПР'!HE102</f>
        <v>0</v>
      </c>
      <c r="AI114" s="63">
        <f>'[1]Формат ИПР'!HF102</f>
        <v>0</v>
      </c>
      <c r="AJ114" s="63">
        <f>'[1]Формат ИПР'!HG102</f>
        <v>0</v>
      </c>
      <c r="AK114" s="63">
        <f>'[1]Формат ИПР'!HH102</f>
        <v>0</v>
      </c>
      <c r="AL114" s="63">
        <f>'[1]Формат ИПР'!HI102</f>
        <v>0</v>
      </c>
      <c r="AM114" s="63">
        <f>'[1]Формат ИПР'!HJ102</f>
        <v>0</v>
      </c>
      <c r="AN114" s="63">
        <f>'[1]Формат ИПР'!HK102</f>
        <v>0</v>
      </c>
      <c r="AO114" s="63">
        <f>'[1]Формат ИПР'!HL102</f>
        <v>6.75</v>
      </c>
      <c r="AP114" s="63">
        <f>'[1]Формат ИПР'!HM102</f>
        <v>0</v>
      </c>
      <c r="AQ114" s="63">
        <f>'[1]Формат ИПР'!HN102</f>
        <v>71.588999999999999</v>
      </c>
      <c r="AR114" s="63">
        <f>'[1]Формат ИПР'!HO102</f>
        <v>0</v>
      </c>
      <c r="AS114" s="63">
        <f>'[1]Формат ИПР'!HP102</f>
        <v>0</v>
      </c>
      <c r="AT114" s="63">
        <f>'[1]Формат ИПР'!HQ102</f>
        <v>0</v>
      </c>
      <c r="AU114" s="63">
        <f>'[1]Формат ИПР'!HR102</f>
        <v>0</v>
      </c>
      <c r="AV114" s="63">
        <f>'[1]Формат ИПР'!HS102</f>
        <v>0</v>
      </c>
      <c r="AW114" s="63">
        <f>'[1]Формат ИПР'!HT102</f>
        <v>0</v>
      </c>
      <c r="AX114" s="66">
        <f t="shared" si="104"/>
        <v>0</v>
      </c>
      <c r="AY114" s="66">
        <f t="shared" si="104"/>
        <v>0</v>
      </c>
      <c r="AZ114" s="66">
        <f t="shared" si="104"/>
        <v>0</v>
      </c>
      <c r="BA114" s="66">
        <f t="shared" si="104"/>
        <v>0</v>
      </c>
      <c r="BB114" s="66">
        <f t="shared" si="104"/>
        <v>0</v>
      </c>
      <c r="BC114" s="66">
        <f t="shared" si="104"/>
        <v>0</v>
      </c>
      <c r="BD114" s="66">
        <f t="shared" si="104"/>
        <v>0</v>
      </c>
      <c r="BE114" s="66">
        <f t="shared" si="104"/>
        <v>0</v>
      </c>
      <c r="BF114" s="66">
        <f t="shared" si="104"/>
        <v>0</v>
      </c>
      <c r="BG114" s="63">
        <f>'[1]Формат ИПР'!ID102</f>
        <v>0</v>
      </c>
      <c r="BH114" s="63">
        <f>'[1]Формат ИПР'!IE102</f>
        <v>0</v>
      </c>
      <c r="BI114" s="63">
        <f>'[1]Формат ИПР'!IF102</f>
        <v>0</v>
      </c>
      <c r="BJ114" s="63">
        <f>'[1]Формат ИПР'!IG102</f>
        <v>0</v>
      </c>
      <c r="BK114" s="63">
        <f>'[1]Формат ИПР'!IH102</f>
        <v>0</v>
      </c>
      <c r="BL114" s="63">
        <f>'[1]Формат ИПР'!II102</f>
        <v>0</v>
      </c>
      <c r="BM114" s="63">
        <f>'[1]Формат ИПР'!IJ102</f>
        <v>0</v>
      </c>
      <c r="BN114" s="63">
        <f>'[1]Формат ИПР'!IK102</f>
        <v>0</v>
      </c>
      <c r="BO114" s="63">
        <f>'[1]Формат ИПР'!IL102</f>
        <v>0</v>
      </c>
      <c r="BP114" s="63">
        <f>'[1]Формат ИПР'!IM102</f>
        <v>0</v>
      </c>
      <c r="BQ114" s="63">
        <f>'[1]Формат ИПР'!IN102</f>
        <v>0</v>
      </c>
      <c r="BR114" s="63">
        <f>'[1]Формат ИПР'!IO102</f>
        <v>0</v>
      </c>
      <c r="BS114" s="63">
        <f>'[1]Формат ИПР'!IP102</f>
        <v>0</v>
      </c>
      <c r="BT114" s="63">
        <f>'[1]Формат ИПР'!IQ102</f>
        <v>0</v>
      </c>
      <c r="BU114" s="63">
        <f>'[1]Формат ИПР'!IR102</f>
        <v>0</v>
      </c>
      <c r="BV114" s="63">
        <f>'[1]Формат ИПР'!IS102</f>
        <v>0</v>
      </c>
      <c r="BW114" s="63">
        <f>'[1]Формат ИПР'!IT102</f>
        <v>0</v>
      </c>
      <c r="BX114" s="63">
        <f>'[1]Формат ИПР'!IU102</f>
        <v>0</v>
      </c>
      <c r="BY114" s="63">
        <f>'[1]Формат ИПР'!IV102</f>
        <v>0</v>
      </c>
      <c r="BZ114" s="63">
        <f>'[1]Формат ИПР'!IW102</f>
        <v>0</v>
      </c>
      <c r="CA114" s="63">
        <f>'[1]Формат ИПР'!IX102</f>
        <v>0</v>
      </c>
      <c r="CB114" s="63">
        <f>'[1]Формат ИПР'!IY102</f>
        <v>0</v>
      </c>
      <c r="CC114" s="63">
        <f>'[1]Формат ИПР'!IZ102</f>
        <v>0</v>
      </c>
      <c r="CD114" s="63">
        <f>'[1]Формат ИПР'!JA102</f>
        <v>0</v>
      </c>
      <c r="CE114" s="63">
        <f>'[1]Формат ИПР'!JB102</f>
        <v>0</v>
      </c>
      <c r="CF114" s="63">
        <f>'[1]Формат ИПР'!JC102</f>
        <v>0</v>
      </c>
      <c r="CG114" s="63">
        <f>'[1]Формат ИПР'!JD102</f>
        <v>0</v>
      </c>
      <c r="CH114" s="63">
        <f>'[1]Формат ИПР'!JE102</f>
        <v>0</v>
      </c>
      <c r="CI114" s="63">
        <f>'[1]Формат ИПР'!JF102</f>
        <v>0</v>
      </c>
      <c r="CJ114" s="63">
        <f>'[1]Формат ИПР'!JG102</f>
        <v>0</v>
      </c>
      <c r="CK114" s="63">
        <f>'[1]Формат ИПР'!JH102</f>
        <v>0</v>
      </c>
      <c r="CL114" s="63">
        <f>'[1]Формат ИПР'!JI102</f>
        <v>0</v>
      </c>
      <c r="CM114" s="63">
        <f>'[1]Формат ИПР'!JJ102</f>
        <v>0</v>
      </c>
      <c r="CN114" s="63">
        <f>'[1]Формат ИПР'!JK102</f>
        <v>0</v>
      </c>
      <c r="CO114" s="63">
        <f>'[1]Формат ИПР'!JL102</f>
        <v>0</v>
      </c>
      <c r="CP114" s="63">
        <f>'[1]Формат ИПР'!JM102</f>
        <v>0</v>
      </c>
      <c r="CQ114" s="55">
        <f t="shared" si="41"/>
        <v>0</v>
      </c>
      <c r="CR114" s="55">
        <f t="shared" si="41"/>
        <v>0</v>
      </c>
      <c r="CS114" s="55">
        <f t="shared" si="41"/>
        <v>0</v>
      </c>
      <c r="CT114" s="55">
        <f t="shared" si="41"/>
        <v>0</v>
      </c>
      <c r="CU114" s="55">
        <f t="shared" si="41"/>
        <v>0</v>
      </c>
      <c r="CV114" s="55">
        <f t="shared" si="41"/>
        <v>0</v>
      </c>
      <c r="CW114" s="55">
        <f t="shared" si="92"/>
        <v>0</v>
      </c>
      <c r="CX114" s="55">
        <f t="shared" si="92"/>
        <v>0</v>
      </c>
      <c r="CY114" s="55">
        <f t="shared" si="92"/>
        <v>0</v>
      </c>
      <c r="CZ114" s="56" t="str">
        <f>'[1]13квОС'!CU114</f>
        <v>нд</v>
      </c>
      <c r="DA114" s="1"/>
      <c r="DB114" s="1"/>
      <c r="DD114" s="64"/>
    </row>
    <row r="115" spans="1:108" ht="93.6" x14ac:dyDescent="0.3">
      <c r="A115" s="61" t="str">
        <f>'[1]Формат ИПР'!A103</f>
        <v>1.1.4</v>
      </c>
      <c r="B115" s="60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61" t="str">
        <f>'[1]Формат ИПР'!C103</f>
        <v>L_Che368</v>
      </c>
      <c r="D115" s="53" t="str">
        <f>'[1]14квПп'!D115</f>
        <v>нд</v>
      </c>
      <c r="E115" s="58">
        <f t="shared" si="99"/>
        <v>2.129</v>
      </c>
      <c r="F115" s="58">
        <f t="shared" si="99"/>
        <v>0</v>
      </c>
      <c r="G115" s="58">
        <f t="shared" si="99"/>
        <v>60.326000000000001</v>
      </c>
      <c r="H115" s="58">
        <f t="shared" si="100"/>
        <v>0</v>
      </c>
      <c r="I115" s="58">
        <f t="shared" si="101"/>
        <v>0</v>
      </c>
      <c r="J115" s="58">
        <f t="shared" si="101"/>
        <v>0</v>
      </c>
      <c r="K115" s="58">
        <f t="shared" si="102"/>
        <v>0</v>
      </c>
      <c r="L115" s="58">
        <f t="shared" si="103"/>
        <v>0</v>
      </c>
      <c r="M115" s="58">
        <f t="shared" si="103"/>
        <v>0</v>
      </c>
      <c r="N115" s="63">
        <f>'[1]Формат ИПР'!GK103</f>
        <v>0</v>
      </c>
      <c r="O115" s="63">
        <f>'[1]Формат ИПР'!GL103</f>
        <v>0</v>
      </c>
      <c r="P115" s="63">
        <f>'[1]Формат ИПР'!GM103</f>
        <v>0</v>
      </c>
      <c r="Q115" s="63">
        <f>'[1]Формат ИПР'!GN103</f>
        <v>0</v>
      </c>
      <c r="R115" s="63">
        <f>'[1]Формат ИПР'!GO103</f>
        <v>0</v>
      </c>
      <c r="S115" s="63">
        <f>'[1]Формат ИПР'!GP103</f>
        <v>0</v>
      </c>
      <c r="T115" s="63">
        <f>'[1]Формат ИПР'!GQ103</f>
        <v>0</v>
      </c>
      <c r="U115" s="63">
        <f>'[1]Формат ИПР'!GR103</f>
        <v>0</v>
      </c>
      <c r="V115" s="63">
        <f>'[1]Формат ИПР'!GS103</f>
        <v>0</v>
      </c>
      <c r="W115" s="63">
        <f>'[1]Формат ИПР'!GT103</f>
        <v>0</v>
      </c>
      <c r="X115" s="63">
        <f>'[1]Формат ИПР'!GU103</f>
        <v>0</v>
      </c>
      <c r="Y115" s="63">
        <f>'[1]Формат ИПР'!GV103</f>
        <v>0</v>
      </c>
      <c r="Z115" s="63">
        <f>'[1]Формат ИПР'!GW103</f>
        <v>0</v>
      </c>
      <c r="AA115" s="63">
        <f>'[1]Формат ИПР'!GX103</f>
        <v>0</v>
      </c>
      <c r="AB115" s="63">
        <f>'[1]Формат ИПР'!GY103</f>
        <v>0</v>
      </c>
      <c r="AC115" s="63">
        <f>'[1]Формат ИПР'!GZ103</f>
        <v>0</v>
      </c>
      <c r="AD115" s="63">
        <f>'[1]Формат ИПР'!HA103</f>
        <v>0</v>
      </c>
      <c r="AE115" s="63">
        <f>'[1]Формат ИПР'!HB103</f>
        <v>0</v>
      </c>
      <c r="AF115" s="63">
        <f>'[1]Формат ИПР'!HC103</f>
        <v>0</v>
      </c>
      <c r="AG115" s="63">
        <f>'[1]Формат ИПР'!HD103</f>
        <v>0</v>
      </c>
      <c r="AH115" s="63">
        <f>'[1]Формат ИПР'!HE103</f>
        <v>0</v>
      </c>
      <c r="AI115" s="63">
        <f>'[1]Формат ИПР'!HF103</f>
        <v>0</v>
      </c>
      <c r="AJ115" s="63">
        <f>'[1]Формат ИПР'!HG103</f>
        <v>0</v>
      </c>
      <c r="AK115" s="63">
        <f>'[1]Формат ИПР'!HH103</f>
        <v>0</v>
      </c>
      <c r="AL115" s="63">
        <f>'[1]Формат ИПР'!HI103</f>
        <v>0</v>
      </c>
      <c r="AM115" s="63">
        <f>'[1]Формат ИПР'!HJ103</f>
        <v>0</v>
      </c>
      <c r="AN115" s="63">
        <f>'[1]Формат ИПР'!HK103</f>
        <v>0</v>
      </c>
      <c r="AO115" s="63">
        <f>'[1]Формат ИПР'!HL103</f>
        <v>2.129</v>
      </c>
      <c r="AP115" s="63">
        <f>'[1]Формат ИПР'!HM103</f>
        <v>0</v>
      </c>
      <c r="AQ115" s="63">
        <f>'[1]Формат ИПР'!HN103</f>
        <v>60.326000000000001</v>
      </c>
      <c r="AR115" s="63">
        <f>'[1]Формат ИПР'!HO103</f>
        <v>0</v>
      </c>
      <c r="AS115" s="63">
        <f>'[1]Формат ИПР'!HP103</f>
        <v>0</v>
      </c>
      <c r="AT115" s="63">
        <f>'[1]Формат ИПР'!HQ103</f>
        <v>0</v>
      </c>
      <c r="AU115" s="63">
        <f>'[1]Формат ИПР'!HR103</f>
        <v>0</v>
      </c>
      <c r="AV115" s="63">
        <f>'[1]Формат ИПР'!HS103</f>
        <v>0</v>
      </c>
      <c r="AW115" s="63">
        <f>'[1]Формат ИПР'!HT103</f>
        <v>0</v>
      </c>
      <c r="AX115" s="66">
        <f t="shared" si="104"/>
        <v>0</v>
      </c>
      <c r="AY115" s="66">
        <f t="shared" si="104"/>
        <v>0</v>
      </c>
      <c r="AZ115" s="66">
        <f t="shared" si="104"/>
        <v>0</v>
      </c>
      <c r="BA115" s="66">
        <f t="shared" si="104"/>
        <v>0</v>
      </c>
      <c r="BB115" s="66">
        <f t="shared" si="104"/>
        <v>0</v>
      </c>
      <c r="BC115" s="66">
        <f t="shared" si="104"/>
        <v>0</v>
      </c>
      <c r="BD115" s="66">
        <f t="shared" si="104"/>
        <v>0</v>
      </c>
      <c r="BE115" s="66">
        <f t="shared" si="104"/>
        <v>0</v>
      </c>
      <c r="BF115" s="66">
        <f t="shared" si="104"/>
        <v>0</v>
      </c>
      <c r="BG115" s="63">
        <f>'[1]Формат ИПР'!ID103</f>
        <v>0</v>
      </c>
      <c r="BH115" s="63">
        <f>'[1]Формат ИПР'!IE103</f>
        <v>0</v>
      </c>
      <c r="BI115" s="63">
        <f>'[1]Формат ИПР'!IF103</f>
        <v>0</v>
      </c>
      <c r="BJ115" s="63">
        <f>'[1]Формат ИПР'!IG103</f>
        <v>0</v>
      </c>
      <c r="BK115" s="63">
        <f>'[1]Формат ИПР'!IH103</f>
        <v>0</v>
      </c>
      <c r="BL115" s="63">
        <f>'[1]Формат ИПР'!II103</f>
        <v>0</v>
      </c>
      <c r="BM115" s="63">
        <f>'[1]Формат ИПР'!IJ103</f>
        <v>0</v>
      </c>
      <c r="BN115" s="63">
        <f>'[1]Формат ИПР'!IK103</f>
        <v>0</v>
      </c>
      <c r="BO115" s="63">
        <f>'[1]Формат ИПР'!IL103</f>
        <v>0</v>
      </c>
      <c r="BP115" s="63">
        <f>'[1]Формат ИПР'!IM103</f>
        <v>0</v>
      </c>
      <c r="BQ115" s="63">
        <f>'[1]Формат ИПР'!IN103</f>
        <v>0</v>
      </c>
      <c r="BR115" s="63">
        <f>'[1]Формат ИПР'!IO103</f>
        <v>0</v>
      </c>
      <c r="BS115" s="63">
        <f>'[1]Формат ИПР'!IP103</f>
        <v>0</v>
      </c>
      <c r="BT115" s="63">
        <f>'[1]Формат ИПР'!IQ103</f>
        <v>0</v>
      </c>
      <c r="BU115" s="63">
        <f>'[1]Формат ИПР'!IR103</f>
        <v>0</v>
      </c>
      <c r="BV115" s="63">
        <f>'[1]Формат ИПР'!IS103</f>
        <v>0</v>
      </c>
      <c r="BW115" s="63">
        <f>'[1]Формат ИПР'!IT103</f>
        <v>0</v>
      </c>
      <c r="BX115" s="63">
        <f>'[1]Формат ИПР'!IU103</f>
        <v>0</v>
      </c>
      <c r="BY115" s="63">
        <f>'[1]Формат ИПР'!IV103</f>
        <v>0</v>
      </c>
      <c r="BZ115" s="63">
        <f>'[1]Формат ИПР'!IW103</f>
        <v>0</v>
      </c>
      <c r="CA115" s="63">
        <f>'[1]Формат ИПР'!IX103</f>
        <v>0</v>
      </c>
      <c r="CB115" s="63">
        <f>'[1]Формат ИПР'!IY103</f>
        <v>0</v>
      </c>
      <c r="CC115" s="63">
        <f>'[1]Формат ИПР'!IZ103</f>
        <v>0</v>
      </c>
      <c r="CD115" s="63">
        <f>'[1]Формат ИПР'!JA103</f>
        <v>0</v>
      </c>
      <c r="CE115" s="63">
        <f>'[1]Формат ИПР'!JB103</f>
        <v>0</v>
      </c>
      <c r="CF115" s="63">
        <f>'[1]Формат ИПР'!JC103</f>
        <v>0</v>
      </c>
      <c r="CG115" s="63">
        <f>'[1]Формат ИПР'!JD103</f>
        <v>0</v>
      </c>
      <c r="CH115" s="63">
        <f>'[1]Формат ИПР'!JE103</f>
        <v>0</v>
      </c>
      <c r="CI115" s="63">
        <f>'[1]Формат ИПР'!JF103</f>
        <v>0</v>
      </c>
      <c r="CJ115" s="63">
        <f>'[1]Формат ИПР'!JG103</f>
        <v>0</v>
      </c>
      <c r="CK115" s="63">
        <f>'[1]Формат ИПР'!JH103</f>
        <v>0</v>
      </c>
      <c r="CL115" s="63">
        <f>'[1]Формат ИПР'!JI103</f>
        <v>0</v>
      </c>
      <c r="CM115" s="63">
        <f>'[1]Формат ИПР'!JJ103</f>
        <v>0</v>
      </c>
      <c r="CN115" s="63">
        <f>'[1]Формат ИПР'!JK103</f>
        <v>0</v>
      </c>
      <c r="CO115" s="63">
        <f>'[1]Формат ИПР'!JL103</f>
        <v>0</v>
      </c>
      <c r="CP115" s="63">
        <f>'[1]Формат ИПР'!JM103</f>
        <v>0</v>
      </c>
      <c r="CQ115" s="55">
        <f t="shared" si="41"/>
        <v>0</v>
      </c>
      <c r="CR115" s="55">
        <f t="shared" si="41"/>
        <v>0</v>
      </c>
      <c r="CS115" s="55">
        <f t="shared" si="41"/>
        <v>0</v>
      </c>
      <c r="CT115" s="55">
        <f t="shared" si="41"/>
        <v>0</v>
      </c>
      <c r="CU115" s="55">
        <f t="shared" si="41"/>
        <v>0</v>
      </c>
      <c r="CV115" s="55">
        <f t="shared" si="41"/>
        <v>0</v>
      </c>
      <c r="CW115" s="55">
        <f t="shared" si="92"/>
        <v>0</v>
      </c>
      <c r="CX115" s="55">
        <f t="shared" si="92"/>
        <v>0</v>
      </c>
      <c r="CY115" s="55">
        <f t="shared" si="92"/>
        <v>0</v>
      </c>
      <c r="CZ115" s="56" t="str">
        <f>'[1]13квОС'!CU115</f>
        <v>нд</v>
      </c>
      <c r="DA115" s="1"/>
      <c r="DB115" s="1"/>
      <c r="DD115" s="64"/>
    </row>
    <row r="116" spans="1:108" ht="93.6" x14ac:dyDescent="0.3">
      <c r="A116" s="61" t="str">
        <f>'[1]Формат ИПР'!A104</f>
        <v>1.1.4</v>
      </c>
      <c r="B116" s="60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61" t="str">
        <f>'[1]Формат ИПР'!C104</f>
        <v>L_Che369</v>
      </c>
      <c r="D116" s="53" t="str">
        <f>'[1]14квПп'!D116</f>
        <v>нд</v>
      </c>
      <c r="E116" s="58">
        <f t="shared" si="99"/>
        <v>7.09</v>
      </c>
      <c r="F116" s="58">
        <f t="shared" si="99"/>
        <v>0</v>
      </c>
      <c r="G116" s="58">
        <f t="shared" si="99"/>
        <v>242.328</v>
      </c>
      <c r="H116" s="58">
        <f t="shared" si="100"/>
        <v>0</v>
      </c>
      <c r="I116" s="58">
        <f t="shared" si="101"/>
        <v>0</v>
      </c>
      <c r="J116" s="58">
        <f t="shared" si="101"/>
        <v>0</v>
      </c>
      <c r="K116" s="58">
        <f t="shared" si="102"/>
        <v>0</v>
      </c>
      <c r="L116" s="58">
        <f t="shared" si="103"/>
        <v>0</v>
      </c>
      <c r="M116" s="58">
        <f t="shared" si="103"/>
        <v>0</v>
      </c>
      <c r="N116" s="63">
        <f>'[1]Формат ИПР'!GK104</f>
        <v>0</v>
      </c>
      <c r="O116" s="63">
        <f>'[1]Формат ИПР'!GL104</f>
        <v>0</v>
      </c>
      <c r="P116" s="63">
        <f>'[1]Формат ИПР'!GM104</f>
        <v>0</v>
      </c>
      <c r="Q116" s="63">
        <f>'[1]Формат ИПР'!GN104</f>
        <v>0</v>
      </c>
      <c r="R116" s="63">
        <f>'[1]Формат ИПР'!GO104</f>
        <v>0</v>
      </c>
      <c r="S116" s="63">
        <f>'[1]Формат ИПР'!GP104</f>
        <v>0</v>
      </c>
      <c r="T116" s="63">
        <f>'[1]Формат ИПР'!GQ104</f>
        <v>0</v>
      </c>
      <c r="U116" s="63">
        <f>'[1]Формат ИПР'!GR104</f>
        <v>0</v>
      </c>
      <c r="V116" s="63">
        <f>'[1]Формат ИПР'!GS104</f>
        <v>0</v>
      </c>
      <c r="W116" s="63">
        <f>'[1]Формат ИПР'!GT104</f>
        <v>0</v>
      </c>
      <c r="X116" s="63">
        <f>'[1]Формат ИПР'!GU104</f>
        <v>0</v>
      </c>
      <c r="Y116" s="63">
        <f>'[1]Формат ИПР'!GV104</f>
        <v>0</v>
      </c>
      <c r="Z116" s="63">
        <f>'[1]Формат ИПР'!GW104</f>
        <v>0</v>
      </c>
      <c r="AA116" s="63">
        <f>'[1]Формат ИПР'!GX104</f>
        <v>0</v>
      </c>
      <c r="AB116" s="63">
        <f>'[1]Формат ИПР'!GY104</f>
        <v>0</v>
      </c>
      <c r="AC116" s="63">
        <f>'[1]Формат ИПР'!GZ104</f>
        <v>0</v>
      </c>
      <c r="AD116" s="63">
        <f>'[1]Формат ИПР'!HA104</f>
        <v>0</v>
      </c>
      <c r="AE116" s="63">
        <f>'[1]Формат ИПР'!HB104</f>
        <v>0</v>
      </c>
      <c r="AF116" s="63">
        <f>'[1]Формат ИПР'!HC104</f>
        <v>0</v>
      </c>
      <c r="AG116" s="63">
        <f>'[1]Формат ИПР'!HD104</f>
        <v>0</v>
      </c>
      <c r="AH116" s="63">
        <f>'[1]Формат ИПР'!HE104</f>
        <v>0</v>
      </c>
      <c r="AI116" s="63">
        <f>'[1]Формат ИПР'!HF104</f>
        <v>0</v>
      </c>
      <c r="AJ116" s="63">
        <f>'[1]Формат ИПР'!HG104</f>
        <v>0</v>
      </c>
      <c r="AK116" s="63">
        <f>'[1]Формат ИПР'!HH104</f>
        <v>0</v>
      </c>
      <c r="AL116" s="63">
        <f>'[1]Формат ИПР'!HI104</f>
        <v>0</v>
      </c>
      <c r="AM116" s="63">
        <f>'[1]Формат ИПР'!HJ104</f>
        <v>0</v>
      </c>
      <c r="AN116" s="63">
        <f>'[1]Формат ИПР'!HK104</f>
        <v>0</v>
      </c>
      <c r="AO116" s="63">
        <f>'[1]Формат ИПР'!HL104</f>
        <v>7.09</v>
      </c>
      <c r="AP116" s="63">
        <f>'[1]Формат ИПР'!HM104</f>
        <v>0</v>
      </c>
      <c r="AQ116" s="63">
        <f>'[1]Формат ИПР'!HN104</f>
        <v>242.328</v>
      </c>
      <c r="AR116" s="63">
        <f>'[1]Формат ИПР'!HO104</f>
        <v>0</v>
      </c>
      <c r="AS116" s="63">
        <f>'[1]Формат ИПР'!HP104</f>
        <v>0</v>
      </c>
      <c r="AT116" s="63">
        <f>'[1]Формат ИПР'!HQ104</f>
        <v>0</v>
      </c>
      <c r="AU116" s="63">
        <f>'[1]Формат ИПР'!HR104</f>
        <v>0</v>
      </c>
      <c r="AV116" s="63">
        <f>'[1]Формат ИПР'!HS104</f>
        <v>0</v>
      </c>
      <c r="AW116" s="63">
        <f>'[1]Формат ИПР'!HT104</f>
        <v>0</v>
      </c>
      <c r="AX116" s="66">
        <f t="shared" si="104"/>
        <v>0</v>
      </c>
      <c r="AY116" s="66">
        <f t="shared" si="104"/>
        <v>0</v>
      </c>
      <c r="AZ116" s="66">
        <f t="shared" si="104"/>
        <v>0</v>
      </c>
      <c r="BA116" s="66">
        <f t="shared" si="104"/>
        <v>0</v>
      </c>
      <c r="BB116" s="66">
        <f t="shared" si="104"/>
        <v>0</v>
      </c>
      <c r="BC116" s="66">
        <f t="shared" si="104"/>
        <v>0</v>
      </c>
      <c r="BD116" s="66">
        <f t="shared" si="104"/>
        <v>0</v>
      </c>
      <c r="BE116" s="66">
        <f t="shared" si="104"/>
        <v>0</v>
      </c>
      <c r="BF116" s="66">
        <f t="shared" si="104"/>
        <v>0</v>
      </c>
      <c r="BG116" s="63">
        <f>'[1]Формат ИПР'!ID104</f>
        <v>0</v>
      </c>
      <c r="BH116" s="63">
        <f>'[1]Формат ИПР'!IE104</f>
        <v>0</v>
      </c>
      <c r="BI116" s="63">
        <f>'[1]Формат ИПР'!IF104</f>
        <v>0</v>
      </c>
      <c r="BJ116" s="63">
        <f>'[1]Формат ИПР'!IG104</f>
        <v>0</v>
      </c>
      <c r="BK116" s="63">
        <f>'[1]Формат ИПР'!IH104</f>
        <v>0</v>
      </c>
      <c r="BL116" s="63">
        <f>'[1]Формат ИПР'!II104</f>
        <v>0</v>
      </c>
      <c r="BM116" s="63">
        <f>'[1]Формат ИПР'!IJ104</f>
        <v>0</v>
      </c>
      <c r="BN116" s="63">
        <f>'[1]Формат ИПР'!IK104</f>
        <v>0</v>
      </c>
      <c r="BO116" s="63">
        <f>'[1]Формат ИПР'!IL104</f>
        <v>0</v>
      </c>
      <c r="BP116" s="63">
        <f>'[1]Формат ИПР'!IM104</f>
        <v>0</v>
      </c>
      <c r="BQ116" s="63">
        <f>'[1]Формат ИПР'!IN104</f>
        <v>0</v>
      </c>
      <c r="BR116" s="63">
        <f>'[1]Формат ИПР'!IO104</f>
        <v>0</v>
      </c>
      <c r="BS116" s="63">
        <f>'[1]Формат ИПР'!IP104</f>
        <v>0</v>
      </c>
      <c r="BT116" s="63">
        <f>'[1]Формат ИПР'!IQ104</f>
        <v>0</v>
      </c>
      <c r="BU116" s="63">
        <f>'[1]Формат ИПР'!IR104</f>
        <v>0</v>
      </c>
      <c r="BV116" s="63">
        <f>'[1]Формат ИПР'!IS104</f>
        <v>0</v>
      </c>
      <c r="BW116" s="63">
        <f>'[1]Формат ИПР'!IT104</f>
        <v>0</v>
      </c>
      <c r="BX116" s="63">
        <f>'[1]Формат ИПР'!IU104</f>
        <v>0</v>
      </c>
      <c r="BY116" s="63">
        <f>'[1]Формат ИПР'!IV104</f>
        <v>0</v>
      </c>
      <c r="BZ116" s="63">
        <f>'[1]Формат ИПР'!IW104</f>
        <v>0</v>
      </c>
      <c r="CA116" s="63">
        <f>'[1]Формат ИПР'!IX104</f>
        <v>0</v>
      </c>
      <c r="CB116" s="63">
        <f>'[1]Формат ИПР'!IY104</f>
        <v>0</v>
      </c>
      <c r="CC116" s="63">
        <f>'[1]Формат ИПР'!IZ104</f>
        <v>0</v>
      </c>
      <c r="CD116" s="63">
        <f>'[1]Формат ИПР'!JA104</f>
        <v>0</v>
      </c>
      <c r="CE116" s="63">
        <f>'[1]Формат ИПР'!JB104</f>
        <v>0</v>
      </c>
      <c r="CF116" s="63">
        <f>'[1]Формат ИПР'!JC104</f>
        <v>0</v>
      </c>
      <c r="CG116" s="63">
        <f>'[1]Формат ИПР'!JD104</f>
        <v>0</v>
      </c>
      <c r="CH116" s="63">
        <f>'[1]Формат ИПР'!JE104</f>
        <v>0</v>
      </c>
      <c r="CI116" s="63">
        <f>'[1]Формат ИПР'!JF104</f>
        <v>0</v>
      </c>
      <c r="CJ116" s="63">
        <f>'[1]Формат ИПР'!JG104</f>
        <v>0</v>
      </c>
      <c r="CK116" s="63">
        <f>'[1]Формат ИПР'!JH104</f>
        <v>0</v>
      </c>
      <c r="CL116" s="63">
        <f>'[1]Формат ИПР'!JI104</f>
        <v>0</v>
      </c>
      <c r="CM116" s="63">
        <f>'[1]Формат ИПР'!JJ104</f>
        <v>0</v>
      </c>
      <c r="CN116" s="63">
        <f>'[1]Формат ИПР'!JK104</f>
        <v>0</v>
      </c>
      <c r="CO116" s="63">
        <f>'[1]Формат ИПР'!JL104</f>
        <v>0</v>
      </c>
      <c r="CP116" s="63">
        <f>'[1]Формат ИПР'!JM104</f>
        <v>0</v>
      </c>
      <c r="CQ116" s="55">
        <f t="shared" si="41"/>
        <v>0</v>
      </c>
      <c r="CR116" s="55">
        <f t="shared" si="41"/>
        <v>0</v>
      </c>
      <c r="CS116" s="55">
        <f t="shared" si="41"/>
        <v>0</v>
      </c>
      <c r="CT116" s="55">
        <f t="shared" si="41"/>
        <v>0</v>
      </c>
      <c r="CU116" s="55">
        <f t="shared" si="41"/>
        <v>0</v>
      </c>
      <c r="CV116" s="55">
        <f t="shared" si="41"/>
        <v>0</v>
      </c>
      <c r="CW116" s="55">
        <f t="shared" si="92"/>
        <v>0</v>
      </c>
      <c r="CX116" s="55">
        <f t="shared" si="92"/>
        <v>0</v>
      </c>
      <c r="CY116" s="55">
        <f t="shared" si="92"/>
        <v>0</v>
      </c>
      <c r="CZ116" s="56" t="str">
        <f>'[1]13квОС'!CU116</f>
        <v>нд</v>
      </c>
      <c r="DA116" s="1"/>
      <c r="DB116" s="1"/>
      <c r="DD116" s="64"/>
    </row>
    <row r="117" spans="1:108" ht="93.6" x14ac:dyDescent="0.3">
      <c r="A117" s="61" t="str">
        <f>'[1]Формат ИПР'!A105</f>
        <v>1.1.4</v>
      </c>
      <c r="B117" s="60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61" t="str">
        <f>'[1]Формат ИПР'!C105</f>
        <v>L_Che370</v>
      </c>
      <c r="D117" s="53" t="str">
        <f>'[1]14квПп'!D117</f>
        <v>нд</v>
      </c>
      <c r="E117" s="58">
        <f t="shared" si="99"/>
        <v>14.132999999999999</v>
      </c>
      <c r="F117" s="58">
        <f t="shared" si="99"/>
        <v>0</v>
      </c>
      <c r="G117" s="58">
        <f t="shared" si="99"/>
        <v>252.809</v>
      </c>
      <c r="H117" s="58">
        <f t="shared" si="100"/>
        <v>0</v>
      </c>
      <c r="I117" s="58">
        <f t="shared" si="101"/>
        <v>0</v>
      </c>
      <c r="J117" s="58">
        <f t="shared" si="101"/>
        <v>0</v>
      </c>
      <c r="K117" s="58">
        <f t="shared" si="102"/>
        <v>0</v>
      </c>
      <c r="L117" s="58">
        <f t="shared" si="103"/>
        <v>0</v>
      </c>
      <c r="M117" s="58">
        <f t="shared" si="103"/>
        <v>0</v>
      </c>
      <c r="N117" s="63">
        <f>'[1]Формат ИПР'!GK105</f>
        <v>0</v>
      </c>
      <c r="O117" s="63">
        <f>'[1]Формат ИПР'!GL105</f>
        <v>0</v>
      </c>
      <c r="P117" s="63">
        <f>'[1]Формат ИПР'!GM105</f>
        <v>0</v>
      </c>
      <c r="Q117" s="63">
        <f>'[1]Формат ИПР'!GN105</f>
        <v>0</v>
      </c>
      <c r="R117" s="63">
        <f>'[1]Формат ИПР'!GO105</f>
        <v>0</v>
      </c>
      <c r="S117" s="63">
        <f>'[1]Формат ИПР'!GP105</f>
        <v>0</v>
      </c>
      <c r="T117" s="63">
        <f>'[1]Формат ИПР'!GQ105</f>
        <v>0</v>
      </c>
      <c r="U117" s="63">
        <f>'[1]Формат ИПР'!GR105</f>
        <v>0</v>
      </c>
      <c r="V117" s="63">
        <f>'[1]Формат ИПР'!GS105</f>
        <v>0</v>
      </c>
      <c r="W117" s="63">
        <f>'[1]Формат ИПР'!GT105</f>
        <v>0</v>
      </c>
      <c r="X117" s="63">
        <f>'[1]Формат ИПР'!GU105</f>
        <v>0</v>
      </c>
      <c r="Y117" s="63">
        <f>'[1]Формат ИПР'!GV105</f>
        <v>0</v>
      </c>
      <c r="Z117" s="63">
        <f>'[1]Формат ИПР'!GW105</f>
        <v>0</v>
      </c>
      <c r="AA117" s="63">
        <f>'[1]Формат ИПР'!GX105</f>
        <v>0</v>
      </c>
      <c r="AB117" s="63">
        <f>'[1]Формат ИПР'!GY105</f>
        <v>0</v>
      </c>
      <c r="AC117" s="63">
        <f>'[1]Формат ИПР'!GZ105</f>
        <v>0</v>
      </c>
      <c r="AD117" s="63">
        <f>'[1]Формат ИПР'!HA105</f>
        <v>0</v>
      </c>
      <c r="AE117" s="63">
        <f>'[1]Формат ИПР'!HB105</f>
        <v>0</v>
      </c>
      <c r="AF117" s="63">
        <f>'[1]Формат ИПР'!HC105</f>
        <v>0</v>
      </c>
      <c r="AG117" s="63">
        <f>'[1]Формат ИПР'!HD105</f>
        <v>0</v>
      </c>
      <c r="AH117" s="63">
        <f>'[1]Формат ИПР'!HE105</f>
        <v>0</v>
      </c>
      <c r="AI117" s="63">
        <f>'[1]Формат ИПР'!HF105</f>
        <v>0</v>
      </c>
      <c r="AJ117" s="63">
        <f>'[1]Формат ИПР'!HG105</f>
        <v>0</v>
      </c>
      <c r="AK117" s="63">
        <f>'[1]Формат ИПР'!HH105</f>
        <v>0</v>
      </c>
      <c r="AL117" s="63">
        <f>'[1]Формат ИПР'!HI105</f>
        <v>0</v>
      </c>
      <c r="AM117" s="63">
        <f>'[1]Формат ИПР'!HJ105</f>
        <v>0</v>
      </c>
      <c r="AN117" s="63">
        <f>'[1]Формат ИПР'!HK105</f>
        <v>0</v>
      </c>
      <c r="AO117" s="63">
        <f>'[1]Формат ИПР'!HL105</f>
        <v>14.132999999999999</v>
      </c>
      <c r="AP117" s="63">
        <f>'[1]Формат ИПР'!HM105</f>
        <v>0</v>
      </c>
      <c r="AQ117" s="63">
        <f>'[1]Формат ИПР'!HN105</f>
        <v>252.809</v>
      </c>
      <c r="AR117" s="63">
        <f>'[1]Формат ИПР'!HO105</f>
        <v>0</v>
      </c>
      <c r="AS117" s="63">
        <f>'[1]Формат ИПР'!HP105</f>
        <v>0</v>
      </c>
      <c r="AT117" s="63">
        <f>'[1]Формат ИПР'!HQ105</f>
        <v>0</v>
      </c>
      <c r="AU117" s="63">
        <f>'[1]Формат ИПР'!HR105</f>
        <v>0</v>
      </c>
      <c r="AV117" s="63">
        <f>'[1]Формат ИПР'!HS105</f>
        <v>0</v>
      </c>
      <c r="AW117" s="63">
        <f>'[1]Формат ИПР'!HT105</f>
        <v>0</v>
      </c>
      <c r="AX117" s="66">
        <f t="shared" si="104"/>
        <v>0</v>
      </c>
      <c r="AY117" s="66">
        <f t="shared" si="104"/>
        <v>0</v>
      </c>
      <c r="AZ117" s="66">
        <f t="shared" si="104"/>
        <v>0</v>
      </c>
      <c r="BA117" s="66">
        <f t="shared" si="104"/>
        <v>0</v>
      </c>
      <c r="BB117" s="66">
        <f t="shared" si="104"/>
        <v>0</v>
      </c>
      <c r="BC117" s="66">
        <f t="shared" si="104"/>
        <v>0</v>
      </c>
      <c r="BD117" s="66">
        <f t="shared" si="104"/>
        <v>0</v>
      </c>
      <c r="BE117" s="66">
        <f t="shared" si="104"/>
        <v>0</v>
      </c>
      <c r="BF117" s="66">
        <f t="shared" si="104"/>
        <v>0</v>
      </c>
      <c r="BG117" s="63">
        <f>'[1]Формат ИПР'!ID105</f>
        <v>0</v>
      </c>
      <c r="BH117" s="63">
        <f>'[1]Формат ИПР'!IE105</f>
        <v>0</v>
      </c>
      <c r="BI117" s="63">
        <f>'[1]Формат ИПР'!IF105</f>
        <v>0</v>
      </c>
      <c r="BJ117" s="63">
        <f>'[1]Формат ИПР'!IG105</f>
        <v>0</v>
      </c>
      <c r="BK117" s="63">
        <f>'[1]Формат ИПР'!IH105</f>
        <v>0</v>
      </c>
      <c r="BL117" s="63">
        <f>'[1]Формат ИПР'!II105</f>
        <v>0</v>
      </c>
      <c r="BM117" s="63">
        <f>'[1]Формат ИПР'!IJ105</f>
        <v>0</v>
      </c>
      <c r="BN117" s="63">
        <f>'[1]Формат ИПР'!IK105</f>
        <v>0</v>
      </c>
      <c r="BO117" s="63">
        <f>'[1]Формат ИПР'!IL105</f>
        <v>0</v>
      </c>
      <c r="BP117" s="63">
        <f>'[1]Формат ИПР'!IM105</f>
        <v>0</v>
      </c>
      <c r="BQ117" s="63">
        <f>'[1]Формат ИПР'!IN105</f>
        <v>0</v>
      </c>
      <c r="BR117" s="63">
        <f>'[1]Формат ИПР'!IO105</f>
        <v>0</v>
      </c>
      <c r="BS117" s="63">
        <f>'[1]Формат ИПР'!IP105</f>
        <v>0</v>
      </c>
      <c r="BT117" s="63">
        <f>'[1]Формат ИПР'!IQ105</f>
        <v>0</v>
      </c>
      <c r="BU117" s="63">
        <f>'[1]Формат ИПР'!IR105</f>
        <v>0</v>
      </c>
      <c r="BV117" s="63">
        <f>'[1]Формат ИПР'!IS105</f>
        <v>0</v>
      </c>
      <c r="BW117" s="63">
        <f>'[1]Формат ИПР'!IT105</f>
        <v>0</v>
      </c>
      <c r="BX117" s="63">
        <f>'[1]Формат ИПР'!IU105</f>
        <v>0</v>
      </c>
      <c r="BY117" s="63">
        <f>'[1]Формат ИПР'!IV105</f>
        <v>0</v>
      </c>
      <c r="BZ117" s="63">
        <f>'[1]Формат ИПР'!IW105</f>
        <v>0</v>
      </c>
      <c r="CA117" s="63">
        <f>'[1]Формат ИПР'!IX105</f>
        <v>0</v>
      </c>
      <c r="CB117" s="63">
        <f>'[1]Формат ИПР'!IY105</f>
        <v>0</v>
      </c>
      <c r="CC117" s="63">
        <f>'[1]Формат ИПР'!IZ105</f>
        <v>0</v>
      </c>
      <c r="CD117" s="63">
        <f>'[1]Формат ИПР'!JA105</f>
        <v>0</v>
      </c>
      <c r="CE117" s="63">
        <f>'[1]Формат ИПР'!JB105</f>
        <v>0</v>
      </c>
      <c r="CF117" s="63">
        <f>'[1]Формат ИПР'!JC105</f>
        <v>0</v>
      </c>
      <c r="CG117" s="63">
        <f>'[1]Формат ИПР'!JD105</f>
        <v>0</v>
      </c>
      <c r="CH117" s="63">
        <f>'[1]Формат ИПР'!JE105</f>
        <v>0</v>
      </c>
      <c r="CI117" s="63">
        <f>'[1]Формат ИПР'!JF105</f>
        <v>0</v>
      </c>
      <c r="CJ117" s="63">
        <f>'[1]Формат ИПР'!JG105</f>
        <v>0</v>
      </c>
      <c r="CK117" s="63">
        <f>'[1]Формат ИПР'!JH105</f>
        <v>0</v>
      </c>
      <c r="CL117" s="63">
        <f>'[1]Формат ИПР'!JI105</f>
        <v>0</v>
      </c>
      <c r="CM117" s="63">
        <f>'[1]Формат ИПР'!JJ105</f>
        <v>0</v>
      </c>
      <c r="CN117" s="63">
        <f>'[1]Формат ИПР'!JK105</f>
        <v>0</v>
      </c>
      <c r="CO117" s="63">
        <f>'[1]Формат ИПР'!JL105</f>
        <v>0</v>
      </c>
      <c r="CP117" s="63">
        <f>'[1]Формат ИПР'!JM105</f>
        <v>0</v>
      </c>
      <c r="CQ117" s="55">
        <f t="shared" si="41"/>
        <v>0</v>
      </c>
      <c r="CR117" s="55">
        <f t="shared" si="41"/>
        <v>0</v>
      </c>
      <c r="CS117" s="55">
        <f t="shared" si="41"/>
        <v>0</v>
      </c>
      <c r="CT117" s="55">
        <f t="shared" ref="CT117:CY180" si="105">IF($E117="нд","нд",(BJ117+BS117+CB117)-(Q117+Z117+AI117))</f>
        <v>0</v>
      </c>
      <c r="CU117" s="55">
        <f t="shared" si="105"/>
        <v>0</v>
      </c>
      <c r="CV117" s="55">
        <f t="shared" si="105"/>
        <v>0</v>
      </c>
      <c r="CW117" s="55">
        <f t="shared" si="92"/>
        <v>0</v>
      </c>
      <c r="CX117" s="55">
        <f t="shared" si="92"/>
        <v>0</v>
      </c>
      <c r="CY117" s="55">
        <f t="shared" si="92"/>
        <v>0</v>
      </c>
      <c r="CZ117" s="56" t="str">
        <f>'[1]13квОС'!CU117</f>
        <v>нд</v>
      </c>
      <c r="DA117" s="1"/>
      <c r="DB117" s="1"/>
      <c r="DD117" s="64"/>
    </row>
    <row r="118" spans="1:108" ht="93.6" x14ac:dyDescent="0.3">
      <c r="A118" s="61" t="str">
        <f>'[1]Формат ИПР'!A106</f>
        <v>1.1.4</v>
      </c>
      <c r="B118" s="60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61" t="str">
        <f>'[1]Формат ИПР'!C106</f>
        <v>L_Che371</v>
      </c>
      <c r="D118" s="53" t="str">
        <f>'[1]14квПп'!D118</f>
        <v>нд</v>
      </c>
      <c r="E118" s="58">
        <f t="shared" si="99"/>
        <v>0</v>
      </c>
      <c r="F118" s="58">
        <f t="shared" si="99"/>
        <v>0</v>
      </c>
      <c r="G118" s="58">
        <f t="shared" si="99"/>
        <v>0</v>
      </c>
      <c r="H118" s="58">
        <f t="shared" si="100"/>
        <v>0</v>
      </c>
      <c r="I118" s="58">
        <f t="shared" si="101"/>
        <v>0</v>
      </c>
      <c r="J118" s="58">
        <f t="shared" si="101"/>
        <v>0</v>
      </c>
      <c r="K118" s="58">
        <f t="shared" si="102"/>
        <v>0</v>
      </c>
      <c r="L118" s="58">
        <f t="shared" si="103"/>
        <v>0</v>
      </c>
      <c r="M118" s="58">
        <f t="shared" si="103"/>
        <v>0</v>
      </c>
      <c r="N118" s="63">
        <f>'[1]Формат ИПР'!GK106</f>
        <v>0</v>
      </c>
      <c r="O118" s="63">
        <f>'[1]Формат ИПР'!GL106</f>
        <v>0</v>
      </c>
      <c r="P118" s="63">
        <f>'[1]Формат ИПР'!GM106</f>
        <v>0</v>
      </c>
      <c r="Q118" s="63">
        <f>'[1]Формат ИПР'!GN106</f>
        <v>0</v>
      </c>
      <c r="R118" s="63">
        <f>'[1]Формат ИПР'!GO106</f>
        <v>0</v>
      </c>
      <c r="S118" s="63">
        <f>'[1]Формат ИПР'!GP106</f>
        <v>0</v>
      </c>
      <c r="T118" s="63">
        <f>'[1]Формат ИПР'!GQ106</f>
        <v>0</v>
      </c>
      <c r="U118" s="63">
        <f>'[1]Формат ИПР'!GR106</f>
        <v>0</v>
      </c>
      <c r="V118" s="63">
        <f>'[1]Формат ИПР'!GS106</f>
        <v>0</v>
      </c>
      <c r="W118" s="63">
        <f>'[1]Формат ИПР'!GT106</f>
        <v>0</v>
      </c>
      <c r="X118" s="63">
        <f>'[1]Формат ИПР'!GU106</f>
        <v>0</v>
      </c>
      <c r="Y118" s="63">
        <f>'[1]Формат ИПР'!GV106</f>
        <v>0</v>
      </c>
      <c r="Z118" s="63">
        <f>'[1]Формат ИПР'!GW106</f>
        <v>0</v>
      </c>
      <c r="AA118" s="63">
        <f>'[1]Формат ИПР'!GX106</f>
        <v>0</v>
      </c>
      <c r="AB118" s="63">
        <f>'[1]Формат ИПР'!GY106</f>
        <v>0</v>
      </c>
      <c r="AC118" s="63">
        <f>'[1]Формат ИПР'!GZ106</f>
        <v>0</v>
      </c>
      <c r="AD118" s="63">
        <f>'[1]Формат ИПР'!HA106</f>
        <v>0</v>
      </c>
      <c r="AE118" s="63">
        <f>'[1]Формат ИПР'!HB106</f>
        <v>0</v>
      </c>
      <c r="AF118" s="63">
        <f>'[1]Формат ИПР'!HC106</f>
        <v>0</v>
      </c>
      <c r="AG118" s="63">
        <f>'[1]Формат ИПР'!HD106</f>
        <v>0</v>
      </c>
      <c r="AH118" s="63">
        <f>'[1]Формат ИПР'!HE106</f>
        <v>0</v>
      </c>
      <c r="AI118" s="63">
        <f>'[1]Формат ИПР'!HF106</f>
        <v>0</v>
      </c>
      <c r="AJ118" s="63">
        <f>'[1]Формат ИПР'!HG106</f>
        <v>0</v>
      </c>
      <c r="AK118" s="63">
        <f>'[1]Формат ИПР'!HH106</f>
        <v>0</v>
      </c>
      <c r="AL118" s="63">
        <f>'[1]Формат ИПР'!HI106</f>
        <v>0</v>
      </c>
      <c r="AM118" s="63">
        <f>'[1]Формат ИПР'!HJ106</f>
        <v>0</v>
      </c>
      <c r="AN118" s="63">
        <f>'[1]Формат ИПР'!HK106</f>
        <v>0</v>
      </c>
      <c r="AO118" s="63">
        <f>'[1]Формат ИПР'!HL106</f>
        <v>0</v>
      </c>
      <c r="AP118" s="63">
        <f>'[1]Формат ИПР'!HM106</f>
        <v>0</v>
      </c>
      <c r="AQ118" s="63">
        <f>'[1]Формат ИПР'!HN106</f>
        <v>0</v>
      </c>
      <c r="AR118" s="63">
        <f>'[1]Формат ИПР'!HO106</f>
        <v>0</v>
      </c>
      <c r="AS118" s="63">
        <f>'[1]Формат ИПР'!HP106</f>
        <v>0</v>
      </c>
      <c r="AT118" s="63">
        <f>'[1]Формат ИПР'!HQ106</f>
        <v>0</v>
      </c>
      <c r="AU118" s="63">
        <f>'[1]Формат ИПР'!HR106</f>
        <v>0</v>
      </c>
      <c r="AV118" s="63">
        <f>'[1]Формат ИПР'!HS106</f>
        <v>0</v>
      </c>
      <c r="AW118" s="63">
        <f>'[1]Формат ИПР'!HT106</f>
        <v>0</v>
      </c>
      <c r="AX118" s="66">
        <f t="shared" si="104"/>
        <v>0</v>
      </c>
      <c r="AY118" s="66">
        <f t="shared" si="104"/>
        <v>0</v>
      </c>
      <c r="AZ118" s="66">
        <f t="shared" si="104"/>
        <v>0</v>
      </c>
      <c r="BA118" s="66">
        <f t="shared" si="104"/>
        <v>0</v>
      </c>
      <c r="BB118" s="66">
        <f t="shared" si="104"/>
        <v>0</v>
      </c>
      <c r="BC118" s="66">
        <f t="shared" si="104"/>
        <v>0</v>
      </c>
      <c r="BD118" s="66">
        <f t="shared" si="104"/>
        <v>0</v>
      </c>
      <c r="BE118" s="66">
        <f t="shared" si="104"/>
        <v>0</v>
      </c>
      <c r="BF118" s="66">
        <f t="shared" si="104"/>
        <v>0</v>
      </c>
      <c r="BG118" s="63">
        <f>'[1]Формат ИПР'!ID106</f>
        <v>0</v>
      </c>
      <c r="BH118" s="63">
        <f>'[1]Формат ИПР'!IE106</f>
        <v>0</v>
      </c>
      <c r="BI118" s="63">
        <f>'[1]Формат ИПР'!IF106</f>
        <v>0</v>
      </c>
      <c r="BJ118" s="63">
        <f>'[1]Формат ИПР'!IG106</f>
        <v>0</v>
      </c>
      <c r="BK118" s="63">
        <f>'[1]Формат ИПР'!IH106</f>
        <v>0</v>
      </c>
      <c r="BL118" s="63">
        <f>'[1]Формат ИПР'!II106</f>
        <v>0</v>
      </c>
      <c r="BM118" s="63">
        <f>'[1]Формат ИПР'!IJ106</f>
        <v>0</v>
      </c>
      <c r="BN118" s="63">
        <f>'[1]Формат ИПР'!IK106</f>
        <v>0</v>
      </c>
      <c r="BO118" s="63">
        <f>'[1]Формат ИПР'!IL106</f>
        <v>0</v>
      </c>
      <c r="BP118" s="63">
        <f>'[1]Формат ИПР'!IM106</f>
        <v>0</v>
      </c>
      <c r="BQ118" s="63">
        <f>'[1]Формат ИПР'!IN106</f>
        <v>0</v>
      </c>
      <c r="BR118" s="63">
        <f>'[1]Формат ИПР'!IO106</f>
        <v>0</v>
      </c>
      <c r="BS118" s="63">
        <f>'[1]Формат ИПР'!IP106</f>
        <v>0</v>
      </c>
      <c r="BT118" s="63">
        <f>'[1]Формат ИПР'!IQ106</f>
        <v>0</v>
      </c>
      <c r="BU118" s="63">
        <f>'[1]Формат ИПР'!IR106</f>
        <v>0</v>
      </c>
      <c r="BV118" s="63">
        <f>'[1]Формат ИПР'!IS106</f>
        <v>0</v>
      </c>
      <c r="BW118" s="63">
        <f>'[1]Формат ИПР'!IT106</f>
        <v>0</v>
      </c>
      <c r="BX118" s="63">
        <f>'[1]Формат ИПР'!IU106</f>
        <v>0</v>
      </c>
      <c r="BY118" s="63">
        <f>'[1]Формат ИПР'!IV106</f>
        <v>0</v>
      </c>
      <c r="BZ118" s="63">
        <f>'[1]Формат ИПР'!IW106</f>
        <v>0</v>
      </c>
      <c r="CA118" s="63">
        <f>'[1]Формат ИПР'!IX106</f>
        <v>0</v>
      </c>
      <c r="CB118" s="63">
        <f>'[1]Формат ИПР'!IY106</f>
        <v>0</v>
      </c>
      <c r="CC118" s="63">
        <f>'[1]Формат ИПР'!IZ106</f>
        <v>0</v>
      </c>
      <c r="CD118" s="63">
        <f>'[1]Формат ИПР'!JA106</f>
        <v>0</v>
      </c>
      <c r="CE118" s="63">
        <f>'[1]Формат ИПР'!JB106</f>
        <v>0</v>
      </c>
      <c r="CF118" s="63">
        <f>'[1]Формат ИПР'!JC106</f>
        <v>0</v>
      </c>
      <c r="CG118" s="63">
        <f>'[1]Формат ИПР'!JD106</f>
        <v>0</v>
      </c>
      <c r="CH118" s="63">
        <f>'[1]Формат ИПР'!JE106</f>
        <v>0</v>
      </c>
      <c r="CI118" s="63">
        <f>'[1]Формат ИПР'!JF106</f>
        <v>0</v>
      </c>
      <c r="CJ118" s="63">
        <f>'[1]Формат ИПР'!JG106</f>
        <v>0</v>
      </c>
      <c r="CK118" s="63">
        <f>'[1]Формат ИПР'!JH106</f>
        <v>0</v>
      </c>
      <c r="CL118" s="63">
        <f>'[1]Формат ИПР'!JI106</f>
        <v>0</v>
      </c>
      <c r="CM118" s="63">
        <f>'[1]Формат ИПР'!JJ106</f>
        <v>0</v>
      </c>
      <c r="CN118" s="63">
        <f>'[1]Формат ИПР'!JK106</f>
        <v>0</v>
      </c>
      <c r="CO118" s="63">
        <f>'[1]Формат ИПР'!JL106</f>
        <v>0</v>
      </c>
      <c r="CP118" s="63">
        <f>'[1]Формат ИПР'!JM106</f>
        <v>0</v>
      </c>
      <c r="CQ118" s="55">
        <f t="shared" ref="CQ118:CV181" si="106">IF($E118="нд","нд",(BG118+BP118+BY118)-(N118+W118+AF118))</f>
        <v>0</v>
      </c>
      <c r="CR118" s="55">
        <f t="shared" si="106"/>
        <v>0</v>
      </c>
      <c r="CS118" s="55">
        <f t="shared" si="106"/>
        <v>0</v>
      </c>
      <c r="CT118" s="55">
        <f t="shared" si="105"/>
        <v>0</v>
      </c>
      <c r="CU118" s="55">
        <f t="shared" si="105"/>
        <v>0</v>
      </c>
      <c r="CV118" s="55">
        <f t="shared" si="105"/>
        <v>0</v>
      </c>
      <c r="CW118" s="55">
        <f t="shared" si="92"/>
        <v>0</v>
      </c>
      <c r="CX118" s="55">
        <f t="shared" si="92"/>
        <v>0</v>
      </c>
      <c r="CY118" s="55">
        <f t="shared" si="92"/>
        <v>0</v>
      </c>
      <c r="CZ118" s="56" t="str">
        <f>'[1]13квОС'!CU118</f>
        <v>нд</v>
      </c>
      <c r="DA118" s="1"/>
      <c r="DB118" s="1"/>
      <c r="DD118" s="64"/>
    </row>
    <row r="119" spans="1:108" ht="93.6" x14ac:dyDescent="0.3">
      <c r="A119" s="61" t="str">
        <f>'[1]Формат ИПР'!A107</f>
        <v>1.1.4</v>
      </c>
      <c r="B119" s="60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61" t="str">
        <f>'[1]Формат ИПР'!C107</f>
        <v>L_Che372</v>
      </c>
      <c r="D119" s="53" t="str">
        <f>'[1]14квПп'!D119</f>
        <v>нд</v>
      </c>
      <c r="E119" s="58">
        <f t="shared" si="99"/>
        <v>1.1160000000000001</v>
      </c>
      <c r="F119" s="58">
        <f t="shared" si="99"/>
        <v>0</v>
      </c>
      <c r="G119" s="58">
        <f t="shared" si="99"/>
        <v>62.091000000000001</v>
      </c>
      <c r="H119" s="58">
        <f t="shared" si="100"/>
        <v>0</v>
      </c>
      <c r="I119" s="58">
        <f t="shared" si="101"/>
        <v>0</v>
      </c>
      <c r="J119" s="58">
        <f t="shared" si="101"/>
        <v>0</v>
      </c>
      <c r="K119" s="58">
        <f t="shared" si="102"/>
        <v>0</v>
      </c>
      <c r="L119" s="58">
        <f t="shared" si="103"/>
        <v>0</v>
      </c>
      <c r="M119" s="58">
        <f t="shared" si="103"/>
        <v>0</v>
      </c>
      <c r="N119" s="63">
        <f>'[1]Формат ИПР'!GK107</f>
        <v>0</v>
      </c>
      <c r="O119" s="63">
        <f>'[1]Формат ИПР'!GL107</f>
        <v>0</v>
      </c>
      <c r="P119" s="63">
        <f>'[1]Формат ИПР'!GM107</f>
        <v>0</v>
      </c>
      <c r="Q119" s="63">
        <f>'[1]Формат ИПР'!GN107</f>
        <v>0</v>
      </c>
      <c r="R119" s="63">
        <f>'[1]Формат ИПР'!GO107</f>
        <v>0</v>
      </c>
      <c r="S119" s="63">
        <f>'[1]Формат ИПР'!GP107</f>
        <v>0</v>
      </c>
      <c r="T119" s="63">
        <f>'[1]Формат ИПР'!GQ107</f>
        <v>0</v>
      </c>
      <c r="U119" s="63">
        <f>'[1]Формат ИПР'!GR107</f>
        <v>0</v>
      </c>
      <c r="V119" s="63">
        <f>'[1]Формат ИПР'!GS107</f>
        <v>0</v>
      </c>
      <c r="W119" s="63">
        <f>'[1]Формат ИПР'!GT107</f>
        <v>0</v>
      </c>
      <c r="X119" s="63">
        <f>'[1]Формат ИПР'!GU107</f>
        <v>0</v>
      </c>
      <c r="Y119" s="63">
        <f>'[1]Формат ИПР'!GV107</f>
        <v>0</v>
      </c>
      <c r="Z119" s="63">
        <f>'[1]Формат ИПР'!GW107</f>
        <v>0</v>
      </c>
      <c r="AA119" s="63">
        <f>'[1]Формат ИПР'!GX107</f>
        <v>0</v>
      </c>
      <c r="AB119" s="63">
        <f>'[1]Формат ИПР'!GY107</f>
        <v>0</v>
      </c>
      <c r="AC119" s="63">
        <f>'[1]Формат ИПР'!GZ107</f>
        <v>0</v>
      </c>
      <c r="AD119" s="63">
        <f>'[1]Формат ИПР'!HA107</f>
        <v>0</v>
      </c>
      <c r="AE119" s="63">
        <f>'[1]Формат ИПР'!HB107</f>
        <v>0</v>
      </c>
      <c r="AF119" s="63">
        <f>'[1]Формат ИПР'!HC107</f>
        <v>0</v>
      </c>
      <c r="AG119" s="63">
        <f>'[1]Формат ИПР'!HD107</f>
        <v>0</v>
      </c>
      <c r="AH119" s="63">
        <f>'[1]Формат ИПР'!HE107</f>
        <v>0</v>
      </c>
      <c r="AI119" s="63">
        <f>'[1]Формат ИПР'!HF107</f>
        <v>0</v>
      </c>
      <c r="AJ119" s="63">
        <f>'[1]Формат ИПР'!HG107</f>
        <v>0</v>
      </c>
      <c r="AK119" s="63">
        <f>'[1]Формат ИПР'!HH107</f>
        <v>0</v>
      </c>
      <c r="AL119" s="63">
        <f>'[1]Формат ИПР'!HI107</f>
        <v>0</v>
      </c>
      <c r="AM119" s="63">
        <f>'[1]Формат ИПР'!HJ107</f>
        <v>0</v>
      </c>
      <c r="AN119" s="63">
        <f>'[1]Формат ИПР'!HK107</f>
        <v>0</v>
      </c>
      <c r="AO119" s="63">
        <f>'[1]Формат ИПР'!HL107</f>
        <v>1.1160000000000001</v>
      </c>
      <c r="AP119" s="63">
        <f>'[1]Формат ИПР'!HM107</f>
        <v>0</v>
      </c>
      <c r="AQ119" s="63">
        <f>'[1]Формат ИПР'!HN107</f>
        <v>62.091000000000001</v>
      </c>
      <c r="AR119" s="63">
        <f>'[1]Формат ИПР'!HO107</f>
        <v>0</v>
      </c>
      <c r="AS119" s="63">
        <f>'[1]Формат ИПР'!HP107</f>
        <v>0</v>
      </c>
      <c r="AT119" s="63">
        <f>'[1]Формат ИПР'!HQ107</f>
        <v>0</v>
      </c>
      <c r="AU119" s="63">
        <f>'[1]Формат ИПР'!HR107</f>
        <v>0</v>
      </c>
      <c r="AV119" s="63">
        <f>'[1]Формат ИПР'!HS107</f>
        <v>0</v>
      </c>
      <c r="AW119" s="63">
        <f>'[1]Формат ИПР'!HT107</f>
        <v>0</v>
      </c>
      <c r="AX119" s="66">
        <f t="shared" si="104"/>
        <v>0</v>
      </c>
      <c r="AY119" s="66">
        <f t="shared" si="104"/>
        <v>0</v>
      </c>
      <c r="AZ119" s="66">
        <f t="shared" si="104"/>
        <v>0</v>
      </c>
      <c r="BA119" s="66">
        <f t="shared" si="104"/>
        <v>0</v>
      </c>
      <c r="BB119" s="66">
        <f t="shared" si="104"/>
        <v>0</v>
      </c>
      <c r="BC119" s="66">
        <f t="shared" si="104"/>
        <v>0</v>
      </c>
      <c r="BD119" s="66">
        <f t="shared" si="104"/>
        <v>0</v>
      </c>
      <c r="BE119" s="66">
        <f t="shared" si="104"/>
        <v>0</v>
      </c>
      <c r="BF119" s="66">
        <f t="shared" si="104"/>
        <v>0</v>
      </c>
      <c r="BG119" s="63">
        <f>'[1]Формат ИПР'!ID107</f>
        <v>0</v>
      </c>
      <c r="BH119" s="63">
        <f>'[1]Формат ИПР'!IE107</f>
        <v>0</v>
      </c>
      <c r="BI119" s="63">
        <f>'[1]Формат ИПР'!IF107</f>
        <v>0</v>
      </c>
      <c r="BJ119" s="63">
        <f>'[1]Формат ИПР'!IG107</f>
        <v>0</v>
      </c>
      <c r="BK119" s="63">
        <f>'[1]Формат ИПР'!IH107</f>
        <v>0</v>
      </c>
      <c r="BL119" s="63">
        <f>'[1]Формат ИПР'!II107</f>
        <v>0</v>
      </c>
      <c r="BM119" s="63">
        <f>'[1]Формат ИПР'!IJ107</f>
        <v>0</v>
      </c>
      <c r="BN119" s="63">
        <f>'[1]Формат ИПР'!IK107</f>
        <v>0</v>
      </c>
      <c r="BO119" s="63">
        <f>'[1]Формат ИПР'!IL107</f>
        <v>0</v>
      </c>
      <c r="BP119" s="63">
        <f>'[1]Формат ИПР'!IM107</f>
        <v>0</v>
      </c>
      <c r="BQ119" s="63">
        <f>'[1]Формат ИПР'!IN107</f>
        <v>0</v>
      </c>
      <c r="BR119" s="63">
        <f>'[1]Формат ИПР'!IO107</f>
        <v>0</v>
      </c>
      <c r="BS119" s="63">
        <f>'[1]Формат ИПР'!IP107</f>
        <v>0</v>
      </c>
      <c r="BT119" s="63">
        <f>'[1]Формат ИПР'!IQ107</f>
        <v>0</v>
      </c>
      <c r="BU119" s="63">
        <f>'[1]Формат ИПР'!IR107</f>
        <v>0</v>
      </c>
      <c r="BV119" s="63">
        <f>'[1]Формат ИПР'!IS107</f>
        <v>0</v>
      </c>
      <c r="BW119" s="63">
        <f>'[1]Формат ИПР'!IT107</f>
        <v>0</v>
      </c>
      <c r="BX119" s="63">
        <f>'[1]Формат ИПР'!IU107</f>
        <v>0</v>
      </c>
      <c r="BY119" s="63">
        <f>'[1]Формат ИПР'!IV107</f>
        <v>0</v>
      </c>
      <c r="BZ119" s="63">
        <f>'[1]Формат ИПР'!IW107</f>
        <v>0</v>
      </c>
      <c r="CA119" s="63">
        <f>'[1]Формат ИПР'!IX107</f>
        <v>0</v>
      </c>
      <c r="CB119" s="63">
        <f>'[1]Формат ИПР'!IY107</f>
        <v>0</v>
      </c>
      <c r="CC119" s="63">
        <f>'[1]Формат ИПР'!IZ107</f>
        <v>0</v>
      </c>
      <c r="CD119" s="63">
        <f>'[1]Формат ИПР'!JA107</f>
        <v>0</v>
      </c>
      <c r="CE119" s="63">
        <f>'[1]Формат ИПР'!JB107</f>
        <v>0</v>
      </c>
      <c r="CF119" s="63">
        <f>'[1]Формат ИПР'!JC107</f>
        <v>0</v>
      </c>
      <c r="CG119" s="63">
        <f>'[1]Формат ИПР'!JD107</f>
        <v>0</v>
      </c>
      <c r="CH119" s="63">
        <f>'[1]Формат ИПР'!JE107</f>
        <v>0</v>
      </c>
      <c r="CI119" s="63">
        <f>'[1]Формат ИПР'!JF107</f>
        <v>0</v>
      </c>
      <c r="CJ119" s="63">
        <f>'[1]Формат ИПР'!JG107</f>
        <v>0</v>
      </c>
      <c r="CK119" s="63">
        <f>'[1]Формат ИПР'!JH107</f>
        <v>0</v>
      </c>
      <c r="CL119" s="63">
        <f>'[1]Формат ИПР'!JI107</f>
        <v>0</v>
      </c>
      <c r="CM119" s="63">
        <f>'[1]Формат ИПР'!JJ107</f>
        <v>0</v>
      </c>
      <c r="CN119" s="63">
        <f>'[1]Формат ИПР'!JK107</f>
        <v>0</v>
      </c>
      <c r="CO119" s="63">
        <f>'[1]Формат ИПР'!JL107</f>
        <v>0</v>
      </c>
      <c r="CP119" s="63">
        <f>'[1]Формат ИПР'!JM107</f>
        <v>0</v>
      </c>
      <c r="CQ119" s="55">
        <f t="shared" si="106"/>
        <v>0</v>
      </c>
      <c r="CR119" s="55">
        <f t="shared" si="106"/>
        <v>0</v>
      </c>
      <c r="CS119" s="55">
        <f t="shared" si="106"/>
        <v>0</v>
      </c>
      <c r="CT119" s="55">
        <f t="shared" si="105"/>
        <v>0</v>
      </c>
      <c r="CU119" s="55">
        <f t="shared" si="105"/>
        <v>0</v>
      </c>
      <c r="CV119" s="55">
        <f t="shared" si="105"/>
        <v>0</v>
      </c>
      <c r="CW119" s="55">
        <f t="shared" si="92"/>
        <v>0</v>
      </c>
      <c r="CX119" s="55">
        <f t="shared" si="92"/>
        <v>0</v>
      </c>
      <c r="CY119" s="55">
        <f t="shared" si="92"/>
        <v>0</v>
      </c>
      <c r="CZ119" s="56" t="str">
        <f>'[1]13квОС'!CU119</f>
        <v>нд</v>
      </c>
      <c r="DA119" s="1"/>
      <c r="DB119" s="1"/>
      <c r="DD119" s="64"/>
    </row>
    <row r="120" spans="1:108" ht="93.6" x14ac:dyDescent="0.3">
      <c r="A120" s="61" t="str">
        <f>'[1]Формат ИПР'!A108</f>
        <v>1.1.4</v>
      </c>
      <c r="B120" s="60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61" t="str">
        <f>'[1]Формат ИПР'!C108</f>
        <v>L_Che373</v>
      </c>
      <c r="D120" s="53" t="str">
        <f>'[1]14квПп'!D120</f>
        <v>нд</v>
      </c>
      <c r="E120" s="58">
        <f t="shared" si="99"/>
        <v>9.1289999999999996</v>
      </c>
      <c r="F120" s="58">
        <f t="shared" si="99"/>
        <v>0</v>
      </c>
      <c r="G120" s="58">
        <f t="shared" si="99"/>
        <v>106.07</v>
      </c>
      <c r="H120" s="58">
        <f t="shared" si="100"/>
        <v>0</v>
      </c>
      <c r="I120" s="58">
        <f t="shared" si="101"/>
        <v>0</v>
      </c>
      <c r="J120" s="58">
        <f t="shared" si="101"/>
        <v>0</v>
      </c>
      <c r="K120" s="58">
        <f t="shared" si="102"/>
        <v>0</v>
      </c>
      <c r="L120" s="58">
        <f t="shared" si="103"/>
        <v>0</v>
      </c>
      <c r="M120" s="58">
        <f t="shared" si="103"/>
        <v>0</v>
      </c>
      <c r="N120" s="63">
        <f>'[1]Формат ИПР'!GK108</f>
        <v>0</v>
      </c>
      <c r="O120" s="63">
        <f>'[1]Формат ИПР'!GL108</f>
        <v>0</v>
      </c>
      <c r="P120" s="63">
        <f>'[1]Формат ИПР'!GM108</f>
        <v>0</v>
      </c>
      <c r="Q120" s="63">
        <f>'[1]Формат ИПР'!GN108</f>
        <v>0</v>
      </c>
      <c r="R120" s="63">
        <f>'[1]Формат ИПР'!GO108</f>
        <v>0</v>
      </c>
      <c r="S120" s="63">
        <f>'[1]Формат ИПР'!GP108</f>
        <v>0</v>
      </c>
      <c r="T120" s="63">
        <f>'[1]Формат ИПР'!GQ108</f>
        <v>0</v>
      </c>
      <c r="U120" s="63">
        <f>'[1]Формат ИПР'!GR108</f>
        <v>0</v>
      </c>
      <c r="V120" s="63">
        <f>'[1]Формат ИПР'!GS108</f>
        <v>0</v>
      </c>
      <c r="W120" s="63">
        <f>'[1]Формат ИПР'!GT108</f>
        <v>0</v>
      </c>
      <c r="X120" s="63">
        <f>'[1]Формат ИПР'!GU108</f>
        <v>0</v>
      </c>
      <c r="Y120" s="63">
        <f>'[1]Формат ИПР'!GV108</f>
        <v>0</v>
      </c>
      <c r="Z120" s="63">
        <f>'[1]Формат ИПР'!GW108</f>
        <v>0</v>
      </c>
      <c r="AA120" s="63">
        <f>'[1]Формат ИПР'!GX108</f>
        <v>0</v>
      </c>
      <c r="AB120" s="63">
        <f>'[1]Формат ИПР'!GY108</f>
        <v>0</v>
      </c>
      <c r="AC120" s="63">
        <f>'[1]Формат ИПР'!GZ108</f>
        <v>0</v>
      </c>
      <c r="AD120" s="63">
        <f>'[1]Формат ИПР'!HA108</f>
        <v>0</v>
      </c>
      <c r="AE120" s="63">
        <f>'[1]Формат ИПР'!HB108</f>
        <v>0</v>
      </c>
      <c r="AF120" s="63">
        <f>'[1]Формат ИПР'!HC108</f>
        <v>0</v>
      </c>
      <c r="AG120" s="63">
        <f>'[1]Формат ИПР'!HD108</f>
        <v>0</v>
      </c>
      <c r="AH120" s="63">
        <f>'[1]Формат ИПР'!HE108</f>
        <v>0</v>
      </c>
      <c r="AI120" s="63">
        <f>'[1]Формат ИПР'!HF108</f>
        <v>0</v>
      </c>
      <c r="AJ120" s="63">
        <f>'[1]Формат ИПР'!HG108</f>
        <v>0</v>
      </c>
      <c r="AK120" s="63">
        <f>'[1]Формат ИПР'!HH108</f>
        <v>0</v>
      </c>
      <c r="AL120" s="63">
        <f>'[1]Формат ИПР'!HI108</f>
        <v>0</v>
      </c>
      <c r="AM120" s="63">
        <f>'[1]Формат ИПР'!HJ108</f>
        <v>0</v>
      </c>
      <c r="AN120" s="63">
        <f>'[1]Формат ИПР'!HK108</f>
        <v>0</v>
      </c>
      <c r="AO120" s="63">
        <f>'[1]Формат ИПР'!HL108</f>
        <v>9.1289999999999996</v>
      </c>
      <c r="AP120" s="63">
        <f>'[1]Формат ИПР'!HM108</f>
        <v>0</v>
      </c>
      <c r="AQ120" s="63">
        <f>'[1]Формат ИПР'!HN108</f>
        <v>106.07</v>
      </c>
      <c r="AR120" s="63">
        <f>'[1]Формат ИПР'!HO108</f>
        <v>0</v>
      </c>
      <c r="AS120" s="63">
        <f>'[1]Формат ИПР'!HP108</f>
        <v>0</v>
      </c>
      <c r="AT120" s="63">
        <f>'[1]Формат ИПР'!HQ108</f>
        <v>0</v>
      </c>
      <c r="AU120" s="63">
        <f>'[1]Формат ИПР'!HR108</f>
        <v>0</v>
      </c>
      <c r="AV120" s="63">
        <f>'[1]Формат ИПР'!HS108</f>
        <v>0</v>
      </c>
      <c r="AW120" s="63">
        <f>'[1]Формат ИПР'!HT108</f>
        <v>0</v>
      </c>
      <c r="AX120" s="66">
        <f t="shared" si="104"/>
        <v>0</v>
      </c>
      <c r="AY120" s="66">
        <f t="shared" si="104"/>
        <v>0</v>
      </c>
      <c r="AZ120" s="66">
        <f t="shared" si="104"/>
        <v>0</v>
      </c>
      <c r="BA120" s="66">
        <f t="shared" si="104"/>
        <v>0</v>
      </c>
      <c r="BB120" s="66">
        <f t="shared" si="104"/>
        <v>0</v>
      </c>
      <c r="BC120" s="66">
        <f t="shared" si="104"/>
        <v>0</v>
      </c>
      <c r="BD120" s="66">
        <f t="shared" si="104"/>
        <v>0</v>
      </c>
      <c r="BE120" s="66">
        <f t="shared" si="104"/>
        <v>0</v>
      </c>
      <c r="BF120" s="66">
        <f t="shared" si="104"/>
        <v>0</v>
      </c>
      <c r="BG120" s="63">
        <f>'[1]Формат ИПР'!ID108</f>
        <v>0</v>
      </c>
      <c r="BH120" s="63">
        <f>'[1]Формат ИПР'!IE108</f>
        <v>0</v>
      </c>
      <c r="BI120" s="63">
        <f>'[1]Формат ИПР'!IF108</f>
        <v>0</v>
      </c>
      <c r="BJ120" s="63">
        <f>'[1]Формат ИПР'!IG108</f>
        <v>0</v>
      </c>
      <c r="BK120" s="63">
        <f>'[1]Формат ИПР'!IH108</f>
        <v>0</v>
      </c>
      <c r="BL120" s="63">
        <f>'[1]Формат ИПР'!II108</f>
        <v>0</v>
      </c>
      <c r="BM120" s="63">
        <f>'[1]Формат ИПР'!IJ108</f>
        <v>0</v>
      </c>
      <c r="BN120" s="63">
        <f>'[1]Формат ИПР'!IK108</f>
        <v>0</v>
      </c>
      <c r="BO120" s="63">
        <f>'[1]Формат ИПР'!IL108</f>
        <v>0</v>
      </c>
      <c r="BP120" s="63">
        <f>'[1]Формат ИПР'!IM108</f>
        <v>0</v>
      </c>
      <c r="BQ120" s="63">
        <f>'[1]Формат ИПР'!IN108</f>
        <v>0</v>
      </c>
      <c r="BR120" s="63">
        <f>'[1]Формат ИПР'!IO108</f>
        <v>0</v>
      </c>
      <c r="BS120" s="63">
        <f>'[1]Формат ИПР'!IP108</f>
        <v>0</v>
      </c>
      <c r="BT120" s="63">
        <f>'[1]Формат ИПР'!IQ108</f>
        <v>0</v>
      </c>
      <c r="BU120" s="63">
        <f>'[1]Формат ИПР'!IR108</f>
        <v>0</v>
      </c>
      <c r="BV120" s="63">
        <f>'[1]Формат ИПР'!IS108</f>
        <v>0</v>
      </c>
      <c r="BW120" s="63">
        <f>'[1]Формат ИПР'!IT108</f>
        <v>0</v>
      </c>
      <c r="BX120" s="63">
        <f>'[1]Формат ИПР'!IU108</f>
        <v>0</v>
      </c>
      <c r="BY120" s="63">
        <f>'[1]Формат ИПР'!IV108</f>
        <v>0</v>
      </c>
      <c r="BZ120" s="63">
        <f>'[1]Формат ИПР'!IW108</f>
        <v>0</v>
      </c>
      <c r="CA120" s="63">
        <f>'[1]Формат ИПР'!IX108</f>
        <v>0</v>
      </c>
      <c r="CB120" s="63">
        <f>'[1]Формат ИПР'!IY108</f>
        <v>0</v>
      </c>
      <c r="CC120" s="63">
        <f>'[1]Формат ИПР'!IZ108</f>
        <v>0</v>
      </c>
      <c r="CD120" s="63">
        <f>'[1]Формат ИПР'!JA108</f>
        <v>0</v>
      </c>
      <c r="CE120" s="63">
        <f>'[1]Формат ИПР'!JB108</f>
        <v>0</v>
      </c>
      <c r="CF120" s="63">
        <f>'[1]Формат ИПР'!JC108</f>
        <v>0</v>
      </c>
      <c r="CG120" s="63">
        <f>'[1]Формат ИПР'!JD108</f>
        <v>0</v>
      </c>
      <c r="CH120" s="63">
        <f>'[1]Формат ИПР'!JE108</f>
        <v>0</v>
      </c>
      <c r="CI120" s="63">
        <f>'[1]Формат ИПР'!JF108</f>
        <v>0</v>
      </c>
      <c r="CJ120" s="63">
        <f>'[1]Формат ИПР'!JG108</f>
        <v>0</v>
      </c>
      <c r="CK120" s="63">
        <f>'[1]Формат ИПР'!JH108</f>
        <v>0</v>
      </c>
      <c r="CL120" s="63">
        <f>'[1]Формат ИПР'!JI108</f>
        <v>0</v>
      </c>
      <c r="CM120" s="63">
        <f>'[1]Формат ИПР'!JJ108</f>
        <v>0</v>
      </c>
      <c r="CN120" s="63">
        <f>'[1]Формат ИПР'!JK108</f>
        <v>0</v>
      </c>
      <c r="CO120" s="63">
        <f>'[1]Формат ИПР'!JL108</f>
        <v>0</v>
      </c>
      <c r="CP120" s="63">
        <f>'[1]Формат ИПР'!JM108</f>
        <v>0</v>
      </c>
      <c r="CQ120" s="55">
        <f t="shared" si="106"/>
        <v>0</v>
      </c>
      <c r="CR120" s="55">
        <f t="shared" si="106"/>
        <v>0</v>
      </c>
      <c r="CS120" s="55">
        <f t="shared" si="106"/>
        <v>0</v>
      </c>
      <c r="CT120" s="55">
        <f t="shared" si="105"/>
        <v>0</v>
      </c>
      <c r="CU120" s="55">
        <f t="shared" si="105"/>
        <v>0</v>
      </c>
      <c r="CV120" s="55">
        <f t="shared" si="105"/>
        <v>0</v>
      </c>
      <c r="CW120" s="55">
        <f t="shared" si="92"/>
        <v>0</v>
      </c>
      <c r="CX120" s="55">
        <f t="shared" si="92"/>
        <v>0</v>
      </c>
      <c r="CY120" s="55">
        <f t="shared" si="92"/>
        <v>0</v>
      </c>
      <c r="CZ120" s="56" t="str">
        <f>'[1]13квОС'!CU120</f>
        <v>нд</v>
      </c>
      <c r="DA120" s="1"/>
      <c r="DB120" s="1"/>
      <c r="DD120" s="64"/>
    </row>
    <row r="121" spans="1:108" ht="93.6" x14ac:dyDescent="0.3">
      <c r="A121" s="61" t="str">
        <f>'[1]Формат ИПР'!A109</f>
        <v>1.1.4</v>
      </c>
      <c r="B121" s="60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61" t="str">
        <f>'[1]Формат ИПР'!C109</f>
        <v>L_Che374</v>
      </c>
      <c r="D121" s="53" t="str">
        <f>'[1]14квПп'!D121</f>
        <v>нд</v>
      </c>
      <c r="E121" s="58">
        <f t="shared" si="99"/>
        <v>0</v>
      </c>
      <c r="F121" s="58">
        <f t="shared" si="99"/>
        <v>0</v>
      </c>
      <c r="G121" s="58">
        <f t="shared" si="99"/>
        <v>0</v>
      </c>
      <c r="H121" s="58">
        <f t="shared" si="100"/>
        <v>0</v>
      </c>
      <c r="I121" s="58">
        <f t="shared" si="101"/>
        <v>0</v>
      </c>
      <c r="J121" s="58">
        <f t="shared" si="101"/>
        <v>0</v>
      </c>
      <c r="K121" s="58">
        <f t="shared" si="102"/>
        <v>0</v>
      </c>
      <c r="L121" s="58">
        <f t="shared" si="103"/>
        <v>0</v>
      </c>
      <c r="M121" s="58">
        <f t="shared" si="103"/>
        <v>0</v>
      </c>
      <c r="N121" s="63">
        <f>'[1]Формат ИПР'!GK109</f>
        <v>0</v>
      </c>
      <c r="O121" s="63">
        <f>'[1]Формат ИПР'!GL109</f>
        <v>0</v>
      </c>
      <c r="P121" s="63">
        <f>'[1]Формат ИПР'!GM109</f>
        <v>0</v>
      </c>
      <c r="Q121" s="63">
        <f>'[1]Формат ИПР'!GN109</f>
        <v>0</v>
      </c>
      <c r="R121" s="63">
        <f>'[1]Формат ИПР'!GO109</f>
        <v>0</v>
      </c>
      <c r="S121" s="63">
        <f>'[1]Формат ИПР'!GP109</f>
        <v>0</v>
      </c>
      <c r="T121" s="63">
        <f>'[1]Формат ИПР'!GQ109</f>
        <v>0</v>
      </c>
      <c r="U121" s="63">
        <f>'[1]Формат ИПР'!GR109</f>
        <v>0</v>
      </c>
      <c r="V121" s="63">
        <f>'[1]Формат ИПР'!GS109</f>
        <v>0</v>
      </c>
      <c r="W121" s="63">
        <f>'[1]Формат ИПР'!GT109</f>
        <v>0</v>
      </c>
      <c r="X121" s="63">
        <f>'[1]Формат ИПР'!GU109</f>
        <v>0</v>
      </c>
      <c r="Y121" s="63">
        <f>'[1]Формат ИПР'!GV109</f>
        <v>0</v>
      </c>
      <c r="Z121" s="63">
        <f>'[1]Формат ИПР'!GW109</f>
        <v>0</v>
      </c>
      <c r="AA121" s="63">
        <f>'[1]Формат ИПР'!GX109</f>
        <v>0</v>
      </c>
      <c r="AB121" s="63">
        <f>'[1]Формат ИПР'!GY109</f>
        <v>0</v>
      </c>
      <c r="AC121" s="63">
        <f>'[1]Формат ИПР'!GZ109</f>
        <v>0</v>
      </c>
      <c r="AD121" s="63">
        <f>'[1]Формат ИПР'!HA109</f>
        <v>0</v>
      </c>
      <c r="AE121" s="63">
        <f>'[1]Формат ИПР'!HB109</f>
        <v>0</v>
      </c>
      <c r="AF121" s="63">
        <f>'[1]Формат ИПР'!HC109</f>
        <v>0</v>
      </c>
      <c r="AG121" s="63">
        <f>'[1]Формат ИПР'!HD109</f>
        <v>0</v>
      </c>
      <c r="AH121" s="63">
        <f>'[1]Формат ИПР'!HE109</f>
        <v>0</v>
      </c>
      <c r="AI121" s="63">
        <f>'[1]Формат ИПР'!HF109</f>
        <v>0</v>
      </c>
      <c r="AJ121" s="63">
        <f>'[1]Формат ИПР'!HG109</f>
        <v>0</v>
      </c>
      <c r="AK121" s="63">
        <f>'[1]Формат ИПР'!HH109</f>
        <v>0</v>
      </c>
      <c r="AL121" s="63">
        <f>'[1]Формат ИПР'!HI109</f>
        <v>0</v>
      </c>
      <c r="AM121" s="63">
        <f>'[1]Формат ИПР'!HJ109</f>
        <v>0</v>
      </c>
      <c r="AN121" s="63">
        <f>'[1]Формат ИПР'!HK109</f>
        <v>0</v>
      </c>
      <c r="AO121" s="63">
        <f>'[1]Формат ИПР'!HL109</f>
        <v>0</v>
      </c>
      <c r="AP121" s="63">
        <f>'[1]Формат ИПР'!HM109</f>
        <v>0</v>
      </c>
      <c r="AQ121" s="63">
        <f>'[1]Формат ИПР'!HN109</f>
        <v>0</v>
      </c>
      <c r="AR121" s="63">
        <f>'[1]Формат ИПР'!HO109</f>
        <v>0</v>
      </c>
      <c r="AS121" s="63">
        <f>'[1]Формат ИПР'!HP109</f>
        <v>0</v>
      </c>
      <c r="AT121" s="63">
        <f>'[1]Формат ИПР'!HQ109</f>
        <v>0</v>
      </c>
      <c r="AU121" s="63">
        <f>'[1]Формат ИПР'!HR109</f>
        <v>0</v>
      </c>
      <c r="AV121" s="63">
        <f>'[1]Формат ИПР'!HS109</f>
        <v>0</v>
      </c>
      <c r="AW121" s="63">
        <f>'[1]Формат ИПР'!HT109</f>
        <v>0</v>
      </c>
      <c r="AX121" s="66">
        <f t="shared" si="104"/>
        <v>0</v>
      </c>
      <c r="AY121" s="66">
        <f t="shared" si="104"/>
        <v>0</v>
      </c>
      <c r="AZ121" s="66">
        <f t="shared" si="104"/>
        <v>0</v>
      </c>
      <c r="BA121" s="66">
        <f t="shared" si="104"/>
        <v>0</v>
      </c>
      <c r="BB121" s="66">
        <f t="shared" si="104"/>
        <v>0</v>
      </c>
      <c r="BC121" s="66">
        <f t="shared" si="104"/>
        <v>0</v>
      </c>
      <c r="BD121" s="66">
        <f t="shared" si="104"/>
        <v>0</v>
      </c>
      <c r="BE121" s="66">
        <f t="shared" si="104"/>
        <v>0</v>
      </c>
      <c r="BF121" s="66">
        <f t="shared" si="104"/>
        <v>0</v>
      </c>
      <c r="BG121" s="63">
        <f>'[1]Формат ИПР'!ID109</f>
        <v>0</v>
      </c>
      <c r="BH121" s="63">
        <f>'[1]Формат ИПР'!IE109</f>
        <v>0</v>
      </c>
      <c r="BI121" s="63">
        <f>'[1]Формат ИПР'!IF109</f>
        <v>0</v>
      </c>
      <c r="BJ121" s="63">
        <f>'[1]Формат ИПР'!IG109</f>
        <v>0</v>
      </c>
      <c r="BK121" s="63">
        <f>'[1]Формат ИПР'!IH109</f>
        <v>0</v>
      </c>
      <c r="BL121" s="63">
        <f>'[1]Формат ИПР'!II109</f>
        <v>0</v>
      </c>
      <c r="BM121" s="63">
        <f>'[1]Формат ИПР'!IJ109</f>
        <v>0</v>
      </c>
      <c r="BN121" s="63">
        <f>'[1]Формат ИПР'!IK109</f>
        <v>0</v>
      </c>
      <c r="BO121" s="63">
        <f>'[1]Формат ИПР'!IL109</f>
        <v>0</v>
      </c>
      <c r="BP121" s="63">
        <f>'[1]Формат ИПР'!IM109</f>
        <v>0</v>
      </c>
      <c r="BQ121" s="63">
        <f>'[1]Формат ИПР'!IN109</f>
        <v>0</v>
      </c>
      <c r="BR121" s="63">
        <f>'[1]Формат ИПР'!IO109</f>
        <v>0</v>
      </c>
      <c r="BS121" s="63">
        <f>'[1]Формат ИПР'!IP109</f>
        <v>0</v>
      </c>
      <c r="BT121" s="63">
        <f>'[1]Формат ИПР'!IQ109</f>
        <v>0</v>
      </c>
      <c r="BU121" s="63">
        <f>'[1]Формат ИПР'!IR109</f>
        <v>0</v>
      </c>
      <c r="BV121" s="63">
        <f>'[1]Формат ИПР'!IS109</f>
        <v>0</v>
      </c>
      <c r="BW121" s="63">
        <f>'[1]Формат ИПР'!IT109</f>
        <v>0</v>
      </c>
      <c r="BX121" s="63">
        <f>'[1]Формат ИПР'!IU109</f>
        <v>0</v>
      </c>
      <c r="BY121" s="63">
        <f>'[1]Формат ИПР'!IV109</f>
        <v>0</v>
      </c>
      <c r="BZ121" s="63">
        <f>'[1]Формат ИПР'!IW109</f>
        <v>0</v>
      </c>
      <c r="CA121" s="63">
        <f>'[1]Формат ИПР'!IX109</f>
        <v>0</v>
      </c>
      <c r="CB121" s="63">
        <f>'[1]Формат ИПР'!IY109</f>
        <v>0</v>
      </c>
      <c r="CC121" s="63">
        <f>'[1]Формат ИПР'!IZ109</f>
        <v>0</v>
      </c>
      <c r="CD121" s="63">
        <f>'[1]Формат ИПР'!JA109</f>
        <v>0</v>
      </c>
      <c r="CE121" s="63">
        <f>'[1]Формат ИПР'!JB109</f>
        <v>0</v>
      </c>
      <c r="CF121" s="63">
        <f>'[1]Формат ИПР'!JC109</f>
        <v>0</v>
      </c>
      <c r="CG121" s="63">
        <f>'[1]Формат ИПР'!JD109</f>
        <v>0</v>
      </c>
      <c r="CH121" s="63">
        <f>'[1]Формат ИПР'!JE109</f>
        <v>0</v>
      </c>
      <c r="CI121" s="63">
        <f>'[1]Формат ИПР'!JF109</f>
        <v>0</v>
      </c>
      <c r="CJ121" s="63">
        <f>'[1]Формат ИПР'!JG109</f>
        <v>0</v>
      </c>
      <c r="CK121" s="63">
        <f>'[1]Формат ИПР'!JH109</f>
        <v>0</v>
      </c>
      <c r="CL121" s="63">
        <f>'[1]Формат ИПР'!JI109</f>
        <v>0</v>
      </c>
      <c r="CM121" s="63">
        <f>'[1]Формат ИПР'!JJ109</f>
        <v>0</v>
      </c>
      <c r="CN121" s="63">
        <f>'[1]Формат ИПР'!JK109</f>
        <v>0</v>
      </c>
      <c r="CO121" s="63">
        <f>'[1]Формат ИПР'!JL109</f>
        <v>0</v>
      </c>
      <c r="CP121" s="63">
        <f>'[1]Формат ИПР'!JM109</f>
        <v>0</v>
      </c>
      <c r="CQ121" s="55">
        <f t="shared" si="106"/>
        <v>0</v>
      </c>
      <c r="CR121" s="55">
        <f t="shared" si="106"/>
        <v>0</v>
      </c>
      <c r="CS121" s="55">
        <f t="shared" si="106"/>
        <v>0</v>
      </c>
      <c r="CT121" s="55">
        <f t="shared" si="105"/>
        <v>0</v>
      </c>
      <c r="CU121" s="55">
        <f t="shared" si="105"/>
        <v>0</v>
      </c>
      <c r="CV121" s="55">
        <f t="shared" si="105"/>
        <v>0</v>
      </c>
      <c r="CW121" s="55">
        <f t="shared" si="92"/>
        <v>0</v>
      </c>
      <c r="CX121" s="55">
        <f t="shared" si="92"/>
        <v>0</v>
      </c>
      <c r="CY121" s="55">
        <f t="shared" si="92"/>
        <v>0</v>
      </c>
      <c r="CZ121" s="56" t="str">
        <f>'[1]13квОС'!CU121</f>
        <v>нд</v>
      </c>
      <c r="DA121" s="1"/>
      <c r="DB121" s="1"/>
      <c r="DD121" s="64"/>
    </row>
    <row r="122" spans="1:108" ht="93.6" x14ac:dyDescent="0.3">
      <c r="A122" s="61" t="str">
        <f>'[1]Формат ИПР'!A110</f>
        <v>1.1.4</v>
      </c>
      <c r="B122" s="60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61" t="str">
        <f>'[1]Формат ИПР'!C110</f>
        <v>L_Che375</v>
      </c>
      <c r="D122" s="53" t="str">
        <f>'[1]14квПп'!D122</f>
        <v>нд</v>
      </c>
      <c r="E122" s="58">
        <f t="shared" si="99"/>
        <v>0</v>
      </c>
      <c r="F122" s="58">
        <f t="shared" si="99"/>
        <v>0</v>
      </c>
      <c r="G122" s="58">
        <f t="shared" si="99"/>
        <v>0</v>
      </c>
      <c r="H122" s="58">
        <f t="shared" si="100"/>
        <v>0</v>
      </c>
      <c r="I122" s="58">
        <f t="shared" si="101"/>
        <v>0</v>
      </c>
      <c r="J122" s="58">
        <f t="shared" si="101"/>
        <v>0</v>
      </c>
      <c r="K122" s="58">
        <f t="shared" si="102"/>
        <v>0</v>
      </c>
      <c r="L122" s="58">
        <f t="shared" si="103"/>
        <v>0</v>
      </c>
      <c r="M122" s="58">
        <f t="shared" si="103"/>
        <v>0</v>
      </c>
      <c r="N122" s="63">
        <f>'[1]Формат ИПР'!GK110</f>
        <v>0</v>
      </c>
      <c r="O122" s="63">
        <f>'[1]Формат ИПР'!GL110</f>
        <v>0</v>
      </c>
      <c r="P122" s="63">
        <f>'[1]Формат ИПР'!GM110</f>
        <v>0</v>
      </c>
      <c r="Q122" s="63">
        <f>'[1]Формат ИПР'!GN110</f>
        <v>0</v>
      </c>
      <c r="R122" s="63">
        <f>'[1]Формат ИПР'!GO110</f>
        <v>0</v>
      </c>
      <c r="S122" s="63">
        <f>'[1]Формат ИПР'!GP110</f>
        <v>0</v>
      </c>
      <c r="T122" s="63">
        <f>'[1]Формат ИПР'!GQ110</f>
        <v>0</v>
      </c>
      <c r="U122" s="63">
        <f>'[1]Формат ИПР'!GR110</f>
        <v>0</v>
      </c>
      <c r="V122" s="63">
        <f>'[1]Формат ИПР'!GS110</f>
        <v>0</v>
      </c>
      <c r="W122" s="63">
        <f>'[1]Формат ИПР'!GT110</f>
        <v>0</v>
      </c>
      <c r="X122" s="63">
        <f>'[1]Формат ИПР'!GU110</f>
        <v>0</v>
      </c>
      <c r="Y122" s="63">
        <f>'[1]Формат ИПР'!GV110</f>
        <v>0</v>
      </c>
      <c r="Z122" s="63">
        <f>'[1]Формат ИПР'!GW110</f>
        <v>0</v>
      </c>
      <c r="AA122" s="63">
        <f>'[1]Формат ИПР'!GX110</f>
        <v>0</v>
      </c>
      <c r="AB122" s="63">
        <f>'[1]Формат ИПР'!GY110</f>
        <v>0</v>
      </c>
      <c r="AC122" s="63">
        <f>'[1]Формат ИПР'!GZ110</f>
        <v>0</v>
      </c>
      <c r="AD122" s="63">
        <f>'[1]Формат ИПР'!HA110</f>
        <v>0</v>
      </c>
      <c r="AE122" s="63">
        <f>'[1]Формат ИПР'!HB110</f>
        <v>0</v>
      </c>
      <c r="AF122" s="63">
        <f>'[1]Формат ИПР'!HC110</f>
        <v>0</v>
      </c>
      <c r="AG122" s="63">
        <f>'[1]Формат ИПР'!HD110</f>
        <v>0</v>
      </c>
      <c r="AH122" s="63">
        <f>'[1]Формат ИПР'!HE110</f>
        <v>0</v>
      </c>
      <c r="AI122" s="63">
        <f>'[1]Формат ИПР'!HF110</f>
        <v>0</v>
      </c>
      <c r="AJ122" s="63">
        <f>'[1]Формат ИПР'!HG110</f>
        <v>0</v>
      </c>
      <c r="AK122" s="63">
        <f>'[1]Формат ИПР'!HH110</f>
        <v>0</v>
      </c>
      <c r="AL122" s="63">
        <f>'[1]Формат ИПР'!HI110</f>
        <v>0</v>
      </c>
      <c r="AM122" s="63">
        <f>'[1]Формат ИПР'!HJ110</f>
        <v>0</v>
      </c>
      <c r="AN122" s="63">
        <f>'[1]Формат ИПР'!HK110</f>
        <v>0</v>
      </c>
      <c r="AO122" s="63">
        <f>'[1]Формат ИПР'!HL110</f>
        <v>0</v>
      </c>
      <c r="AP122" s="63">
        <f>'[1]Формат ИПР'!HM110</f>
        <v>0</v>
      </c>
      <c r="AQ122" s="63">
        <f>'[1]Формат ИПР'!HN110</f>
        <v>0</v>
      </c>
      <c r="AR122" s="63">
        <f>'[1]Формат ИПР'!HO110</f>
        <v>0</v>
      </c>
      <c r="AS122" s="63">
        <f>'[1]Формат ИПР'!HP110</f>
        <v>0</v>
      </c>
      <c r="AT122" s="63">
        <f>'[1]Формат ИПР'!HQ110</f>
        <v>0</v>
      </c>
      <c r="AU122" s="63">
        <f>'[1]Формат ИПР'!HR110</f>
        <v>0</v>
      </c>
      <c r="AV122" s="63">
        <f>'[1]Формат ИПР'!HS110</f>
        <v>0</v>
      </c>
      <c r="AW122" s="63">
        <f>'[1]Формат ИПР'!HT110</f>
        <v>0</v>
      </c>
      <c r="AX122" s="66">
        <f t="shared" si="104"/>
        <v>0</v>
      </c>
      <c r="AY122" s="66">
        <f t="shared" si="104"/>
        <v>0</v>
      </c>
      <c r="AZ122" s="66">
        <f t="shared" si="104"/>
        <v>0</v>
      </c>
      <c r="BA122" s="66">
        <f t="shared" si="104"/>
        <v>0</v>
      </c>
      <c r="BB122" s="66">
        <f t="shared" si="104"/>
        <v>0</v>
      </c>
      <c r="BC122" s="66">
        <f t="shared" si="104"/>
        <v>0</v>
      </c>
      <c r="BD122" s="66">
        <f t="shared" si="104"/>
        <v>0</v>
      </c>
      <c r="BE122" s="66">
        <f t="shared" si="104"/>
        <v>0</v>
      </c>
      <c r="BF122" s="66">
        <f t="shared" si="104"/>
        <v>0</v>
      </c>
      <c r="BG122" s="63">
        <f>'[1]Формат ИПР'!ID110</f>
        <v>0</v>
      </c>
      <c r="BH122" s="63">
        <f>'[1]Формат ИПР'!IE110</f>
        <v>0</v>
      </c>
      <c r="BI122" s="63">
        <f>'[1]Формат ИПР'!IF110</f>
        <v>0</v>
      </c>
      <c r="BJ122" s="63">
        <f>'[1]Формат ИПР'!IG110</f>
        <v>0</v>
      </c>
      <c r="BK122" s="63">
        <f>'[1]Формат ИПР'!IH110</f>
        <v>0</v>
      </c>
      <c r="BL122" s="63">
        <f>'[1]Формат ИПР'!II110</f>
        <v>0</v>
      </c>
      <c r="BM122" s="63">
        <f>'[1]Формат ИПР'!IJ110</f>
        <v>0</v>
      </c>
      <c r="BN122" s="63">
        <f>'[1]Формат ИПР'!IK110</f>
        <v>0</v>
      </c>
      <c r="BO122" s="63">
        <f>'[1]Формат ИПР'!IL110</f>
        <v>0</v>
      </c>
      <c r="BP122" s="63">
        <f>'[1]Формат ИПР'!IM110</f>
        <v>0</v>
      </c>
      <c r="BQ122" s="63">
        <f>'[1]Формат ИПР'!IN110</f>
        <v>0</v>
      </c>
      <c r="BR122" s="63">
        <f>'[1]Формат ИПР'!IO110</f>
        <v>0</v>
      </c>
      <c r="BS122" s="63">
        <f>'[1]Формат ИПР'!IP110</f>
        <v>0</v>
      </c>
      <c r="BT122" s="63">
        <f>'[1]Формат ИПР'!IQ110</f>
        <v>0</v>
      </c>
      <c r="BU122" s="63">
        <f>'[1]Формат ИПР'!IR110</f>
        <v>0</v>
      </c>
      <c r="BV122" s="63">
        <f>'[1]Формат ИПР'!IS110</f>
        <v>0</v>
      </c>
      <c r="BW122" s="63">
        <f>'[1]Формат ИПР'!IT110</f>
        <v>0</v>
      </c>
      <c r="BX122" s="63">
        <f>'[1]Формат ИПР'!IU110</f>
        <v>0</v>
      </c>
      <c r="BY122" s="63">
        <f>'[1]Формат ИПР'!IV110</f>
        <v>0</v>
      </c>
      <c r="BZ122" s="63">
        <f>'[1]Формат ИПР'!IW110</f>
        <v>0</v>
      </c>
      <c r="CA122" s="63">
        <f>'[1]Формат ИПР'!IX110</f>
        <v>0</v>
      </c>
      <c r="CB122" s="63">
        <f>'[1]Формат ИПР'!IY110</f>
        <v>0</v>
      </c>
      <c r="CC122" s="63">
        <f>'[1]Формат ИПР'!IZ110</f>
        <v>0</v>
      </c>
      <c r="CD122" s="63">
        <f>'[1]Формат ИПР'!JA110</f>
        <v>0</v>
      </c>
      <c r="CE122" s="63">
        <f>'[1]Формат ИПР'!JB110</f>
        <v>0</v>
      </c>
      <c r="CF122" s="63">
        <f>'[1]Формат ИПР'!JC110</f>
        <v>0</v>
      </c>
      <c r="CG122" s="63">
        <f>'[1]Формат ИПР'!JD110</f>
        <v>0</v>
      </c>
      <c r="CH122" s="63">
        <f>'[1]Формат ИПР'!JE110</f>
        <v>0</v>
      </c>
      <c r="CI122" s="63">
        <f>'[1]Формат ИПР'!JF110</f>
        <v>0</v>
      </c>
      <c r="CJ122" s="63">
        <f>'[1]Формат ИПР'!JG110</f>
        <v>0</v>
      </c>
      <c r="CK122" s="63">
        <f>'[1]Формат ИПР'!JH110</f>
        <v>0</v>
      </c>
      <c r="CL122" s="63">
        <f>'[1]Формат ИПР'!JI110</f>
        <v>0</v>
      </c>
      <c r="CM122" s="63">
        <f>'[1]Формат ИПР'!JJ110</f>
        <v>0</v>
      </c>
      <c r="CN122" s="63">
        <f>'[1]Формат ИПР'!JK110</f>
        <v>0</v>
      </c>
      <c r="CO122" s="63">
        <f>'[1]Формат ИПР'!JL110</f>
        <v>0</v>
      </c>
      <c r="CP122" s="63">
        <f>'[1]Формат ИПР'!JM110</f>
        <v>0</v>
      </c>
      <c r="CQ122" s="55">
        <f t="shared" si="106"/>
        <v>0</v>
      </c>
      <c r="CR122" s="55">
        <f t="shared" si="106"/>
        <v>0</v>
      </c>
      <c r="CS122" s="55">
        <f t="shared" si="106"/>
        <v>0</v>
      </c>
      <c r="CT122" s="55">
        <f t="shared" si="105"/>
        <v>0</v>
      </c>
      <c r="CU122" s="55">
        <f t="shared" si="105"/>
        <v>0</v>
      </c>
      <c r="CV122" s="55">
        <f t="shared" si="105"/>
        <v>0</v>
      </c>
      <c r="CW122" s="55">
        <f t="shared" si="92"/>
        <v>0</v>
      </c>
      <c r="CX122" s="55">
        <f t="shared" si="92"/>
        <v>0</v>
      </c>
      <c r="CY122" s="55">
        <f t="shared" si="92"/>
        <v>0</v>
      </c>
      <c r="CZ122" s="56" t="str">
        <f>'[1]13квОС'!CU122</f>
        <v>нд</v>
      </c>
      <c r="DA122" s="1"/>
      <c r="DB122" s="1"/>
      <c r="DD122" s="64"/>
    </row>
    <row r="123" spans="1:108" ht="93.6" x14ac:dyDescent="0.3">
      <c r="A123" s="61" t="str">
        <f>'[1]Формат ИПР'!A111</f>
        <v>1.1.4</v>
      </c>
      <c r="B123" s="60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61" t="str">
        <f>'[1]Формат ИПР'!C111</f>
        <v>L_Che376</v>
      </c>
      <c r="D123" s="53" t="str">
        <f>'[1]14квПп'!D123</f>
        <v>нд</v>
      </c>
      <c r="E123" s="58">
        <f t="shared" si="99"/>
        <v>4.2590000000000003</v>
      </c>
      <c r="F123" s="58">
        <f t="shared" si="99"/>
        <v>0</v>
      </c>
      <c r="G123" s="58">
        <f t="shared" si="99"/>
        <v>97.415000000000006</v>
      </c>
      <c r="H123" s="58">
        <f t="shared" si="100"/>
        <v>0</v>
      </c>
      <c r="I123" s="58">
        <f t="shared" si="101"/>
        <v>0</v>
      </c>
      <c r="J123" s="58">
        <f t="shared" si="101"/>
        <v>0</v>
      </c>
      <c r="K123" s="58">
        <f t="shared" si="102"/>
        <v>0</v>
      </c>
      <c r="L123" s="58">
        <f t="shared" si="103"/>
        <v>0</v>
      </c>
      <c r="M123" s="58">
        <f t="shared" si="103"/>
        <v>0</v>
      </c>
      <c r="N123" s="63">
        <f>'[1]Формат ИПР'!GK111</f>
        <v>0</v>
      </c>
      <c r="O123" s="63">
        <f>'[1]Формат ИПР'!GL111</f>
        <v>0</v>
      </c>
      <c r="P123" s="63">
        <f>'[1]Формат ИПР'!GM111</f>
        <v>0</v>
      </c>
      <c r="Q123" s="63">
        <f>'[1]Формат ИПР'!GN111</f>
        <v>0</v>
      </c>
      <c r="R123" s="63">
        <f>'[1]Формат ИПР'!GO111</f>
        <v>0</v>
      </c>
      <c r="S123" s="63">
        <f>'[1]Формат ИПР'!GP111</f>
        <v>0</v>
      </c>
      <c r="T123" s="63">
        <f>'[1]Формат ИПР'!GQ111</f>
        <v>0</v>
      </c>
      <c r="U123" s="63">
        <f>'[1]Формат ИПР'!GR111</f>
        <v>0</v>
      </c>
      <c r="V123" s="63">
        <f>'[1]Формат ИПР'!GS111</f>
        <v>0</v>
      </c>
      <c r="W123" s="63">
        <f>'[1]Формат ИПР'!GT111</f>
        <v>0</v>
      </c>
      <c r="X123" s="63">
        <f>'[1]Формат ИПР'!GU111</f>
        <v>0</v>
      </c>
      <c r="Y123" s="63">
        <f>'[1]Формат ИПР'!GV111</f>
        <v>0</v>
      </c>
      <c r="Z123" s="63">
        <f>'[1]Формат ИПР'!GW111</f>
        <v>0</v>
      </c>
      <c r="AA123" s="63">
        <f>'[1]Формат ИПР'!GX111</f>
        <v>0</v>
      </c>
      <c r="AB123" s="63">
        <f>'[1]Формат ИПР'!GY111</f>
        <v>0</v>
      </c>
      <c r="AC123" s="63">
        <f>'[1]Формат ИПР'!GZ111</f>
        <v>0</v>
      </c>
      <c r="AD123" s="63">
        <f>'[1]Формат ИПР'!HA111</f>
        <v>0</v>
      </c>
      <c r="AE123" s="63">
        <f>'[1]Формат ИПР'!HB111</f>
        <v>0</v>
      </c>
      <c r="AF123" s="63">
        <f>'[1]Формат ИПР'!HC111</f>
        <v>0</v>
      </c>
      <c r="AG123" s="63">
        <f>'[1]Формат ИПР'!HD111</f>
        <v>0</v>
      </c>
      <c r="AH123" s="63">
        <f>'[1]Формат ИПР'!HE111</f>
        <v>0</v>
      </c>
      <c r="AI123" s="63">
        <f>'[1]Формат ИПР'!HF111</f>
        <v>0</v>
      </c>
      <c r="AJ123" s="63">
        <f>'[1]Формат ИПР'!HG111</f>
        <v>0</v>
      </c>
      <c r="AK123" s="63">
        <f>'[1]Формат ИПР'!HH111</f>
        <v>0</v>
      </c>
      <c r="AL123" s="63">
        <f>'[1]Формат ИПР'!HI111</f>
        <v>0</v>
      </c>
      <c r="AM123" s="63">
        <f>'[1]Формат ИПР'!HJ111</f>
        <v>0</v>
      </c>
      <c r="AN123" s="63">
        <f>'[1]Формат ИПР'!HK111</f>
        <v>0</v>
      </c>
      <c r="AO123" s="63">
        <f>'[1]Формат ИПР'!HL111</f>
        <v>4.2590000000000003</v>
      </c>
      <c r="AP123" s="63">
        <f>'[1]Формат ИПР'!HM111</f>
        <v>0</v>
      </c>
      <c r="AQ123" s="63">
        <f>'[1]Формат ИПР'!HN111</f>
        <v>97.415000000000006</v>
      </c>
      <c r="AR123" s="63">
        <f>'[1]Формат ИПР'!HO111</f>
        <v>0</v>
      </c>
      <c r="AS123" s="63">
        <f>'[1]Формат ИПР'!HP111</f>
        <v>0</v>
      </c>
      <c r="AT123" s="63">
        <f>'[1]Формат ИПР'!HQ111</f>
        <v>0</v>
      </c>
      <c r="AU123" s="63">
        <f>'[1]Формат ИПР'!HR111</f>
        <v>0</v>
      </c>
      <c r="AV123" s="63">
        <f>'[1]Формат ИПР'!HS111</f>
        <v>0</v>
      </c>
      <c r="AW123" s="63">
        <f>'[1]Формат ИПР'!HT111</f>
        <v>0</v>
      </c>
      <c r="AX123" s="66">
        <f t="shared" si="104"/>
        <v>0</v>
      </c>
      <c r="AY123" s="66">
        <f t="shared" si="104"/>
        <v>0</v>
      </c>
      <c r="AZ123" s="66">
        <f t="shared" si="104"/>
        <v>0</v>
      </c>
      <c r="BA123" s="66">
        <f t="shared" si="104"/>
        <v>0</v>
      </c>
      <c r="BB123" s="66">
        <f t="shared" si="104"/>
        <v>0</v>
      </c>
      <c r="BC123" s="66">
        <f t="shared" si="104"/>
        <v>0</v>
      </c>
      <c r="BD123" s="66">
        <f t="shared" si="104"/>
        <v>0</v>
      </c>
      <c r="BE123" s="66">
        <f t="shared" si="104"/>
        <v>0</v>
      </c>
      <c r="BF123" s="66">
        <f t="shared" si="104"/>
        <v>0</v>
      </c>
      <c r="BG123" s="63">
        <f>'[1]Формат ИПР'!ID111</f>
        <v>0</v>
      </c>
      <c r="BH123" s="63">
        <f>'[1]Формат ИПР'!IE111</f>
        <v>0</v>
      </c>
      <c r="BI123" s="63">
        <f>'[1]Формат ИПР'!IF111</f>
        <v>0</v>
      </c>
      <c r="BJ123" s="63">
        <f>'[1]Формат ИПР'!IG111</f>
        <v>0</v>
      </c>
      <c r="BK123" s="63">
        <f>'[1]Формат ИПР'!IH111</f>
        <v>0</v>
      </c>
      <c r="BL123" s="63">
        <f>'[1]Формат ИПР'!II111</f>
        <v>0</v>
      </c>
      <c r="BM123" s="63">
        <f>'[1]Формат ИПР'!IJ111</f>
        <v>0</v>
      </c>
      <c r="BN123" s="63">
        <f>'[1]Формат ИПР'!IK111</f>
        <v>0</v>
      </c>
      <c r="BO123" s="63">
        <f>'[1]Формат ИПР'!IL111</f>
        <v>0</v>
      </c>
      <c r="BP123" s="63">
        <f>'[1]Формат ИПР'!IM111</f>
        <v>0</v>
      </c>
      <c r="BQ123" s="63">
        <f>'[1]Формат ИПР'!IN111</f>
        <v>0</v>
      </c>
      <c r="BR123" s="63">
        <f>'[1]Формат ИПР'!IO111</f>
        <v>0</v>
      </c>
      <c r="BS123" s="63">
        <f>'[1]Формат ИПР'!IP111</f>
        <v>0</v>
      </c>
      <c r="BT123" s="63">
        <f>'[1]Формат ИПР'!IQ111</f>
        <v>0</v>
      </c>
      <c r="BU123" s="63">
        <f>'[1]Формат ИПР'!IR111</f>
        <v>0</v>
      </c>
      <c r="BV123" s="63">
        <f>'[1]Формат ИПР'!IS111</f>
        <v>0</v>
      </c>
      <c r="BW123" s="63">
        <f>'[1]Формат ИПР'!IT111</f>
        <v>0</v>
      </c>
      <c r="BX123" s="63">
        <f>'[1]Формат ИПР'!IU111</f>
        <v>0</v>
      </c>
      <c r="BY123" s="63">
        <f>'[1]Формат ИПР'!IV111</f>
        <v>0</v>
      </c>
      <c r="BZ123" s="63">
        <f>'[1]Формат ИПР'!IW111</f>
        <v>0</v>
      </c>
      <c r="CA123" s="63">
        <f>'[1]Формат ИПР'!IX111</f>
        <v>0</v>
      </c>
      <c r="CB123" s="63">
        <f>'[1]Формат ИПР'!IY111</f>
        <v>0</v>
      </c>
      <c r="CC123" s="63">
        <f>'[1]Формат ИПР'!IZ111</f>
        <v>0</v>
      </c>
      <c r="CD123" s="63">
        <f>'[1]Формат ИПР'!JA111</f>
        <v>0</v>
      </c>
      <c r="CE123" s="63">
        <f>'[1]Формат ИПР'!JB111</f>
        <v>0</v>
      </c>
      <c r="CF123" s="63">
        <f>'[1]Формат ИПР'!JC111</f>
        <v>0</v>
      </c>
      <c r="CG123" s="63">
        <f>'[1]Формат ИПР'!JD111</f>
        <v>0</v>
      </c>
      <c r="CH123" s="63">
        <f>'[1]Формат ИПР'!JE111</f>
        <v>0</v>
      </c>
      <c r="CI123" s="63">
        <f>'[1]Формат ИПР'!JF111</f>
        <v>0</v>
      </c>
      <c r="CJ123" s="63">
        <f>'[1]Формат ИПР'!JG111</f>
        <v>0</v>
      </c>
      <c r="CK123" s="63">
        <f>'[1]Формат ИПР'!JH111</f>
        <v>0</v>
      </c>
      <c r="CL123" s="63">
        <f>'[1]Формат ИПР'!JI111</f>
        <v>0</v>
      </c>
      <c r="CM123" s="63">
        <f>'[1]Формат ИПР'!JJ111</f>
        <v>0</v>
      </c>
      <c r="CN123" s="63">
        <f>'[1]Формат ИПР'!JK111</f>
        <v>0</v>
      </c>
      <c r="CO123" s="63">
        <f>'[1]Формат ИПР'!JL111</f>
        <v>0</v>
      </c>
      <c r="CP123" s="63">
        <f>'[1]Формат ИПР'!JM111</f>
        <v>0</v>
      </c>
      <c r="CQ123" s="55">
        <f t="shared" si="106"/>
        <v>0</v>
      </c>
      <c r="CR123" s="55">
        <f t="shared" si="106"/>
        <v>0</v>
      </c>
      <c r="CS123" s="55">
        <f t="shared" si="106"/>
        <v>0</v>
      </c>
      <c r="CT123" s="55">
        <f t="shared" si="105"/>
        <v>0</v>
      </c>
      <c r="CU123" s="55">
        <f t="shared" si="105"/>
        <v>0</v>
      </c>
      <c r="CV123" s="55">
        <f t="shared" si="105"/>
        <v>0</v>
      </c>
      <c r="CW123" s="55">
        <f t="shared" si="92"/>
        <v>0</v>
      </c>
      <c r="CX123" s="55">
        <f t="shared" si="92"/>
        <v>0</v>
      </c>
      <c r="CY123" s="55">
        <f t="shared" si="92"/>
        <v>0</v>
      </c>
      <c r="CZ123" s="56" t="str">
        <f>'[1]13квОС'!CU123</f>
        <v>нд</v>
      </c>
      <c r="DA123" s="1"/>
      <c r="DB123" s="1"/>
      <c r="DD123" s="64"/>
    </row>
    <row r="124" spans="1:108" ht="93.6" x14ac:dyDescent="0.3">
      <c r="A124" s="61" t="str">
        <f>'[1]Формат ИПР'!A112</f>
        <v>1.1.4</v>
      </c>
      <c r="B124" s="60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61" t="str">
        <f>'[1]Формат ИПР'!C112</f>
        <v>L_Che377</v>
      </c>
      <c r="D124" s="53" t="str">
        <f>'[1]14квПп'!D124</f>
        <v>нд</v>
      </c>
      <c r="E124" s="58">
        <f t="shared" si="99"/>
        <v>7.1</v>
      </c>
      <c r="F124" s="58">
        <f t="shared" si="99"/>
        <v>0</v>
      </c>
      <c r="G124" s="58">
        <f t="shared" si="99"/>
        <v>112.20399999999999</v>
      </c>
      <c r="H124" s="58">
        <f t="shared" si="100"/>
        <v>0</v>
      </c>
      <c r="I124" s="58">
        <f t="shared" si="101"/>
        <v>0</v>
      </c>
      <c r="J124" s="58">
        <f t="shared" si="101"/>
        <v>0</v>
      </c>
      <c r="K124" s="58">
        <f t="shared" si="102"/>
        <v>0</v>
      </c>
      <c r="L124" s="58">
        <f t="shared" si="103"/>
        <v>0</v>
      </c>
      <c r="M124" s="58">
        <f t="shared" si="103"/>
        <v>0</v>
      </c>
      <c r="N124" s="63">
        <f>'[1]Формат ИПР'!GK112</f>
        <v>0</v>
      </c>
      <c r="O124" s="63">
        <f>'[1]Формат ИПР'!GL112</f>
        <v>0</v>
      </c>
      <c r="P124" s="63">
        <f>'[1]Формат ИПР'!GM112</f>
        <v>0</v>
      </c>
      <c r="Q124" s="63">
        <f>'[1]Формат ИПР'!GN112</f>
        <v>0</v>
      </c>
      <c r="R124" s="63">
        <f>'[1]Формат ИПР'!GO112</f>
        <v>0</v>
      </c>
      <c r="S124" s="63">
        <f>'[1]Формат ИПР'!GP112</f>
        <v>0</v>
      </c>
      <c r="T124" s="63">
        <f>'[1]Формат ИПР'!GQ112</f>
        <v>0</v>
      </c>
      <c r="U124" s="63">
        <f>'[1]Формат ИПР'!GR112</f>
        <v>0</v>
      </c>
      <c r="V124" s="63">
        <f>'[1]Формат ИПР'!GS112</f>
        <v>0</v>
      </c>
      <c r="W124" s="63">
        <f>'[1]Формат ИПР'!GT112</f>
        <v>0</v>
      </c>
      <c r="X124" s="63">
        <f>'[1]Формат ИПР'!GU112</f>
        <v>0</v>
      </c>
      <c r="Y124" s="63">
        <f>'[1]Формат ИПР'!GV112</f>
        <v>0</v>
      </c>
      <c r="Z124" s="63">
        <f>'[1]Формат ИПР'!GW112</f>
        <v>0</v>
      </c>
      <c r="AA124" s="63">
        <f>'[1]Формат ИПР'!GX112</f>
        <v>0</v>
      </c>
      <c r="AB124" s="63">
        <f>'[1]Формат ИПР'!GY112</f>
        <v>0</v>
      </c>
      <c r="AC124" s="63">
        <f>'[1]Формат ИПР'!GZ112</f>
        <v>0</v>
      </c>
      <c r="AD124" s="63">
        <f>'[1]Формат ИПР'!HA112</f>
        <v>0</v>
      </c>
      <c r="AE124" s="63">
        <f>'[1]Формат ИПР'!HB112</f>
        <v>0</v>
      </c>
      <c r="AF124" s="63">
        <f>'[1]Формат ИПР'!HC112</f>
        <v>0</v>
      </c>
      <c r="AG124" s="63">
        <f>'[1]Формат ИПР'!HD112</f>
        <v>0</v>
      </c>
      <c r="AH124" s="63">
        <f>'[1]Формат ИПР'!HE112</f>
        <v>0</v>
      </c>
      <c r="AI124" s="63">
        <f>'[1]Формат ИПР'!HF112</f>
        <v>0</v>
      </c>
      <c r="AJ124" s="63">
        <f>'[1]Формат ИПР'!HG112</f>
        <v>0</v>
      </c>
      <c r="AK124" s="63">
        <f>'[1]Формат ИПР'!HH112</f>
        <v>0</v>
      </c>
      <c r="AL124" s="63">
        <f>'[1]Формат ИПР'!HI112</f>
        <v>0</v>
      </c>
      <c r="AM124" s="63">
        <f>'[1]Формат ИПР'!HJ112</f>
        <v>0</v>
      </c>
      <c r="AN124" s="63">
        <f>'[1]Формат ИПР'!HK112</f>
        <v>0</v>
      </c>
      <c r="AO124" s="63">
        <f>'[1]Формат ИПР'!HL112</f>
        <v>7.1</v>
      </c>
      <c r="AP124" s="63">
        <f>'[1]Формат ИПР'!HM112</f>
        <v>0</v>
      </c>
      <c r="AQ124" s="63">
        <f>'[1]Формат ИПР'!HN112</f>
        <v>112.20399999999999</v>
      </c>
      <c r="AR124" s="63">
        <f>'[1]Формат ИПР'!HO112</f>
        <v>0</v>
      </c>
      <c r="AS124" s="63">
        <f>'[1]Формат ИПР'!HP112</f>
        <v>0</v>
      </c>
      <c r="AT124" s="63">
        <f>'[1]Формат ИПР'!HQ112</f>
        <v>0</v>
      </c>
      <c r="AU124" s="63">
        <f>'[1]Формат ИПР'!HR112</f>
        <v>0</v>
      </c>
      <c r="AV124" s="63">
        <f>'[1]Формат ИПР'!HS112</f>
        <v>0</v>
      </c>
      <c r="AW124" s="63">
        <f>'[1]Формат ИПР'!HT112</f>
        <v>0</v>
      </c>
      <c r="AX124" s="66">
        <f t="shared" si="104"/>
        <v>0</v>
      </c>
      <c r="AY124" s="66">
        <f t="shared" si="104"/>
        <v>0</v>
      </c>
      <c r="AZ124" s="66">
        <f t="shared" si="104"/>
        <v>0</v>
      </c>
      <c r="BA124" s="66">
        <f t="shared" si="104"/>
        <v>0</v>
      </c>
      <c r="BB124" s="66">
        <f t="shared" si="104"/>
        <v>0</v>
      </c>
      <c r="BC124" s="66">
        <f t="shared" si="104"/>
        <v>0</v>
      </c>
      <c r="BD124" s="66">
        <f t="shared" si="104"/>
        <v>0</v>
      </c>
      <c r="BE124" s="66">
        <f t="shared" si="104"/>
        <v>0</v>
      </c>
      <c r="BF124" s="66">
        <f t="shared" si="104"/>
        <v>0</v>
      </c>
      <c r="BG124" s="63">
        <f>'[1]Формат ИПР'!ID112</f>
        <v>0</v>
      </c>
      <c r="BH124" s="63">
        <f>'[1]Формат ИПР'!IE112</f>
        <v>0</v>
      </c>
      <c r="BI124" s="63">
        <f>'[1]Формат ИПР'!IF112</f>
        <v>0</v>
      </c>
      <c r="BJ124" s="63">
        <f>'[1]Формат ИПР'!IG112</f>
        <v>0</v>
      </c>
      <c r="BK124" s="63">
        <f>'[1]Формат ИПР'!IH112</f>
        <v>0</v>
      </c>
      <c r="BL124" s="63">
        <f>'[1]Формат ИПР'!II112</f>
        <v>0</v>
      </c>
      <c r="BM124" s="63">
        <f>'[1]Формат ИПР'!IJ112</f>
        <v>0</v>
      </c>
      <c r="BN124" s="63">
        <f>'[1]Формат ИПР'!IK112</f>
        <v>0</v>
      </c>
      <c r="BO124" s="63">
        <f>'[1]Формат ИПР'!IL112</f>
        <v>0</v>
      </c>
      <c r="BP124" s="63">
        <f>'[1]Формат ИПР'!IM112</f>
        <v>0</v>
      </c>
      <c r="BQ124" s="63">
        <f>'[1]Формат ИПР'!IN112</f>
        <v>0</v>
      </c>
      <c r="BR124" s="63">
        <f>'[1]Формат ИПР'!IO112</f>
        <v>0</v>
      </c>
      <c r="BS124" s="63">
        <f>'[1]Формат ИПР'!IP112</f>
        <v>0</v>
      </c>
      <c r="BT124" s="63">
        <f>'[1]Формат ИПР'!IQ112</f>
        <v>0</v>
      </c>
      <c r="BU124" s="63">
        <f>'[1]Формат ИПР'!IR112</f>
        <v>0</v>
      </c>
      <c r="BV124" s="63">
        <f>'[1]Формат ИПР'!IS112</f>
        <v>0</v>
      </c>
      <c r="BW124" s="63">
        <f>'[1]Формат ИПР'!IT112</f>
        <v>0</v>
      </c>
      <c r="BX124" s="63">
        <f>'[1]Формат ИПР'!IU112</f>
        <v>0</v>
      </c>
      <c r="BY124" s="63">
        <f>'[1]Формат ИПР'!IV112</f>
        <v>0</v>
      </c>
      <c r="BZ124" s="63">
        <f>'[1]Формат ИПР'!IW112</f>
        <v>0</v>
      </c>
      <c r="CA124" s="63">
        <f>'[1]Формат ИПР'!IX112</f>
        <v>0</v>
      </c>
      <c r="CB124" s="63">
        <f>'[1]Формат ИПР'!IY112</f>
        <v>0</v>
      </c>
      <c r="CC124" s="63">
        <f>'[1]Формат ИПР'!IZ112</f>
        <v>0</v>
      </c>
      <c r="CD124" s="63">
        <f>'[1]Формат ИПР'!JA112</f>
        <v>0</v>
      </c>
      <c r="CE124" s="63">
        <f>'[1]Формат ИПР'!JB112</f>
        <v>0</v>
      </c>
      <c r="CF124" s="63">
        <f>'[1]Формат ИПР'!JC112</f>
        <v>0</v>
      </c>
      <c r="CG124" s="63">
        <f>'[1]Формат ИПР'!JD112</f>
        <v>0</v>
      </c>
      <c r="CH124" s="63">
        <f>'[1]Формат ИПР'!JE112</f>
        <v>0</v>
      </c>
      <c r="CI124" s="63">
        <f>'[1]Формат ИПР'!JF112</f>
        <v>0</v>
      </c>
      <c r="CJ124" s="63">
        <f>'[1]Формат ИПР'!JG112</f>
        <v>0</v>
      </c>
      <c r="CK124" s="63">
        <f>'[1]Формат ИПР'!JH112</f>
        <v>0</v>
      </c>
      <c r="CL124" s="63">
        <f>'[1]Формат ИПР'!JI112</f>
        <v>0</v>
      </c>
      <c r="CM124" s="63">
        <f>'[1]Формат ИПР'!JJ112</f>
        <v>0</v>
      </c>
      <c r="CN124" s="63">
        <f>'[1]Формат ИПР'!JK112</f>
        <v>0</v>
      </c>
      <c r="CO124" s="63">
        <f>'[1]Формат ИПР'!JL112</f>
        <v>0</v>
      </c>
      <c r="CP124" s="63">
        <f>'[1]Формат ИПР'!JM112</f>
        <v>0</v>
      </c>
      <c r="CQ124" s="55">
        <f t="shared" si="106"/>
        <v>0</v>
      </c>
      <c r="CR124" s="55">
        <f t="shared" si="106"/>
        <v>0</v>
      </c>
      <c r="CS124" s="55">
        <f t="shared" si="106"/>
        <v>0</v>
      </c>
      <c r="CT124" s="55">
        <f t="shared" si="105"/>
        <v>0</v>
      </c>
      <c r="CU124" s="55">
        <f t="shared" si="105"/>
        <v>0</v>
      </c>
      <c r="CV124" s="55">
        <f t="shared" si="105"/>
        <v>0</v>
      </c>
      <c r="CW124" s="55">
        <f t="shared" si="92"/>
        <v>0</v>
      </c>
      <c r="CX124" s="55">
        <f t="shared" si="92"/>
        <v>0</v>
      </c>
      <c r="CY124" s="55">
        <f t="shared" si="92"/>
        <v>0</v>
      </c>
      <c r="CZ124" s="56" t="str">
        <f>'[1]13квОС'!CU124</f>
        <v>нд</v>
      </c>
      <c r="DA124" s="1"/>
      <c r="DB124" s="1"/>
      <c r="DD124" s="64"/>
    </row>
    <row r="125" spans="1:108" ht="93.6" x14ac:dyDescent="0.3">
      <c r="A125" s="61" t="str">
        <f>'[1]Формат ИПР'!A113</f>
        <v>1.1.4</v>
      </c>
      <c r="B125" s="60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61" t="str">
        <f>'[1]Формат ИПР'!C113</f>
        <v>L_Che378</v>
      </c>
      <c r="D125" s="53" t="str">
        <f>'[1]14квПп'!D125</f>
        <v>нд</v>
      </c>
      <c r="E125" s="58">
        <f t="shared" si="99"/>
        <v>8.86</v>
      </c>
      <c r="F125" s="58">
        <f t="shared" si="99"/>
        <v>0</v>
      </c>
      <c r="G125" s="58">
        <f t="shared" si="99"/>
        <v>126.229</v>
      </c>
      <c r="H125" s="58">
        <f t="shared" si="100"/>
        <v>0</v>
      </c>
      <c r="I125" s="58">
        <f t="shared" si="101"/>
        <v>0</v>
      </c>
      <c r="J125" s="58">
        <f t="shared" si="101"/>
        <v>0</v>
      </c>
      <c r="K125" s="58">
        <f t="shared" si="102"/>
        <v>0</v>
      </c>
      <c r="L125" s="58">
        <f t="shared" si="103"/>
        <v>0</v>
      </c>
      <c r="M125" s="58">
        <f t="shared" si="103"/>
        <v>0</v>
      </c>
      <c r="N125" s="63">
        <f>'[1]Формат ИПР'!GK113</f>
        <v>0</v>
      </c>
      <c r="O125" s="63">
        <f>'[1]Формат ИПР'!GL113</f>
        <v>0</v>
      </c>
      <c r="P125" s="63">
        <f>'[1]Формат ИПР'!GM113</f>
        <v>0</v>
      </c>
      <c r="Q125" s="63">
        <f>'[1]Формат ИПР'!GN113</f>
        <v>0</v>
      </c>
      <c r="R125" s="63">
        <f>'[1]Формат ИПР'!GO113</f>
        <v>0</v>
      </c>
      <c r="S125" s="63">
        <f>'[1]Формат ИПР'!GP113</f>
        <v>0</v>
      </c>
      <c r="T125" s="63">
        <f>'[1]Формат ИПР'!GQ113</f>
        <v>0</v>
      </c>
      <c r="U125" s="63">
        <f>'[1]Формат ИПР'!GR113</f>
        <v>0</v>
      </c>
      <c r="V125" s="63">
        <f>'[1]Формат ИПР'!GS113</f>
        <v>0</v>
      </c>
      <c r="W125" s="63">
        <f>'[1]Формат ИПР'!GT113</f>
        <v>0</v>
      </c>
      <c r="X125" s="63">
        <f>'[1]Формат ИПР'!GU113</f>
        <v>0</v>
      </c>
      <c r="Y125" s="63">
        <f>'[1]Формат ИПР'!GV113</f>
        <v>0</v>
      </c>
      <c r="Z125" s="63">
        <f>'[1]Формат ИПР'!GW113</f>
        <v>0</v>
      </c>
      <c r="AA125" s="63">
        <f>'[1]Формат ИПР'!GX113</f>
        <v>0</v>
      </c>
      <c r="AB125" s="63">
        <f>'[1]Формат ИПР'!GY113</f>
        <v>0</v>
      </c>
      <c r="AC125" s="63">
        <f>'[1]Формат ИПР'!GZ113</f>
        <v>0</v>
      </c>
      <c r="AD125" s="63">
        <f>'[1]Формат ИПР'!HA113</f>
        <v>0</v>
      </c>
      <c r="AE125" s="63">
        <f>'[1]Формат ИПР'!HB113</f>
        <v>0</v>
      </c>
      <c r="AF125" s="63">
        <f>'[1]Формат ИПР'!HC113</f>
        <v>0</v>
      </c>
      <c r="AG125" s="63">
        <f>'[1]Формат ИПР'!HD113</f>
        <v>0</v>
      </c>
      <c r="AH125" s="63">
        <f>'[1]Формат ИПР'!HE113</f>
        <v>0</v>
      </c>
      <c r="AI125" s="63">
        <f>'[1]Формат ИПР'!HF113</f>
        <v>0</v>
      </c>
      <c r="AJ125" s="63">
        <f>'[1]Формат ИПР'!HG113</f>
        <v>0</v>
      </c>
      <c r="AK125" s="63">
        <f>'[1]Формат ИПР'!HH113</f>
        <v>0</v>
      </c>
      <c r="AL125" s="63">
        <f>'[1]Формат ИПР'!HI113</f>
        <v>0</v>
      </c>
      <c r="AM125" s="63">
        <f>'[1]Формат ИПР'!HJ113</f>
        <v>0</v>
      </c>
      <c r="AN125" s="63">
        <f>'[1]Формат ИПР'!HK113</f>
        <v>0</v>
      </c>
      <c r="AO125" s="63">
        <f>'[1]Формат ИПР'!HL113</f>
        <v>8.86</v>
      </c>
      <c r="AP125" s="63">
        <f>'[1]Формат ИПР'!HM113</f>
        <v>0</v>
      </c>
      <c r="AQ125" s="63">
        <f>'[1]Формат ИПР'!HN113</f>
        <v>126.229</v>
      </c>
      <c r="AR125" s="63">
        <f>'[1]Формат ИПР'!HO113</f>
        <v>0</v>
      </c>
      <c r="AS125" s="63">
        <f>'[1]Формат ИПР'!HP113</f>
        <v>0</v>
      </c>
      <c r="AT125" s="63">
        <f>'[1]Формат ИПР'!HQ113</f>
        <v>0</v>
      </c>
      <c r="AU125" s="63">
        <f>'[1]Формат ИПР'!HR113</f>
        <v>0</v>
      </c>
      <c r="AV125" s="63">
        <f>'[1]Формат ИПР'!HS113</f>
        <v>0</v>
      </c>
      <c r="AW125" s="63">
        <f>'[1]Формат ИПР'!HT113</f>
        <v>0</v>
      </c>
      <c r="AX125" s="66">
        <f t="shared" si="104"/>
        <v>0</v>
      </c>
      <c r="AY125" s="66">
        <f t="shared" si="104"/>
        <v>0</v>
      </c>
      <c r="AZ125" s="66">
        <f t="shared" si="104"/>
        <v>0</v>
      </c>
      <c r="BA125" s="66">
        <f t="shared" si="104"/>
        <v>0</v>
      </c>
      <c r="BB125" s="66">
        <f t="shared" si="104"/>
        <v>0</v>
      </c>
      <c r="BC125" s="66">
        <f t="shared" si="104"/>
        <v>0</v>
      </c>
      <c r="BD125" s="66">
        <f t="shared" si="104"/>
        <v>0</v>
      </c>
      <c r="BE125" s="66">
        <f t="shared" si="104"/>
        <v>0</v>
      </c>
      <c r="BF125" s="66">
        <f t="shared" si="104"/>
        <v>0</v>
      </c>
      <c r="BG125" s="63">
        <f>'[1]Формат ИПР'!ID113</f>
        <v>0</v>
      </c>
      <c r="BH125" s="63">
        <f>'[1]Формат ИПР'!IE113</f>
        <v>0</v>
      </c>
      <c r="BI125" s="63">
        <f>'[1]Формат ИПР'!IF113</f>
        <v>0</v>
      </c>
      <c r="BJ125" s="63">
        <f>'[1]Формат ИПР'!IG113</f>
        <v>0</v>
      </c>
      <c r="BK125" s="63">
        <f>'[1]Формат ИПР'!IH113</f>
        <v>0</v>
      </c>
      <c r="BL125" s="63">
        <f>'[1]Формат ИПР'!II113</f>
        <v>0</v>
      </c>
      <c r="BM125" s="63">
        <f>'[1]Формат ИПР'!IJ113</f>
        <v>0</v>
      </c>
      <c r="BN125" s="63">
        <f>'[1]Формат ИПР'!IK113</f>
        <v>0</v>
      </c>
      <c r="BO125" s="63">
        <f>'[1]Формат ИПР'!IL113</f>
        <v>0</v>
      </c>
      <c r="BP125" s="63">
        <f>'[1]Формат ИПР'!IM113</f>
        <v>0</v>
      </c>
      <c r="BQ125" s="63">
        <f>'[1]Формат ИПР'!IN113</f>
        <v>0</v>
      </c>
      <c r="BR125" s="63">
        <f>'[1]Формат ИПР'!IO113</f>
        <v>0</v>
      </c>
      <c r="BS125" s="63">
        <f>'[1]Формат ИПР'!IP113</f>
        <v>0</v>
      </c>
      <c r="BT125" s="63">
        <f>'[1]Формат ИПР'!IQ113</f>
        <v>0</v>
      </c>
      <c r="BU125" s="63">
        <f>'[1]Формат ИПР'!IR113</f>
        <v>0</v>
      </c>
      <c r="BV125" s="63">
        <f>'[1]Формат ИПР'!IS113</f>
        <v>0</v>
      </c>
      <c r="BW125" s="63">
        <f>'[1]Формат ИПР'!IT113</f>
        <v>0</v>
      </c>
      <c r="BX125" s="63">
        <f>'[1]Формат ИПР'!IU113</f>
        <v>0</v>
      </c>
      <c r="BY125" s="63">
        <f>'[1]Формат ИПР'!IV113</f>
        <v>0</v>
      </c>
      <c r="BZ125" s="63">
        <f>'[1]Формат ИПР'!IW113</f>
        <v>0</v>
      </c>
      <c r="CA125" s="63">
        <f>'[1]Формат ИПР'!IX113</f>
        <v>0</v>
      </c>
      <c r="CB125" s="63">
        <f>'[1]Формат ИПР'!IY113</f>
        <v>0</v>
      </c>
      <c r="CC125" s="63">
        <f>'[1]Формат ИПР'!IZ113</f>
        <v>0</v>
      </c>
      <c r="CD125" s="63">
        <f>'[1]Формат ИПР'!JA113</f>
        <v>0</v>
      </c>
      <c r="CE125" s="63">
        <f>'[1]Формат ИПР'!JB113</f>
        <v>0</v>
      </c>
      <c r="CF125" s="63">
        <f>'[1]Формат ИПР'!JC113</f>
        <v>0</v>
      </c>
      <c r="CG125" s="63">
        <f>'[1]Формат ИПР'!JD113</f>
        <v>0</v>
      </c>
      <c r="CH125" s="63">
        <f>'[1]Формат ИПР'!JE113</f>
        <v>0</v>
      </c>
      <c r="CI125" s="63">
        <f>'[1]Формат ИПР'!JF113</f>
        <v>0</v>
      </c>
      <c r="CJ125" s="63">
        <f>'[1]Формат ИПР'!JG113</f>
        <v>0</v>
      </c>
      <c r="CK125" s="63">
        <f>'[1]Формат ИПР'!JH113</f>
        <v>0</v>
      </c>
      <c r="CL125" s="63">
        <f>'[1]Формат ИПР'!JI113</f>
        <v>0</v>
      </c>
      <c r="CM125" s="63">
        <f>'[1]Формат ИПР'!JJ113</f>
        <v>0</v>
      </c>
      <c r="CN125" s="63">
        <f>'[1]Формат ИПР'!JK113</f>
        <v>0</v>
      </c>
      <c r="CO125" s="63">
        <f>'[1]Формат ИПР'!JL113</f>
        <v>0</v>
      </c>
      <c r="CP125" s="63">
        <f>'[1]Формат ИПР'!JM113</f>
        <v>0</v>
      </c>
      <c r="CQ125" s="55">
        <f t="shared" si="106"/>
        <v>0</v>
      </c>
      <c r="CR125" s="55">
        <f t="shared" si="106"/>
        <v>0</v>
      </c>
      <c r="CS125" s="55">
        <f t="shared" si="106"/>
        <v>0</v>
      </c>
      <c r="CT125" s="55">
        <f t="shared" si="105"/>
        <v>0</v>
      </c>
      <c r="CU125" s="55">
        <f t="shared" si="105"/>
        <v>0</v>
      </c>
      <c r="CV125" s="55">
        <f t="shared" si="105"/>
        <v>0</v>
      </c>
      <c r="CW125" s="55">
        <f t="shared" si="92"/>
        <v>0</v>
      </c>
      <c r="CX125" s="55">
        <f t="shared" si="92"/>
        <v>0</v>
      </c>
      <c r="CY125" s="55">
        <f t="shared" si="92"/>
        <v>0</v>
      </c>
      <c r="CZ125" s="56" t="str">
        <f>'[1]13квОС'!CU125</f>
        <v>нд</v>
      </c>
      <c r="DA125" s="1"/>
      <c r="DB125" s="1"/>
      <c r="DD125" s="64"/>
    </row>
    <row r="126" spans="1:108" ht="93.6" x14ac:dyDescent="0.3">
      <c r="A126" s="61" t="str">
        <f>'[1]Формат ИПР'!A114</f>
        <v>1.1.4</v>
      </c>
      <c r="B126" s="60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61" t="str">
        <f>'[1]Формат ИПР'!C114</f>
        <v>L_Che379</v>
      </c>
      <c r="D126" s="53" t="str">
        <f>'[1]14квПп'!D126</f>
        <v>нд</v>
      </c>
      <c r="E126" s="58">
        <f t="shared" si="99"/>
        <v>0.61</v>
      </c>
      <c r="F126" s="58">
        <f t="shared" si="99"/>
        <v>0</v>
      </c>
      <c r="G126" s="58">
        <f t="shared" si="99"/>
        <v>51.41</v>
      </c>
      <c r="H126" s="58">
        <f t="shared" si="100"/>
        <v>0</v>
      </c>
      <c r="I126" s="58">
        <f t="shared" si="101"/>
        <v>0</v>
      </c>
      <c r="J126" s="58">
        <f t="shared" si="101"/>
        <v>0</v>
      </c>
      <c r="K126" s="58">
        <f t="shared" si="102"/>
        <v>0</v>
      </c>
      <c r="L126" s="58">
        <f t="shared" si="103"/>
        <v>0</v>
      </c>
      <c r="M126" s="58">
        <f t="shared" si="103"/>
        <v>0</v>
      </c>
      <c r="N126" s="63">
        <f>'[1]Формат ИПР'!GK114</f>
        <v>0</v>
      </c>
      <c r="O126" s="63">
        <f>'[1]Формат ИПР'!GL114</f>
        <v>0</v>
      </c>
      <c r="P126" s="63">
        <f>'[1]Формат ИПР'!GM114</f>
        <v>0</v>
      </c>
      <c r="Q126" s="63">
        <f>'[1]Формат ИПР'!GN114</f>
        <v>0</v>
      </c>
      <c r="R126" s="63">
        <f>'[1]Формат ИПР'!GO114</f>
        <v>0</v>
      </c>
      <c r="S126" s="63">
        <f>'[1]Формат ИПР'!GP114</f>
        <v>0</v>
      </c>
      <c r="T126" s="63">
        <f>'[1]Формат ИПР'!GQ114</f>
        <v>0</v>
      </c>
      <c r="U126" s="63">
        <f>'[1]Формат ИПР'!GR114</f>
        <v>0</v>
      </c>
      <c r="V126" s="63">
        <f>'[1]Формат ИПР'!GS114</f>
        <v>0</v>
      </c>
      <c r="W126" s="63">
        <f>'[1]Формат ИПР'!GT114</f>
        <v>0</v>
      </c>
      <c r="X126" s="63">
        <f>'[1]Формат ИПР'!GU114</f>
        <v>0</v>
      </c>
      <c r="Y126" s="63">
        <f>'[1]Формат ИПР'!GV114</f>
        <v>0</v>
      </c>
      <c r="Z126" s="63">
        <f>'[1]Формат ИПР'!GW114</f>
        <v>0</v>
      </c>
      <c r="AA126" s="63">
        <f>'[1]Формат ИПР'!GX114</f>
        <v>0</v>
      </c>
      <c r="AB126" s="63">
        <f>'[1]Формат ИПР'!GY114</f>
        <v>0</v>
      </c>
      <c r="AC126" s="63">
        <f>'[1]Формат ИПР'!GZ114</f>
        <v>0</v>
      </c>
      <c r="AD126" s="63">
        <f>'[1]Формат ИПР'!HA114</f>
        <v>0</v>
      </c>
      <c r="AE126" s="63">
        <f>'[1]Формат ИПР'!HB114</f>
        <v>0</v>
      </c>
      <c r="AF126" s="63">
        <f>'[1]Формат ИПР'!HC114</f>
        <v>0</v>
      </c>
      <c r="AG126" s="63">
        <f>'[1]Формат ИПР'!HD114</f>
        <v>0</v>
      </c>
      <c r="AH126" s="63">
        <f>'[1]Формат ИПР'!HE114</f>
        <v>0</v>
      </c>
      <c r="AI126" s="63">
        <f>'[1]Формат ИПР'!HF114</f>
        <v>0</v>
      </c>
      <c r="AJ126" s="63">
        <f>'[1]Формат ИПР'!HG114</f>
        <v>0</v>
      </c>
      <c r="AK126" s="63">
        <f>'[1]Формат ИПР'!HH114</f>
        <v>0</v>
      </c>
      <c r="AL126" s="63">
        <f>'[1]Формат ИПР'!HI114</f>
        <v>0</v>
      </c>
      <c r="AM126" s="63">
        <f>'[1]Формат ИПР'!HJ114</f>
        <v>0</v>
      </c>
      <c r="AN126" s="63">
        <f>'[1]Формат ИПР'!HK114</f>
        <v>0</v>
      </c>
      <c r="AO126" s="63">
        <f>'[1]Формат ИПР'!HL114</f>
        <v>0.61</v>
      </c>
      <c r="AP126" s="63">
        <f>'[1]Формат ИПР'!HM114</f>
        <v>0</v>
      </c>
      <c r="AQ126" s="63">
        <f>'[1]Формат ИПР'!HN114</f>
        <v>51.41</v>
      </c>
      <c r="AR126" s="63">
        <f>'[1]Формат ИПР'!HO114</f>
        <v>0</v>
      </c>
      <c r="AS126" s="63">
        <f>'[1]Формат ИПР'!HP114</f>
        <v>0</v>
      </c>
      <c r="AT126" s="63">
        <f>'[1]Формат ИПР'!HQ114</f>
        <v>0</v>
      </c>
      <c r="AU126" s="63">
        <f>'[1]Формат ИПР'!HR114</f>
        <v>0</v>
      </c>
      <c r="AV126" s="63">
        <f>'[1]Формат ИПР'!HS114</f>
        <v>0</v>
      </c>
      <c r="AW126" s="63">
        <f>'[1]Формат ИПР'!HT114</f>
        <v>0</v>
      </c>
      <c r="AX126" s="66">
        <f t="shared" si="104"/>
        <v>0</v>
      </c>
      <c r="AY126" s="66">
        <f t="shared" si="104"/>
        <v>0</v>
      </c>
      <c r="AZ126" s="66">
        <f t="shared" si="104"/>
        <v>0</v>
      </c>
      <c r="BA126" s="66">
        <f t="shared" si="104"/>
        <v>0</v>
      </c>
      <c r="BB126" s="66">
        <f t="shared" si="104"/>
        <v>0</v>
      </c>
      <c r="BC126" s="66">
        <f t="shared" si="104"/>
        <v>0</v>
      </c>
      <c r="BD126" s="66">
        <f t="shared" si="104"/>
        <v>0</v>
      </c>
      <c r="BE126" s="66">
        <f t="shared" si="104"/>
        <v>0</v>
      </c>
      <c r="BF126" s="66">
        <f t="shared" si="104"/>
        <v>0</v>
      </c>
      <c r="BG126" s="63">
        <f>'[1]Формат ИПР'!ID114</f>
        <v>0</v>
      </c>
      <c r="BH126" s="63">
        <f>'[1]Формат ИПР'!IE114</f>
        <v>0</v>
      </c>
      <c r="BI126" s="63">
        <f>'[1]Формат ИПР'!IF114</f>
        <v>0</v>
      </c>
      <c r="BJ126" s="63">
        <f>'[1]Формат ИПР'!IG114</f>
        <v>0</v>
      </c>
      <c r="BK126" s="63">
        <f>'[1]Формат ИПР'!IH114</f>
        <v>0</v>
      </c>
      <c r="BL126" s="63">
        <f>'[1]Формат ИПР'!II114</f>
        <v>0</v>
      </c>
      <c r="BM126" s="63">
        <f>'[1]Формат ИПР'!IJ114</f>
        <v>0</v>
      </c>
      <c r="BN126" s="63">
        <f>'[1]Формат ИПР'!IK114</f>
        <v>0</v>
      </c>
      <c r="BO126" s="63">
        <f>'[1]Формат ИПР'!IL114</f>
        <v>0</v>
      </c>
      <c r="BP126" s="63">
        <f>'[1]Формат ИПР'!IM114</f>
        <v>0</v>
      </c>
      <c r="BQ126" s="63">
        <f>'[1]Формат ИПР'!IN114</f>
        <v>0</v>
      </c>
      <c r="BR126" s="63">
        <f>'[1]Формат ИПР'!IO114</f>
        <v>0</v>
      </c>
      <c r="BS126" s="63">
        <f>'[1]Формат ИПР'!IP114</f>
        <v>0</v>
      </c>
      <c r="BT126" s="63">
        <f>'[1]Формат ИПР'!IQ114</f>
        <v>0</v>
      </c>
      <c r="BU126" s="63">
        <f>'[1]Формат ИПР'!IR114</f>
        <v>0</v>
      </c>
      <c r="BV126" s="63">
        <f>'[1]Формат ИПР'!IS114</f>
        <v>0</v>
      </c>
      <c r="BW126" s="63">
        <f>'[1]Формат ИПР'!IT114</f>
        <v>0</v>
      </c>
      <c r="BX126" s="63">
        <f>'[1]Формат ИПР'!IU114</f>
        <v>0</v>
      </c>
      <c r="BY126" s="63">
        <f>'[1]Формат ИПР'!IV114</f>
        <v>0</v>
      </c>
      <c r="BZ126" s="63">
        <f>'[1]Формат ИПР'!IW114</f>
        <v>0</v>
      </c>
      <c r="CA126" s="63">
        <f>'[1]Формат ИПР'!IX114</f>
        <v>0</v>
      </c>
      <c r="CB126" s="63">
        <f>'[1]Формат ИПР'!IY114</f>
        <v>0</v>
      </c>
      <c r="CC126" s="63">
        <f>'[1]Формат ИПР'!IZ114</f>
        <v>0</v>
      </c>
      <c r="CD126" s="63">
        <f>'[1]Формат ИПР'!JA114</f>
        <v>0</v>
      </c>
      <c r="CE126" s="63">
        <f>'[1]Формат ИПР'!JB114</f>
        <v>0</v>
      </c>
      <c r="CF126" s="63">
        <f>'[1]Формат ИПР'!JC114</f>
        <v>0</v>
      </c>
      <c r="CG126" s="63">
        <f>'[1]Формат ИПР'!JD114</f>
        <v>0</v>
      </c>
      <c r="CH126" s="63">
        <f>'[1]Формат ИПР'!JE114</f>
        <v>0</v>
      </c>
      <c r="CI126" s="63">
        <f>'[1]Формат ИПР'!JF114</f>
        <v>0</v>
      </c>
      <c r="CJ126" s="63">
        <f>'[1]Формат ИПР'!JG114</f>
        <v>0</v>
      </c>
      <c r="CK126" s="63">
        <f>'[1]Формат ИПР'!JH114</f>
        <v>0</v>
      </c>
      <c r="CL126" s="63">
        <f>'[1]Формат ИПР'!JI114</f>
        <v>0</v>
      </c>
      <c r="CM126" s="63">
        <f>'[1]Формат ИПР'!JJ114</f>
        <v>0</v>
      </c>
      <c r="CN126" s="63">
        <f>'[1]Формат ИПР'!JK114</f>
        <v>0</v>
      </c>
      <c r="CO126" s="63">
        <f>'[1]Формат ИПР'!JL114</f>
        <v>0</v>
      </c>
      <c r="CP126" s="63">
        <f>'[1]Формат ИПР'!JM114</f>
        <v>0</v>
      </c>
      <c r="CQ126" s="55">
        <f t="shared" si="106"/>
        <v>0</v>
      </c>
      <c r="CR126" s="55">
        <f t="shared" si="106"/>
        <v>0</v>
      </c>
      <c r="CS126" s="55">
        <f t="shared" si="106"/>
        <v>0</v>
      </c>
      <c r="CT126" s="55">
        <f t="shared" si="105"/>
        <v>0</v>
      </c>
      <c r="CU126" s="55">
        <f t="shared" si="105"/>
        <v>0</v>
      </c>
      <c r="CV126" s="55">
        <f t="shared" si="105"/>
        <v>0</v>
      </c>
      <c r="CW126" s="55">
        <f t="shared" si="92"/>
        <v>0</v>
      </c>
      <c r="CX126" s="55">
        <f t="shared" si="92"/>
        <v>0</v>
      </c>
      <c r="CY126" s="55">
        <f t="shared" si="92"/>
        <v>0</v>
      </c>
      <c r="CZ126" s="56" t="str">
        <f>'[1]13квОС'!CU126</f>
        <v>нд</v>
      </c>
      <c r="DA126" s="1"/>
      <c r="DB126" s="1"/>
      <c r="DD126" s="64"/>
    </row>
    <row r="127" spans="1:108" ht="93.6" x14ac:dyDescent="0.3">
      <c r="A127" s="61" t="str">
        <f>'[1]Формат ИПР'!A115</f>
        <v>1.1.4</v>
      </c>
      <c r="B127" s="60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61" t="str">
        <f>'[1]Формат ИПР'!C115</f>
        <v>L_Che380</v>
      </c>
      <c r="D127" s="53" t="str">
        <f>'[1]14квПп'!D127</f>
        <v>нд</v>
      </c>
      <c r="E127" s="58">
        <f t="shared" si="99"/>
        <v>0</v>
      </c>
      <c r="F127" s="58">
        <f t="shared" si="99"/>
        <v>0</v>
      </c>
      <c r="G127" s="58">
        <f t="shared" si="99"/>
        <v>0</v>
      </c>
      <c r="H127" s="58">
        <f t="shared" si="100"/>
        <v>0</v>
      </c>
      <c r="I127" s="58">
        <f t="shared" si="101"/>
        <v>0</v>
      </c>
      <c r="J127" s="58">
        <f t="shared" si="101"/>
        <v>0</v>
      </c>
      <c r="K127" s="58">
        <f t="shared" si="102"/>
        <v>0</v>
      </c>
      <c r="L127" s="58">
        <f t="shared" si="103"/>
        <v>0</v>
      </c>
      <c r="M127" s="58">
        <f t="shared" si="103"/>
        <v>0</v>
      </c>
      <c r="N127" s="63">
        <f>'[1]Формат ИПР'!GK115</f>
        <v>0</v>
      </c>
      <c r="O127" s="63">
        <f>'[1]Формат ИПР'!GL115</f>
        <v>0</v>
      </c>
      <c r="P127" s="63">
        <f>'[1]Формат ИПР'!GM115</f>
        <v>0</v>
      </c>
      <c r="Q127" s="63">
        <f>'[1]Формат ИПР'!GN115</f>
        <v>0</v>
      </c>
      <c r="R127" s="63">
        <f>'[1]Формат ИПР'!GO115</f>
        <v>0</v>
      </c>
      <c r="S127" s="63">
        <f>'[1]Формат ИПР'!GP115</f>
        <v>0</v>
      </c>
      <c r="T127" s="63">
        <f>'[1]Формат ИПР'!GQ115</f>
        <v>0</v>
      </c>
      <c r="U127" s="63">
        <f>'[1]Формат ИПР'!GR115</f>
        <v>0</v>
      </c>
      <c r="V127" s="63">
        <f>'[1]Формат ИПР'!GS115</f>
        <v>0</v>
      </c>
      <c r="W127" s="63">
        <f>'[1]Формат ИПР'!GT115</f>
        <v>0</v>
      </c>
      <c r="X127" s="63">
        <f>'[1]Формат ИПР'!GU115</f>
        <v>0</v>
      </c>
      <c r="Y127" s="63">
        <f>'[1]Формат ИПР'!GV115</f>
        <v>0</v>
      </c>
      <c r="Z127" s="63">
        <f>'[1]Формат ИПР'!GW115</f>
        <v>0</v>
      </c>
      <c r="AA127" s="63">
        <f>'[1]Формат ИПР'!GX115</f>
        <v>0</v>
      </c>
      <c r="AB127" s="63">
        <f>'[1]Формат ИПР'!GY115</f>
        <v>0</v>
      </c>
      <c r="AC127" s="63">
        <f>'[1]Формат ИПР'!GZ115</f>
        <v>0</v>
      </c>
      <c r="AD127" s="63">
        <f>'[1]Формат ИПР'!HA115</f>
        <v>0</v>
      </c>
      <c r="AE127" s="63">
        <f>'[1]Формат ИПР'!HB115</f>
        <v>0</v>
      </c>
      <c r="AF127" s="63">
        <f>'[1]Формат ИПР'!HC115</f>
        <v>0</v>
      </c>
      <c r="AG127" s="63">
        <f>'[1]Формат ИПР'!HD115</f>
        <v>0</v>
      </c>
      <c r="AH127" s="63">
        <f>'[1]Формат ИПР'!HE115</f>
        <v>0</v>
      </c>
      <c r="AI127" s="63">
        <f>'[1]Формат ИПР'!HF115</f>
        <v>0</v>
      </c>
      <c r="AJ127" s="63">
        <f>'[1]Формат ИПР'!HG115</f>
        <v>0</v>
      </c>
      <c r="AK127" s="63">
        <f>'[1]Формат ИПР'!HH115</f>
        <v>0</v>
      </c>
      <c r="AL127" s="63">
        <f>'[1]Формат ИПР'!HI115</f>
        <v>0</v>
      </c>
      <c r="AM127" s="63">
        <f>'[1]Формат ИПР'!HJ115</f>
        <v>0</v>
      </c>
      <c r="AN127" s="63">
        <f>'[1]Формат ИПР'!HK115</f>
        <v>0</v>
      </c>
      <c r="AO127" s="63">
        <f>'[1]Формат ИПР'!HL115</f>
        <v>0</v>
      </c>
      <c r="AP127" s="63">
        <f>'[1]Формат ИПР'!HM115</f>
        <v>0</v>
      </c>
      <c r="AQ127" s="63">
        <f>'[1]Формат ИПР'!HN115</f>
        <v>0</v>
      </c>
      <c r="AR127" s="63">
        <f>'[1]Формат ИПР'!HO115</f>
        <v>0</v>
      </c>
      <c r="AS127" s="63">
        <f>'[1]Формат ИПР'!HP115</f>
        <v>0</v>
      </c>
      <c r="AT127" s="63">
        <f>'[1]Формат ИПР'!HQ115</f>
        <v>0</v>
      </c>
      <c r="AU127" s="63">
        <f>'[1]Формат ИПР'!HR115</f>
        <v>0</v>
      </c>
      <c r="AV127" s="63">
        <f>'[1]Формат ИПР'!HS115</f>
        <v>0</v>
      </c>
      <c r="AW127" s="63">
        <f>'[1]Формат ИПР'!HT115</f>
        <v>0</v>
      </c>
      <c r="AX127" s="66">
        <f t="shared" si="104"/>
        <v>0</v>
      </c>
      <c r="AY127" s="66">
        <f t="shared" si="104"/>
        <v>0</v>
      </c>
      <c r="AZ127" s="66">
        <f t="shared" si="104"/>
        <v>0</v>
      </c>
      <c r="BA127" s="66">
        <f t="shared" si="104"/>
        <v>0</v>
      </c>
      <c r="BB127" s="66">
        <f t="shared" si="104"/>
        <v>0</v>
      </c>
      <c r="BC127" s="66">
        <f t="shared" si="104"/>
        <v>0</v>
      </c>
      <c r="BD127" s="66">
        <f t="shared" si="104"/>
        <v>0</v>
      </c>
      <c r="BE127" s="66">
        <f t="shared" si="104"/>
        <v>0</v>
      </c>
      <c r="BF127" s="66">
        <f t="shared" si="104"/>
        <v>0</v>
      </c>
      <c r="BG127" s="63">
        <f>'[1]Формат ИПР'!ID115</f>
        <v>0</v>
      </c>
      <c r="BH127" s="63">
        <f>'[1]Формат ИПР'!IE115</f>
        <v>0</v>
      </c>
      <c r="BI127" s="63">
        <f>'[1]Формат ИПР'!IF115</f>
        <v>0</v>
      </c>
      <c r="BJ127" s="63">
        <f>'[1]Формат ИПР'!IG115</f>
        <v>0</v>
      </c>
      <c r="BK127" s="63">
        <f>'[1]Формат ИПР'!IH115</f>
        <v>0</v>
      </c>
      <c r="BL127" s="63">
        <f>'[1]Формат ИПР'!II115</f>
        <v>0</v>
      </c>
      <c r="BM127" s="63">
        <f>'[1]Формат ИПР'!IJ115</f>
        <v>0</v>
      </c>
      <c r="BN127" s="63">
        <f>'[1]Формат ИПР'!IK115</f>
        <v>0</v>
      </c>
      <c r="BO127" s="63">
        <f>'[1]Формат ИПР'!IL115</f>
        <v>0</v>
      </c>
      <c r="BP127" s="63">
        <f>'[1]Формат ИПР'!IM115</f>
        <v>0</v>
      </c>
      <c r="BQ127" s="63">
        <f>'[1]Формат ИПР'!IN115</f>
        <v>0</v>
      </c>
      <c r="BR127" s="63">
        <f>'[1]Формат ИПР'!IO115</f>
        <v>0</v>
      </c>
      <c r="BS127" s="63">
        <f>'[1]Формат ИПР'!IP115</f>
        <v>0</v>
      </c>
      <c r="BT127" s="63">
        <f>'[1]Формат ИПР'!IQ115</f>
        <v>0</v>
      </c>
      <c r="BU127" s="63">
        <f>'[1]Формат ИПР'!IR115</f>
        <v>0</v>
      </c>
      <c r="BV127" s="63">
        <f>'[1]Формат ИПР'!IS115</f>
        <v>0</v>
      </c>
      <c r="BW127" s="63">
        <f>'[1]Формат ИПР'!IT115</f>
        <v>0</v>
      </c>
      <c r="BX127" s="63">
        <f>'[1]Формат ИПР'!IU115</f>
        <v>0</v>
      </c>
      <c r="BY127" s="63">
        <f>'[1]Формат ИПР'!IV115</f>
        <v>0</v>
      </c>
      <c r="BZ127" s="63">
        <f>'[1]Формат ИПР'!IW115</f>
        <v>0</v>
      </c>
      <c r="CA127" s="63">
        <f>'[1]Формат ИПР'!IX115</f>
        <v>0</v>
      </c>
      <c r="CB127" s="63">
        <f>'[1]Формат ИПР'!IY115</f>
        <v>0</v>
      </c>
      <c r="CC127" s="63">
        <f>'[1]Формат ИПР'!IZ115</f>
        <v>0</v>
      </c>
      <c r="CD127" s="63">
        <f>'[1]Формат ИПР'!JA115</f>
        <v>0</v>
      </c>
      <c r="CE127" s="63">
        <f>'[1]Формат ИПР'!JB115</f>
        <v>0</v>
      </c>
      <c r="CF127" s="63">
        <f>'[1]Формат ИПР'!JC115</f>
        <v>0</v>
      </c>
      <c r="CG127" s="63">
        <f>'[1]Формат ИПР'!JD115</f>
        <v>0</v>
      </c>
      <c r="CH127" s="63">
        <f>'[1]Формат ИПР'!JE115</f>
        <v>0</v>
      </c>
      <c r="CI127" s="63">
        <f>'[1]Формат ИПР'!JF115</f>
        <v>0</v>
      </c>
      <c r="CJ127" s="63">
        <f>'[1]Формат ИПР'!JG115</f>
        <v>0</v>
      </c>
      <c r="CK127" s="63">
        <f>'[1]Формат ИПР'!JH115</f>
        <v>0</v>
      </c>
      <c r="CL127" s="63">
        <f>'[1]Формат ИПР'!JI115</f>
        <v>0</v>
      </c>
      <c r="CM127" s="63">
        <f>'[1]Формат ИПР'!JJ115</f>
        <v>0</v>
      </c>
      <c r="CN127" s="63">
        <f>'[1]Формат ИПР'!JK115</f>
        <v>0</v>
      </c>
      <c r="CO127" s="63">
        <f>'[1]Формат ИПР'!JL115</f>
        <v>0</v>
      </c>
      <c r="CP127" s="63">
        <f>'[1]Формат ИПР'!JM115</f>
        <v>0</v>
      </c>
      <c r="CQ127" s="55">
        <f t="shared" si="106"/>
        <v>0</v>
      </c>
      <c r="CR127" s="55">
        <f t="shared" si="106"/>
        <v>0</v>
      </c>
      <c r="CS127" s="55">
        <f t="shared" si="106"/>
        <v>0</v>
      </c>
      <c r="CT127" s="55">
        <f t="shared" si="105"/>
        <v>0</v>
      </c>
      <c r="CU127" s="55">
        <f t="shared" si="105"/>
        <v>0</v>
      </c>
      <c r="CV127" s="55">
        <f t="shared" si="105"/>
        <v>0</v>
      </c>
      <c r="CW127" s="55">
        <f t="shared" si="92"/>
        <v>0</v>
      </c>
      <c r="CX127" s="55">
        <f t="shared" si="92"/>
        <v>0</v>
      </c>
      <c r="CY127" s="55">
        <f t="shared" si="92"/>
        <v>0</v>
      </c>
      <c r="CZ127" s="56" t="str">
        <f>'[1]13квОС'!CU127</f>
        <v>нд</v>
      </c>
      <c r="DA127" s="1"/>
      <c r="DB127" s="1"/>
      <c r="DD127" s="64"/>
    </row>
    <row r="128" spans="1:108" ht="31.2" x14ac:dyDescent="0.3">
      <c r="A128" s="59" t="s">
        <v>230</v>
      </c>
      <c r="B128" s="60" t="s">
        <v>231</v>
      </c>
      <c r="C128" s="65" t="s">
        <v>130</v>
      </c>
      <c r="D128" s="53" t="str">
        <f>'[1]14квПп'!D128</f>
        <v>нд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7">
        <v>0</v>
      </c>
      <c r="O128" s="58">
        <v>0</v>
      </c>
      <c r="P128" s="58">
        <v>0</v>
      </c>
      <c r="Q128" s="58">
        <v>0</v>
      </c>
      <c r="R128" s="58">
        <v>0</v>
      </c>
      <c r="S128" s="58">
        <v>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  <c r="AA128" s="58">
        <v>0</v>
      </c>
      <c r="AB128" s="58">
        <v>0</v>
      </c>
      <c r="AC128" s="58">
        <v>0</v>
      </c>
      <c r="AD128" s="58">
        <v>0</v>
      </c>
      <c r="AE128" s="58">
        <v>0</v>
      </c>
      <c r="AF128" s="58">
        <v>0</v>
      </c>
      <c r="AG128" s="58">
        <v>0</v>
      </c>
      <c r="AH128" s="58">
        <v>0</v>
      </c>
      <c r="AI128" s="58">
        <v>0</v>
      </c>
      <c r="AJ128" s="58">
        <v>0</v>
      </c>
      <c r="AK128" s="58">
        <v>0</v>
      </c>
      <c r="AL128" s="58">
        <v>0</v>
      </c>
      <c r="AM128" s="58">
        <v>0</v>
      </c>
      <c r="AN128" s="58">
        <v>0</v>
      </c>
      <c r="AO128" s="58">
        <v>0</v>
      </c>
      <c r="AP128" s="58">
        <v>0</v>
      </c>
      <c r="AQ128" s="58">
        <v>0</v>
      </c>
      <c r="AR128" s="58">
        <v>0</v>
      </c>
      <c r="AS128" s="58">
        <v>0</v>
      </c>
      <c r="AT128" s="58">
        <v>0</v>
      </c>
      <c r="AU128" s="58">
        <v>0</v>
      </c>
      <c r="AV128" s="58">
        <v>0</v>
      </c>
      <c r="AW128" s="58">
        <v>0</v>
      </c>
      <c r="AX128" s="58">
        <v>0</v>
      </c>
      <c r="AY128" s="58">
        <v>0</v>
      </c>
      <c r="AZ128" s="58">
        <v>0</v>
      </c>
      <c r="BA128" s="58">
        <v>0</v>
      </c>
      <c r="BB128" s="58">
        <v>0</v>
      </c>
      <c r="BC128" s="58">
        <v>0</v>
      </c>
      <c r="BD128" s="58">
        <v>0</v>
      </c>
      <c r="BE128" s="58">
        <v>0</v>
      </c>
      <c r="BF128" s="58">
        <v>0</v>
      </c>
      <c r="BG128" s="58">
        <v>0</v>
      </c>
      <c r="BH128" s="58">
        <v>0</v>
      </c>
      <c r="BI128" s="58">
        <v>0</v>
      </c>
      <c r="BJ128" s="58">
        <v>0</v>
      </c>
      <c r="BK128" s="58">
        <v>0</v>
      </c>
      <c r="BL128" s="58">
        <v>0</v>
      </c>
      <c r="BM128" s="58">
        <v>0</v>
      </c>
      <c r="BN128" s="58">
        <v>0</v>
      </c>
      <c r="BO128" s="58">
        <v>0</v>
      </c>
      <c r="BP128" s="58">
        <v>0</v>
      </c>
      <c r="BQ128" s="58">
        <v>0</v>
      </c>
      <c r="BR128" s="58">
        <v>0</v>
      </c>
      <c r="BS128" s="58">
        <v>0</v>
      </c>
      <c r="BT128" s="58">
        <v>0</v>
      </c>
      <c r="BU128" s="58">
        <v>0</v>
      </c>
      <c r="BV128" s="58">
        <v>0</v>
      </c>
      <c r="BW128" s="58">
        <v>0</v>
      </c>
      <c r="BX128" s="58">
        <v>0</v>
      </c>
      <c r="BY128" s="58">
        <v>0</v>
      </c>
      <c r="BZ128" s="58">
        <v>0</v>
      </c>
      <c r="CA128" s="58">
        <v>0</v>
      </c>
      <c r="CB128" s="58">
        <v>0</v>
      </c>
      <c r="CC128" s="58">
        <v>0</v>
      </c>
      <c r="CD128" s="58">
        <v>0</v>
      </c>
      <c r="CE128" s="58">
        <v>0</v>
      </c>
      <c r="CF128" s="58">
        <v>0</v>
      </c>
      <c r="CG128" s="58">
        <v>0</v>
      </c>
      <c r="CH128" s="58">
        <v>0</v>
      </c>
      <c r="CI128" s="58">
        <v>0</v>
      </c>
      <c r="CJ128" s="58">
        <v>0</v>
      </c>
      <c r="CK128" s="58">
        <v>0</v>
      </c>
      <c r="CL128" s="58">
        <v>0</v>
      </c>
      <c r="CM128" s="58">
        <v>0</v>
      </c>
      <c r="CN128" s="58">
        <v>0</v>
      </c>
      <c r="CO128" s="58">
        <v>0</v>
      </c>
      <c r="CP128" s="58">
        <v>0</v>
      </c>
      <c r="CQ128" s="55">
        <f t="shared" si="106"/>
        <v>0</v>
      </c>
      <c r="CR128" s="55">
        <f t="shared" si="106"/>
        <v>0</v>
      </c>
      <c r="CS128" s="55">
        <f t="shared" si="106"/>
        <v>0</v>
      </c>
      <c r="CT128" s="55">
        <f t="shared" si="105"/>
        <v>0</v>
      </c>
      <c r="CU128" s="55">
        <f t="shared" si="105"/>
        <v>0</v>
      </c>
      <c r="CV128" s="55">
        <f t="shared" si="105"/>
        <v>0</v>
      </c>
      <c r="CW128" s="55">
        <f t="shared" si="92"/>
        <v>0</v>
      </c>
      <c r="CX128" s="55">
        <f t="shared" si="92"/>
        <v>0</v>
      </c>
      <c r="CY128" s="55">
        <f t="shared" si="92"/>
        <v>0</v>
      </c>
      <c r="CZ128" s="56" t="str">
        <f>'[1]13квОС'!CU128</f>
        <v>нд</v>
      </c>
      <c r="DA128" s="1"/>
      <c r="DB128" s="1"/>
    </row>
    <row r="129" spans="1:108" x14ac:dyDescent="0.3">
      <c r="A129" s="59" t="s">
        <v>232</v>
      </c>
      <c r="B129" s="60" t="s">
        <v>233</v>
      </c>
      <c r="C129" s="65" t="s">
        <v>130</v>
      </c>
      <c r="D129" s="53" t="str">
        <f>'[1]14квПп'!D129</f>
        <v>нд</v>
      </c>
      <c r="E129" s="68">
        <f>SUM(E130:E220)</f>
        <v>0</v>
      </c>
      <c r="F129" s="68">
        <f t="shared" ref="F129:BQ129" si="107">SUM(F130:F220)</f>
        <v>0</v>
      </c>
      <c r="G129" s="68">
        <f t="shared" si="107"/>
        <v>0</v>
      </c>
      <c r="H129" s="68">
        <f t="shared" si="107"/>
        <v>0</v>
      </c>
      <c r="I129" s="68">
        <f t="shared" si="107"/>
        <v>0</v>
      </c>
      <c r="J129" s="68">
        <f t="shared" si="107"/>
        <v>0</v>
      </c>
      <c r="K129" s="68">
        <f t="shared" si="107"/>
        <v>0</v>
      </c>
      <c r="L129" s="68">
        <f t="shared" si="107"/>
        <v>0</v>
      </c>
      <c r="M129" s="68">
        <f t="shared" si="107"/>
        <v>0</v>
      </c>
      <c r="N129" s="68">
        <f t="shared" si="107"/>
        <v>0</v>
      </c>
      <c r="O129" s="68">
        <f t="shared" si="107"/>
        <v>0</v>
      </c>
      <c r="P129" s="68">
        <f t="shared" si="107"/>
        <v>0</v>
      </c>
      <c r="Q129" s="68">
        <f t="shared" si="107"/>
        <v>0</v>
      </c>
      <c r="R129" s="68">
        <f t="shared" si="107"/>
        <v>0</v>
      </c>
      <c r="S129" s="68">
        <f t="shared" si="107"/>
        <v>0</v>
      </c>
      <c r="T129" s="68">
        <f t="shared" si="107"/>
        <v>0</v>
      </c>
      <c r="U129" s="68">
        <f t="shared" si="107"/>
        <v>0</v>
      </c>
      <c r="V129" s="68">
        <f t="shared" si="107"/>
        <v>0</v>
      </c>
      <c r="W129" s="68">
        <f t="shared" si="107"/>
        <v>0</v>
      </c>
      <c r="X129" s="68">
        <f t="shared" si="107"/>
        <v>0</v>
      </c>
      <c r="Y129" s="68">
        <f t="shared" si="107"/>
        <v>0</v>
      </c>
      <c r="Z129" s="68">
        <f t="shared" si="107"/>
        <v>0</v>
      </c>
      <c r="AA129" s="68">
        <f t="shared" si="107"/>
        <v>0</v>
      </c>
      <c r="AB129" s="68">
        <f t="shared" si="107"/>
        <v>0</v>
      </c>
      <c r="AC129" s="68">
        <f t="shared" si="107"/>
        <v>0</v>
      </c>
      <c r="AD129" s="68">
        <f t="shared" si="107"/>
        <v>0</v>
      </c>
      <c r="AE129" s="68">
        <f t="shared" si="107"/>
        <v>0</v>
      </c>
      <c r="AF129" s="68">
        <f t="shared" si="107"/>
        <v>0</v>
      </c>
      <c r="AG129" s="68">
        <f t="shared" si="107"/>
        <v>0</v>
      </c>
      <c r="AH129" s="68">
        <f t="shared" si="107"/>
        <v>0</v>
      </c>
      <c r="AI129" s="68">
        <f t="shared" si="107"/>
        <v>0</v>
      </c>
      <c r="AJ129" s="68">
        <f t="shared" si="107"/>
        <v>0</v>
      </c>
      <c r="AK129" s="68">
        <f t="shared" si="107"/>
        <v>0</v>
      </c>
      <c r="AL129" s="68">
        <f t="shared" si="107"/>
        <v>0</v>
      </c>
      <c r="AM129" s="68">
        <f t="shared" si="107"/>
        <v>0</v>
      </c>
      <c r="AN129" s="68">
        <f t="shared" si="107"/>
        <v>0</v>
      </c>
      <c r="AO129" s="68">
        <f t="shared" si="107"/>
        <v>0</v>
      </c>
      <c r="AP129" s="68">
        <f t="shared" si="107"/>
        <v>0</v>
      </c>
      <c r="AQ129" s="68">
        <f t="shared" si="107"/>
        <v>0</v>
      </c>
      <c r="AR129" s="68">
        <f t="shared" si="107"/>
        <v>0</v>
      </c>
      <c r="AS129" s="68">
        <f t="shared" si="107"/>
        <v>0</v>
      </c>
      <c r="AT129" s="68">
        <f t="shared" si="107"/>
        <v>0</v>
      </c>
      <c r="AU129" s="68">
        <f t="shared" si="107"/>
        <v>0</v>
      </c>
      <c r="AV129" s="68">
        <f t="shared" si="107"/>
        <v>0</v>
      </c>
      <c r="AW129" s="68">
        <f t="shared" si="107"/>
        <v>0</v>
      </c>
      <c r="AX129" s="68">
        <f t="shared" si="107"/>
        <v>0</v>
      </c>
      <c r="AY129" s="68">
        <f t="shared" si="107"/>
        <v>0</v>
      </c>
      <c r="AZ129" s="68">
        <f t="shared" si="107"/>
        <v>0</v>
      </c>
      <c r="BA129" s="68">
        <f t="shared" si="107"/>
        <v>0</v>
      </c>
      <c r="BB129" s="68">
        <f t="shared" si="107"/>
        <v>0</v>
      </c>
      <c r="BC129" s="68">
        <f t="shared" si="107"/>
        <v>0</v>
      </c>
      <c r="BD129" s="68">
        <f t="shared" si="107"/>
        <v>0</v>
      </c>
      <c r="BE129" s="68">
        <f t="shared" si="107"/>
        <v>403</v>
      </c>
      <c r="BF129" s="68">
        <f t="shared" si="107"/>
        <v>0</v>
      </c>
      <c r="BG129" s="68">
        <f t="shared" si="107"/>
        <v>0</v>
      </c>
      <c r="BH129" s="68">
        <f t="shared" si="107"/>
        <v>0</v>
      </c>
      <c r="BI129" s="68">
        <f t="shared" si="107"/>
        <v>0</v>
      </c>
      <c r="BJ129" s="68">
        <f t="shared" si="107"/>
        <v>0</v>
      </c>
      <c r="BK129" s="68">
        <f t="shared" si="107"/>
        <v>0</v>
      </c>
      <c r="BL129" s="68">
        <f t="shared" si="107"/>
        <v>0</v>
      </c>
      <c r="BM129" s="68">
        <f t="shared" si="107"/>
        <v>0</v>
      </c>
      <c r="BN129" s="68">
        <f t="shared" si="107"/>
        <v>22</v>
      </c>
      <c r="BO129" s="68">
        <f t="shared" si="107"/>
        <v>0</v>
      </c>
      <c r="BP129" s="68">
        <f t="shared" si="107"/>
        <v>0</v>
      </c>
      <c r="BQ129" s="68">
        <f t="shared" si="107"/>
        <v>0</v>
      </c>
      <c r="BR129" s="68">
        <f t="shared" ref="BR129:CP129" si="108">SUM(BR130:BR220)</f>
        <v>0</v>
      </c>
      <c r="BS129" s="68">
        <f t="shared" si="108"/>
        <v>0</v>
      </c>
      <c r="BT129" s="68">
        <f t="shared" si="108"/>
        <v>0</v>
      </c>
      <c r="BU129" s="68">
        <f t="shared" si="108"/>
        <v>0</v>
      </c>
      <c r="BV129" s="68">
        <f t="shared" si="108"/>
        <v>0</v>
      </c>
      <c r="BW129" s="68">
        <f t="shared" si="108"/>
        <v>251</v>
      </c>
      <c r="BX129" s="68">
        <f t="shared" si="108"/>
        <v>0</v>
      </c>
      <c r="BY129" s="68">
        <f t="shared" si="108"/>
        <v>0</v>
      </c>
      <c r="BZ129" s="68">
        <f t="shared" si="108"/>
        <v>0</v>
      </c>
      <c r="CA129" s="68">
        <f t="shared" si="108"/>
        <v>0</v>
      </c>
      <c r="CB129" s="68">
        <f t="shared" si="108"/>
        <v>0</v>
      </c>
      <c r="CC129" s="68">
        <f t="shared" si="108"/>
        <v>0</v>
      </c>
      <c r="CD129" s="68">
        <f t="shared" si="108"/>
        <v>0</v>
      </c>
      <c r="CE129" s="68">
        <f t="shared" si="108"/>
        <v>0</v>
      </c>
      <c r="CF129" s="68">
        <f t="shared" si="108"/>
        <v>130</v>
      </c>
      <c r="CG129" s="68">
        <f t="shared" si="108"/>
        <v>0</v>
      </c>
      <c r="CH129" s="68">
        <f t="shared" si="108"/>
        <v>0</v>
      </c>
      <c r="CI129" s="68">
        <f t="shared" si="108"/>
        <v>0</v>
      </c>
      <c r="CJ129" s="68">
        <f t="shared" si="108"/>
        <v>0</v>
      </c>
      <c r="CK129" s="68">
        <f t="shared" si="108"/>
        <v>0</v>
      </c>
      <c r="CL129" s="68">
        <f t="shared" si="108"/>
        <v>0</v>
      </c>
      <c r="CM129" s="68">
        <f t="shared" si="108"/>
        <v>0</v>
      </c>
      <c r="CN129" s="68">
        <f t="shared" si="108"/>
        <v>0</v>
      </c>
      <c r="CO129" s="68">
        <f t="shared" si="108"/>
        <v>0</v>
      </c>
      <c r="CP129" s="68">
        <f t="shared" si="108"/>
        <v>0</v>
      </c>
      <c r="CQ129" s="55">
        <f t="shared" si="106"/>
        <v>0</v>
      </c>
      <c r="CR129" s="55">
        <f t="shared" si="106"/>
        <v>0</v>
      </c>
      <c r="CS129" s="55">
        <f t="shared" si="106"/>
        <v>0</v>
      </c>
      <c r="CT129" s="55">
        <f t="shared" si="105"/>
        <v>0</v>
      </c>
      <c r="CU129" s="55">
        <f t="shared" si="105"/>
        <v>0</v>
      </c>
      <c r="CV129" s="55">
        <f t="shared" si="105"/>
        <v>0</v>
      </c>
      <c r="CW129" s="55">
        <f t="shared" si="92"/>
        <v>0</v>
      </c>
      <c r="CX129" s="55">
        <f t="shared" si="92"/>
        <v>403</v>
      </c>
      <c r="CY129" s="55">
        <f t="shared" si="92"/>
        <v>0</v>
      </c>
      <c r="CZ129" s="56" t="str">
        <f>'[1]13квОС'!CU129</f>
        <v>нд</v>
      </c>
      <c r="DA129" s="1"/>
      <c r="DB129" s="1"/>
    </row>
    <row r="130" spans="1:108" ht="109.2" x14ac:dyDescent="0.3">
      <c r="A130" s="61" t="str">
        <f>'[1]Формат ИПР'!A118</f>
        <v>1.1.6</v>
      </c>
      <c r="B130" s="60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61" t="str">
        <f>'[1]Формат ИПР'!C118</f>
        <v>F_prj_109108_5385</v>
      </c>
      <c r="D130" s="53" t="str">
        <f>'[1]14квПп'!D130</f>
        <v>нд</v>
      </c>
      <c r="E130" s="58">
        <f t="shared" ref="E130:G145" si="109">IF(N130="нд","нд",N130+W130+AF130+AO130)</f>
        <v>0</v>
      </c>
      <c r="F130" s="58">
        <f t="shared" si="109"/>
        <v>0</v>
      </c>
      <c r="G130" s="58">
        <f t="shared" si="109"/>
        <v>0</v>
      </c>
      <c r="H130" s="58">
        <f t="shared" ref="H130:H193" si="110">IF(N130="нд","нд",Q130+Z130+AI130+AR130)</f>
        <v>0</v>
      </c>
      <c r="I130" s="58">
        <f t="shared" ref="I130:J145" si="111">IF(N130="нд","нд",R130+AA130+AJ130+AS130)</f>
        <v>0</v>
      </c>
      <c r="J130" s="58">
        <f t="shared" si="111"/>
        <v>0</v>
      </c>
      <c r="K130" s="58">
        <f t="shared" ref="K130:K193" si="112">IF(N130="нд","нд",T130+AC130+AL130+AU130)</f>
        <v>0</v>
      </c>
      <c r="L130" s="58">
        <f t="shared" ref="L130:M145" si="113">IF(U130="нд","нд",U130+AD130+AM130+AV130)</f>
        <v>0</v>
      </c>
      <c r="M130" s="58">
        <f t="shared" si="113"/>
        <v>0</v>
      </c>
      <c r="N130" s="63">
        <f>'[1]Формат ИПР'!GK118</f>
        <v>0</v>
      </c>
      <c r="O130" s="63">
        <f>'[1]Формат ИПР'!GL118</f>
        <v>0</v>
      </c>
      <c r="P130" s="63">
        <f>'[1]Формат ИПР'!GM118</f>
        <v>0</v>
      </c>
      <c r="Q130" s="63">
        <f>'[1]Формат ИПР'!GN118</f>
        <v>0</v>
      </c>
      <c r="R130" s="63">
        <f>'[1]Формат ИПР'!GO118</f>
        <v>0</v>
      </c>
      <c r="S130" s="63">
        <f>'[1]Формат ИПР'!GP118</f>
        <v>0</v>
      </c>
      <c r="T130" s="63">
        <f>'[1]Формат ИПР'!GQ118</f>
        <v>0</v>
      </c>
      <c r="U130" s="63">
        <f>'[1]Формат ИПР'!GR118</f>
        <v>0</v>
      </c>
      <c r="V130" s="63">
        <f>'[1]Формат ИПР'!GS118</f>
        <v>0</v>
      </c>
      <c r="W130" s="63">
        <f>'[1]Формат ИПР'!GT118</f>
        <v>0</v>
      </c>
      <c r="X130" s="63">
        <f>'[1]Формат ИПР'!GU118</f>
        <v>0</v>
      </c>
      <c r="Y130" s="63">
        <f>'[1]Формат ИПР'!GV118</f>
        <v>0</v>
      </c>
      <c r="Z130" s="63">
        <f>'[1]Формат ИПР'!GW118</f>
        <v>0</v>
      </c>
      <c r="AA130" s="63">
        <f>'[1]Формат ИПР'!GX118</f>
        <v>0</v>
      </c>
      <c r="AB130" s="63">
        <f>'[1]Формат ИПР'!GY118</f>
        <v>0</v>
      </c>
      <c r="AC130" s="63">
        <f>'[1]Формат ИПР'!GZ118</f>
        <v>0</v>
      </c>
      <c r="AD130" s="63">
        <f>'[1]Формат ИПР'!HA118</f>
        <v>0</v>
      </c>
      <c r="AE130" s="63">
        <f>'[1]Формат ИПР'!HB118</f>
        <v>0</v>
      </c>
      <c r="AF130" s="63">
        <f>'[1]Формат ИПР'!HC118</f>
        <v>0</v>
      </c>
      <c r="AG130" s="63">
        <f>'[1]Формат ИПР'!HD118</f>
        <v>0</v>
      </c>
      <c r="AH130" s="63">
        <f>'[1]Формат ИПР'!HE118</f>
        <v>0</v>
      </c>
      <c r="AI130" s="63">
        <f>'[1]Формат ИПР'!HF118</f>
        <v>0</v>
      </c>
      <c r="AJ130" s="63">
        <f>'[1]Формат ИПР'!HG118</f>
        <v>0</v>
      </c>
      <c r="AK130" s="63">
        <f>'[1]Формат ИПР'!HH118</f>
        <v>0</v>
      </c>
      <c r="AL130" s="63">
        <f>'[1]Формат ИПР'!HI118</f>
        <v>0</v>
      </c>
      <c r="AM130" s="63">
        <f>'[1]Формат ИПР'!HJ118</f>
        <v>0</v>
      </c>
      <c r="AN130" s="63">
        <f>'[1]Формат ИПР'!HK118</f>
        <v>0</v>
      </c>
      <c r="AO130" s="63">
        <f>'[1]Формат ИПР'!HL118</f>
        <v>0</v>
      </c>
      <c r="AP130" s="63">
        <f>'[1]Формат ИПР'!HM118</f>
        <v>0</v>
      </c>
      <c r="AQ130" s="63">
        <f>'[1]Формат ИПР'!HN118</f>
        <v>0</v>
      </c>
      <c r="AR130" s="63">
        <f>'[1]Формат ИПР'!HO118</f>
        <v>0</v>
      </c>
      <c r="AS130" s="63">
        <f>'[1]Формат ИПР'!HP118</f>
        <v>0</v>
      </c>
      <c r="AT130" s="63">
        <f>'[1]Формат ИПР'!HQ118</f>
        <v>0</v>
      </c>
      <c r="AU130" s="63">
        <f>'[1]Формат ИПР'!HR118</f>
        <v>0</v>
      </c>
      <c r="AV130" s="63">
        <f>'[1]Формат ИПР'!HS118</f>
        <v>0</v>
      </c>
      <c r="AW130" s="63">
        <f>'[1]Формат ИПР'!HT118</f>
        <v>0</v>
      </c>
      <c r="AX130" s="66">
        <f t="shared" ref="AX130:BF145" si="114">BG130+BP130+BY130+CH130</f>
        <v>0</v>
      </c>
      <c r="AY130" s="66">
        <f t="shared" si="114"/>
        <v>0</v>
      </c>
      <c r="AZ130" s="66">
        <f t="shared" si="114"/>
        <v>0</v>
      </c>
      <c r="BA130" s="66">
        <f t="shared" si="114"/>
        <v>0</v>
      </c>
      <c r="BB130" s="66">
        <f t="shared" si="114"/>
        <v>0</v>
      </c>
      <c r="BC130" s="66">
        <f t="shared" si="114"/>
        <v>0</v>
      </c>
      <c r="BD130" s="66">
        <f t="shared" si="114"/>
        <v>0</v>
      </c>
      <c r="BE130" s="66">
        <f t="shared" si="114"/>
        <v>0</v>
      </c>
      <c r="BF130" s="66">
        <f t="shared" si="114"/>
        <v>0</v>
      </c>
      <c r="BG130" s="63">
        <f>'[1]Формат ИПР'!ID118</f>
        <v>0</v>
      </c>
      <c r="BH130" s="63">
        <f>'[1]Формат ИПР'!IE118</f>
        <v>0</v>
      </c>
      <c r="BI130" s="63">
        <f>'[1]Формат ИПР'!IF118</f>
        <v>0</v>
      </c>
      <c r="BJ130" s="63">
        <f>'[1]Формат ИПР'!IG118</f>
        <v>0</v>
      </c>
      <c r="BK130" s="63">
        <f>'[1]Формат ИПР'!IH118</f>
        <v>0</v>
      </c>
      <c r="BL130" s="63">
        <f>'[1]Формат ИПР'!II118</f>
        <v>0</v>
      </c>
      <c r="BM130" s="63">
        <f>'[1]Формат ИПР'!IJ118</f>
        <v>0</v>
      </c>
      <c r="BN130" s="63">
        <f>'[1]Формат ИПР'!IK118</f>
        <v>0</v>
      </c>
      <c r="BO130" s="63">
        <f>'[1]Формат ИПР'!IL118</f>
        <v>0</v>
      </c>
      <c r="BP130" s="63">
        <f>'[1]Формат ИПР'!IM118</f>
        <v>0</v>
      </c>
      <c r="BQ130" s="63">
        <f>'[1]Формат ИПР'!IN118</f>
        <v>0</v>
      </c>
      <c r="BR130" s="63">
        <f>'[1]Формат ИПР'!IO118</f>
        <v>0</v>
      </c>
      <c r="BS130" s="63">
        <f>'[1]Формат ИПР'!IP118</f>
        <v>0</v>
      </c>
      <c r="BT130" s="63">
        <f>'[1]Формат ИПР'!IQ118</f>
        <v>0</v>
      </c>
      <c r="BU130" s="63">
        <f>'[1]Формат ИПР'!IR118</f>
        <v>0</v>
      </c>
      <c r="BV130" s="63">
        <f>'[1]Формат ИПР'!IS118</f>
        <v>0</v>
      </c>
      <c r="BW130" s="63">
        <f>'[1]Формат ИПР'!IT118</f>
        <v>0</v>
      </c>
      <c r="BX130" s="63">
        <f>'[1]Формат ИПР'!IU118</f>
        <v>0</v>
      </c>
      <c r="BY130" s="63">
        <f>'[1]Формат ИПР'!IV118</f>
        <v>0</v>
      </c>
      <c r="BZ130" s="63">
        <f>'[1]Формат ИПР'!IW118</f>
        <v>0</v>
      </c>
      <c r="CA130" s="63">
        <f>'[1]Формат ИПР'!IX118</f>
        <v>0</v>
      </c>
      <c r="CB130" s="63">
        <f>'[1]Формат ИПР'!IY118</f>
        <v>0</v>
      </c>
      <c r="CC130" s="63">
        <f>'[1]Формат ИПР'!IZ118</f>
        <v>0</v>
      </c>
      <c r="CD130" s="63">
        <f>'[1]Формат ИПР'!JA118</f>
        <v>0</v>
      </c>
      <c r="CE130" s="63">
        <f>'[1]Формат ИПР'!JB118</f>
        <v>0</v>
      </c>
      <c r="CF130" s="63">
        <f>'[1]Формат ИПР'!JC118</f>
        <v>0</v>
      </c>
      <c r="CG130" s="63">
        <f>'[1]Формат ИПР'!JD118</f>
        <v>0</v>
      </c>
      <c r="CH130" s="63">
        <f>'[1]Формат ИПР'!JE118</f>
        <v>0</v>
      </c>
      <c r="CI130" s="63">
        <f>'[1]Формат ИПР'!JF118</f>
        <v>0</v>
      </c>
      <c r="CJ130" s="63">
        <f>'[1]Формат ИПР'!JG118</f>
        <v>0</v>
      </c>
      <c r="CK130" s="63">
        <f>'[1]Формат ИПР'!JH118</f>
        <v>0</v>
      </c>
      <c r="CL130" s="63">
        <f>'[1]Формат ИПР'!JI118</f>
        <v>0</v>
      </c>
      <c r="CM130" s="63">
        <f>'[1]Формат ИПР'!JJ118</f>
        <v>0</v>
      </c>
      <c r="CN130" s="63">
        <f>'[1]Формат ИПР'!JK118</f>
        <v>0</v>
      </c>
      <c r="CO130" s="63">
        <f>'[1]Формат ИПР'!JL118</f>
        <v>0</v>
      </c>
      <c r="CP130" s="63">
        <f>'[1]Формат ИПР'!JM118</f>
        <v>0</v>
      </c>
      <c r="CQ130" s="55">
        <f t="shared" si="106"/>
        <v>0</v>
      </c>
      <c r="CR130" s="55">
        <f t="shared" si="106"/>
        <v>0</v>
      </c>
      <c r="CS130" s="55">
        <f t="shared" si="106"/>
        <v>0</v>
      </c>
      <c r="CT130" s="55">
        <f t="shared" si="105"/>
        <v>0</v>
      </c>
      <c r="CU130" s="55">
        <f t="shared" si="105"/>
        <v>0</v>
      </c>
      <c r="CV130" s="55">
        <f t="shared" si="105"/>
        <v>0</v>
      </c>
      <c r="CW130" s="55">
        <f t="shared" si="92"/>
        <v>0</v>
      </c>
      <c r="CX130" s="55">
        <f t="shared" si="92"/>
        <v>0</v>
      </c>
      <c r="CY130" s="55">
        <f t="shared" si="92"/>
        <v>0</v>
      </c>
      <c r="CZ130" s="56" t="str">
        <f>'[1]13квОС'!CU130</f>
        <v>нд</v>
      </c>
      <c r="DA130" s="1"/>
      <c r="DB130" s="1"/>
      <c r="DD130" s="64"/>
    </row>
    <row r="131" spans="1:108" ht="78" x14ac:dyDescent="0.3">
      <c r="A131" s="61" t="str">
        <f>'[1]Формат ИПР'!A119</f>
        <v>1.1.6</v>
      </c>
      <c r="B131" s="60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61" t="str">
        <f>'[1]Формат ИПР'!C119</f>
        <v>K_Che263</v>
      </c>
      <c r="D131" s="53" t="str">
        <f>'[1]14квПп'!D131</f>
        <v>нд</v>
      </c>
      <c r="E131" s="58">
        <f t="shared" si="109"/>
        <v>0</v>
      </c>
      <c r="F131" s="58">
        <f t="shared" si="109"/>
        <v>0</v>
      </c>
      <c r="G131" s="58">
        <f t="shared" si="109"/>
        <v>0</v>
      </c>
      <c r="H131" s="58">
        <f t="shared" si="110"/>
        <v>0</v>
      </c>
      <c r="I131" s="58">
        <f t="shared" si="111"/>
        <v>0</v>
      </c>
      <c r="J131" s="58">
        <f t="shared" si="111"/>
        <v>0</v>
      </c>
      <c r="K131" s="58">
        <f t="shared" si="112"/>
        <v>0</v>
      </c>
      <c r="L131" s="58">
        <f t="shared" si="113"/>
        <v>0</v>
      </c>
      <c r="M131" s="58">
        <f t="shared" si="113"/>
        <v>0</v>
      </c>
      <c r="N131" s="63">
        <f>'[1]Формат ИПР'!GK119</f>
        <v>0</v>
      </c>
      <c r="O131" s="63">
        <f>'[1]Формат ИПР'!GL119</f>
        <v>0</v>
      </c>
      <c r="P131" s="63">
        <f>'[1]Формат ИПР'!GM119</f>
        <v>0</v>
      </c>
      <c r="Q131" s="63">
        <f>'[1]Формат ИПР'!GN119</f>
        <v>0</v>
      </c>
      <c r="R131" s="63">
        <f>'[1]Формат ИПР'!GO119</f>
        <v>0</v>
      </c>
      <c r="S131" s="63">
        <f>'[1]Формат ИПР'!GP119</f>
        <v>0</v>
      </c>
      <c r="T131" s="63">
        <f>'[1]Формат ИПР'!GQ119</f>
        <v>0</v>
      </c>
      <c r="U131" s="63">
        <f>'[1]Формат ИПР'!GR119</f>
        <v>0</v>
      </c>
      <c r="V131" s="63">
        <f>'[1]Формат ИПР'!GS119</f>
        <v>0</v>
      </c>
      <c r="W131" s="63">
        <f>'[1]Формат ИПР'!GT119</f>
        <v>0</v>
      </c>
      <c r="X131" s="63">
        <f>'[1]Формат ИПР'!GU119</f>
        <v>0</v>
      </c>
      <c r="Y131" s="63">
        <f>'[1]Формат ИПР'!GV119</f>
        <v>0</v>
      </c>
      <c r="Z131" s="63">
        <f>'[1]Формат ИПР'!GW119</f>
        <v>0</v>
      </c>
      <c r="AA131" s="63">
        <f>'[1]Формат ИПР'!GX119</f>
        <v>0</v>
      </c>
      <c r="AB131" s="63">
        <f>'[1]Формат ИПР'!GY119</f>
        <v>0</v>
      </c>
      <c r="AC131" s="63">
        <f>'[1]Формат ИПР'!GZ119</f>
        <v>0</v>
      </c>
      <c r="AD131" s="63">
        <f>'[1]Формат ИПР'!HA119</f>
        <v>0</v>
      </c>
      <c r="AE131" s="63">
        <f>'[1]Формат ИПР'!HB119</f>
        <v>0</v>
      </c>
      <c r="AF131" s="63">
        <f>'[1]Формат ИПР'!HC119</f>
        <v>0</v>
      </c>
      <c r="AG131" s="63">
        <f>'[1]Формат ИПР'!HD119</f>
        <v>0</v>
      </c>
      <c r="AH131" s="63">
        <f>'[1]Формат ИПР'!HE119</f>
        <v>0</v>
      </c>
      <c r="AI131" s="63">
        <f>'[1]Формат ИПР'!HF119</f>
        <v>0</v>
      </c>
      <c r="AJ131" s="63">
        <f>'[1]Формат ИПР'!HG119</f>
        <v>0</v>
      </c>
      <c r="AK131" s="63">
        <f>'[1]Формат ИПР'!HH119</f>
        <v>0</v>
      </c>
      <c r="AL131" s="63">
        <f>'[1]Формат ИПР'!HI119</f>
        <v>0</v>
      </c>
      <c r="AM131" s="63">
        <f>'[1]Формат ИПР'!HJ119</f>
        <v>0</v>
      </c>
      <c r="AN131" s="63">
        <f>'[1]Формат ИПР'!HK119</f>
        <v>0</v>
      </c>
      <c r="AO131" s="63">
        <f>'[1]Формат ИПР'!HL119</f>
        <v>0</v>
      </c>
      <c r="AP131" s="63">
        <f>'[1]Формат ИПР'!HM119</f>
        <v>0</v>
      </c>
      <c r="AQ131" s="63">
        <f>'[1]Формат ИПР'!HN119</f>
        <v>0</v>
      </c>
      <c r="AR131" s="63">
        <f>'[1]Формат ИПР'!HO119</f>
        <v>0</v>
      </c>
      <c r="AS131" s="63">
        <f>'[1]Формат ИПР'!HP119</f>
        <v>0</v>
      </c>
      <c r="AT131" s="63">
        <f>'[1]Формат ИПР'!HQ119</f>
        <v>0</v>
      </c>
      <c r="AU131" s="63">
        <f>'[1]Формат ИПР'!HR119</f>
        <v>0</v>
      </c>
      <c r="AV131" s="63">
        <f>'[1]Формат ИПР'!HS119</f>
        <v>0</v>
      </c>
      <c r="AW131" s="63">
        <f>'[1]Формат ИПР'!HT119</f>
        <v>0</v>
      </c>
      <c r="AX131" s="66">
        <f t="shared" si="114"/>
        <v>0</v>
      </c>
      <c r="AY131" s="66">
        <f t="shared" si="114"/>
        <v>0</v>
      </c>
      <c r="AZ131" s="66">
        <f t="shared" si="114"/>
        <v>0</v>
      </c>
      <c r="BA131" s="66">
        <f t="shared" si="114"/>
        <v>0</v>
      </c>
      <c r="BB131" s="66">
        <f t="shared" si="114"/>
        <v>0</v>
      </c>
      <c r="BC131" s="66">
        <f t="shared" si="114"/>
        <v>0</v>
      </c>
      <c r="BD131" s="66">
        <f t="shared" si="114"/>
        <v>0</v>
      </c>
      <c r="BE131" s="66">
        <f t="shared" si="114"/>
        <v>0</v>
      </c>
      <c r="BF131" s="66">
        <f t="shared" si="114"/>
        <v>0</v>
      </c>
      <c r="BG131" s="63">
        <f>'[1]Формат ИПР'!ID119</f>
        <v>0</v>
      </c>
      <c r="BH131" s="63">
        <f>'[1]Формат ИПР'!IE119</f>
        <v>0</v>
      </c>
      <c r="BI131" s="63">
        <f>'[1]Формат ИПР'!IF119</f>
        <v>0</v>
      </c>
      <c r="BJ131" s="63">
        <f>'[1]Формат ИПР'!IG119</f>
        <v>0</v>
      </c>
      <c r="BK131" s="63">
        <f>'[1]Формат ИПР'!IH119</f>
        <v>0</v>
      </c>
      <c r="BL131" s="63">
        <f>'[1]Формат ИПР'!II119</f>
        <v>0</v>
      </c>
      <c r="BM131" s="63">
        <f>'[1]Формат ИПР'!IJ119</f>
        <v>0</v>
      </c>
      <c r="BN131" s="63">
        <f>'[1]Формат ИПР'!IK119</f>
        <v>0</v>
      </c>
      <c r="BO131" s="63">
        <f>'[1]Формат ИПР'!IL119</f>
        <v>0</v>
      </c>
      <c r="BP131" s="63">
        <f>'[1]Формат ИПР'!IM119</f>
        <v>0</v>
      </c>
      <c r="BQ131" s="63">
        <f>'[1]Формат ИПР'!IN119</f>
        <v>0</v>
      </c>
      <c r="BR131" s="63">
        <f>'[1]Формат ИПР'!IO119</f>
        <v>0</v>
      </c>
      <c r="BS131" s="63">
        <f>'[1]Формат ИПР'!IP119</f>
        <v>0</v>
      </c>
      <c r="BT131" s="63">
        <f>'[1]Формат ИПР'!IQ119</f>
        <v>0</v>
      </c>
      <c r="BU131" s="63">
        <f>'[1]Формат ИПР'!IR119</f>
        <v>0</v>
      </c>
      <c r="BV131" s="63">
        <f>'[1]Формат ИПР'!IS119</f>
        <v>0</v>
      </c>
      <c r="BW131" s="63">
        <f>'[1]Формат ИПР'!IT119</f>
        <v>0</v>
      </c>
      <c r="BX131" s="63">
        <f>'[1]Формат ИПР'!IU119</f>
        <v>0</v>
      </c>
      <c r="BY131" s="63">
        <f>'[1]Формат ИПР'!IV119</f>
        <v>0</v>
      </c>
      <c r="BZ131" s="63">
        <f>'[1]Формат ИПР'!IW119</f>
        <v>0</v>
      </c>
      <c r="CA131" s="63">
        <f>'[1]Формат ИПР'!IX119</f>
        <v>0</v>
      </c>
      <c r="CB131" s="63">
        <f>'[1]Формат ИПР'!IY119</f>
        <v>0</v>
      </c>
      <c r="CC131" s="63">
        <f>'[1]Формат ИПР'!IZ119</f>
        <v>0</v>
      </c>
      <c r="CD131" s="63">
        <f>'[1]Формат ИПР'!JA119</f>
        <v>0</v>
      </c>
      <c r="CE131" s="63">
        <f>'[1]Формат ИПР'!JB119</f>
        <v>0</v>
      </c>
      <c r="CF131" s="63">
        <f>'[1]Формат ИПР'!JC119</f>
        <v>0</v>
      </c>
      <c r="CG131" s="63">
        <f>'[1]Формат ИПР'!JD119</f>
        <v>0</v>
      </c>
      <c r="CH131" s="63">
        <f>'[1]Формат ИПР'!JE119</f>
        <v>0</v>
      </c>
      <c r="CI131" s="63">
        <f>'[1]Формат ИПР'!JF119</f>
        <v>0</v>
      </c>
      <c r="CJ131" s="63">
        <f>'[1]Формат ИПР'!JG119</f>
        <v>0</v>
      </c>
      <c r="CK131" s="63">
        <f>'[1]Формат ИПР'!JH119</f>
        <v>0</v>
      </c>
      <c r="CL131" s="63">
        <f>'[1]Формат ИПР'!JI119</f>
        <v>0</v>
      </c>
      <c r="CM131" s="63">
        <f>'[1]Формат ИПР'!JJ119</f>
        <v>0</v>
      </c>
      <c r="CN131" s="63">
        <f>'[1]Формат ИПР'!JK119</f>
        <v>0</v>
      </c>
      <c r="CO131" s="63">
        <f>'[1]Формат ИПР'!JL119</f>
        <v>0</v>
      </c>
      <c r="CP131" s="63">
        <f>'[1]Формат ИПР'!JM119</f>
        <v>0</v>
      </c>
      <c r="CQ131" s="55">
        <f t="shared" si="106"/>
        <v>0</v>
      </c>
      <c r="CR131" s="55">
        <f t="shared" si="106"/>
        <v>0</v>
      </c>
      <c r="CS131" s="55">
        <f t="shared" si="106"/>
        <v>0</v>
      </c>
      <c r="CT131" s="55">
        <f t="shared" si="105"/>
        <v>0</v>
      </c>
      <c r="CU131" s="55">
        <f t="shared" si="105"/>
        <v>0</v>
      </c>
      <c r="CV131" s="55">
        <f t="shared" si="105"/>
        <v>0</v>
      </c>
      <c r="CW131" s="55">
        <f t="shared" si="92"/>
        <v>0</v>
      </c>
      <c r="CX131" s="55">
        <f t="shared" si="92"/>
        <v>0</v>
      </c>
      <c r="CY131" s="55">
        <f t="shared" si="92"/>
        <v>0</v>
      </c>
      <c r="CZ131" s="56" t="str">
        <f>'[1]13квОС'!CU131</f>
        <v>нд</v>
      </c>
      <c r="DA131" s="1"/>
      <c r="DB131" s="1"/>
      <c r="DD131" s="64"/>
    </row>
    <row r="132" spans="1:108" ht="78" x14ac:dyDescent="0.3">
      <c r="A132" s="61" t="str">
        <f>'[1]Формат ИПР'!A120</f>
        <v>1.1.6</v>
      </c>
      <c r="B132" s="60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61" t="str">
        <f>'[1]Формат ИПР'!C120</f>
        <v>K_Che290</v>
      </c>
      <c r="D132" s="53" t="str">
        <f>'[1]14квПп'!D132</f>
        <v>нд</v>
      </c>
      <c r="E132" s="58">
        <f t="shared" si="109"/>
        <v>0</v>
      </c>
      <c r="F132" s="58">
        <f t="shared" si="109"/>
        <v>0</v>
      </c>
      <c r="G132" s="58">
        <f t="shared" si="109"/>
        <v>0</v>
      </c>
      <c r="H132" s="58">
        <f t="shared" si="110"/>
        <v>0</v>
      </c>
      <c r="I132" s="58">
        <f t="shared" si="111"/>
        <v>0</v>
      </c>
      <c r="J132" s="58">
        <f t="shared" si="111"/>
        <v>0</v>
      </c>
      <c r="K132" s="58">
        <f t="shared" si="112"/>
        <v>0</v>
      </c>
      <c r="L132" s="58">
        <f t="shared" si="113"/>
        <v>0</v>
      </c>
      <c r="M132" s="58">
        <f t="shared" si="113"/>
        <v>0</v>
      </c>
      <c r="N132" s="63">
        <f>'[1]Формат ИПР'!GK120</f>
        <v>0</v>
      </c>
      <c r="O132" s="63">
        <f>'[1]Формат ИПР'!GL120</f>
        <v>0</v>
      </c>
      <c r="P132" s="63">
        <f>'[1]Формат ИПР'!GM120</f>
        <v>0</v>
      </c>
      <c r="Q132" s="63">
        <f>'[1]Формат ИПР'!GN120</f>
        <v>0</v>
      </c>
      <c r="R132" s="63">
        <f>'[1]Формат ИПР'!GO120</f>
        <v>0</v>
      </c>
      <c r="S132" s="63">
        <f>'[1]Формат ИПР'!GP120</f>
        <v>0</v>
      </c>
      <c r="T132" s="63">
        <f>'[1]Формат ИПР'!GQ120</f>
        <v>0</v>
      </c>
      <c r="U132" s="63">
        <f>'[1]Формат ИПР'!GR120</f>
        <v>0</v>
      </c>
      <c r="V132" s="63">
        <f>'[1]Формат ИПР'!GS120</f>
        <v>0</v>
      </c>
      <c r="W132" s="63">
        <f>'[1]Формат ИПР'!GT120</f>
        <v>0</v>
      </c>
      <c r="X132" s="63">
        <f>'[1]Формат ИПР'!GU120</f>
        <v>0</v>
      </c>
      <c r="Y132" s="63">
        <f>'[1]Формат ИПР'!GV120</f>
        <v>0</v>
      </c>
      <c r="Z132" s="63">
        <f>'[1]Формат ИПР'!GW120</f>
        <v>0</v>
      </c>
      <c r="AA132" s="63">
        <f>'[1]Формат ИПР'!GX120</f>
        <v>0</v>
      </c>
      <c r="AB132" s="63">
        <f>'[1]Формат ИПР'!GY120</f>
        <v>0</v>
      </c>
      <c r="AC132" s="63">
        <f>'[1]Формат ИПР'!GZ120</f>
        <v>0</v>
      </c>
      <c r="AD132" s="63">
        <f>'[1]Формат ИПР'!HA120</f>
        <v>0</v>
      </c>
      <c r="AE132" s="63">
        <f>'[1]Формат ИПР'!HB120</f>
        <v>0</v>
      </c>
      <c r="AF132" s="63">
        <f>'[1]Формат ИПР'!HC120</f>
        <v>0</v>
      </c>
      <c r="AG132" s="63">
        <f>'[1]Формат ИПР'!HD120</f>
        <v>0</v>
      </c>
      <c r="AH132" s="63">
        <f>'[1]Формат ИПР'!HE120</f>
        <v>0</v>
      </c>
      <c r="AI132" s="63">
        <f>'[1]Формат ИПР'!HF120</f>
        <v>0</v>
      </c>
      <c r="AJ132" s="63">
        <f>'[1]Формат ИПР'!HG120</f>
        <v>0</v>
      </c>
      <c r="AK132" s="63">
        <f>'[1]Формат ИПР'!HH120</f>
        <v>0</v>
      </c>
      <c r="AL132" s="63">
        <f>'[1]Формат ИПР'!HI120</f>
        <v>0</v>
      </c>
      <c r="AM132" s="63">
        <f>'[1]Формат ИПР'!HJ120</f>
        <v>0</v>
      </c>
      <c r="AN132" s="63">
        <f>'[1]Формат ИПР'!HK120</f>
        <v>0</v>
      </c>
      <c r="AO132" s="63">
        <f>'[1]Формат ИПР'!HL120</f>
        <v>0</v>
      </c>
      <c r="AP132" s="63">
        <f>'[1]Формат ИПР'!HM120</f>
        <v>0</v>
      </c>
      <c r="AQ132" s="63">
        <f>'[1]Формат ИПР'!HN120</f>
        <v>0</v>
      </c>
      <c r="AR132" s="63">
        <f>'[1]Формат ИПР'!HO120</f>
        <v>0</v>
      </c>
      <c r="AS132" s="63">
        <f>'[1]Формат ИПР'!HP120</f>
        <v>0</v>
      </c>
      <c r="AT132" s="63">
        <f>'[1]Формат ИПР'!HQ120</f>
        <v>0</v>
      </c>
      <c r="AU132" s="63">
        <f>'[1]Формат ИПР'!HR120</f>
        <v>0</v>
      </c>
      <c r="AV132" s="63">
        <f>'[1]Формат ИПР'!HS120</f>
        <v>0</v>
      </c>
      <c r="AW132" s="63">
        <f>'[1]Формат ИПР'!HT120</f>
        <v>0</v>
      </c>
      <c r="AX132" s="66">
        <f t="shared" si="114"/>
        <v>0</v>
      </c>
      <c r="AY132" s="66">
        <f t="shared" si="114"/>
        <v>0</v>
      </c>
      <c r="AZ132" s="66">
        <f t="shared" si="114"/>
        <v>0</v>
      </c>
      <c r="BA132" s="66">
        <f t="shared" si="114"/>
        <v>0</v>
      </c>
      <c r="BB132" s="66">
        <f t="shared" si="114"/>
        <v>0</v>
      </c>
      <c r="BC132" s="66">
        <f t="shared" si="114"/>
        <v>0</v>
      </c>
      <c r="BD132" s="66">
        <f t="shared" si="114"/>
        <v>0</v>
      </c>
      <c r="BE132" s="66">
        <f t="shared" si="114"/>
        <v>0</v>
      </c>
      <c r="BF132" s="66">
        <f t="shared" si="114"/>
        <v>0</v>
      </c>
      <c r="BG132" s="63">
        <f>'[1]Формат ИПР'!ID120</f>
        <v>0</v>
      </c>
      <c r="BH132" s="63">
        <f>'[1]Формат ИПР'!IE120</f>
        <v>0</v>
      </c>
      <c r="BI132" s="63">
        <f>'[1]Формат ИПР'!IF120</f>
        <v>0</v>
      </c>
      <c r="BJ132" s="63">
        <f>'[1]Формат ИПР'!IG120</f>
        <v>0</v>
      </c>
      <c r="BK132" s="63">
        <f>'[1]Формат ИПР'!IH120</f>
        <v>0</v>
      </c>
      <c r="BL132" s="63">
        <f>'[1]Формат ИПР'!II120</f>
        <v>0</v>
      </c>
      <c r="BM132" s="63">
        <f>'[1]Формат ИПР'!IJ120</f>
        <v>0</v>
      </c>
      <c r="BN132" s="63">
        <f>'[1]Формат ИПР'!IK120</f>
        <v>0</v>
      </c>
      <c r="BO132" s="63">
        <f>'[1]Формат ИПР'!IL120</f>
        <v>0</v>
      </c>
      <c r="BP132" s="63">
        <f>'[1]Формат ИПР'!IM120</f>
        <v>0</v>
      </c>
      <c r="BQ132" s="63">
        <f>'[1]Формат ИПР'!IN120</f>
        <v>0</v>
      </c>
      <c r="BR132" s="63">
        <f>'[1]Формат ИПР'!IO120</f>
        <v>0</v>
      </c>
      <c r="BS132" s="63">
        <f>'[1]Формат ИПР'!IP120</f>
        <v>0</v>
      </c>
      <c r="BT132" s="63">
        <f>'[1]Формат ИПР'!IQ120</f>
        <v>0</v>
      </c>
      <c r="BU132" s="63">
        <f>'[1]Формат ИПР'!IR120</f>
        <v>0</v>
      </c>
      <c r="BV132" s="63">
        <f>'[1]Формат ИПР'!IS120</f>
        <v>0</v>
      </c>
      <c r="BW132" s="63">
        <f>'[1]Формат ИПР'!IT120</f>
        <v>0</v>
      </c>
      <c r="BX132" s="63">
        <f>'[1]Формат ИПР'!IU120</f>
        <v>0</v>
      </c>
      <c r="BY132" s="63">
        <f>'[1]Формат ИПР'!IV120</f>
        <v>0</v>
      </c>
      <c r="BZ132" s="63">
        <f>'[1]Формат ИПР'!IW120</f>
        <v>0</v>
      </c>
      <c r="CA132" s="63">
        <f>'[1]Формат ИПР'!IX120</f>
        <v>0</v>
      </c>
      <c r="CB132" s="63">
        <f>'[1]Формат ИПР'!IY120</f>
        <v>0</v>
      </c>
      <c r="CC132" s="63">
        <f>'[1]Формат ИПР'!IZ120</f>
        <v>0</v>
      </c>
      <c r="CD132" s="63">
        <f>'[1]Формат ИПР'!JA120</f>
        <v>0</v>
      </c>
      <c r="CE132" s="63">
        <f>'[1]Формат ИПР'!JB120</f>
        <v>0</v>
      </c>
      <c r="CF132" s="63">
        <f>'[1]Формат ИПР'!JC120</f>
        <v>0</v>
      </c>
      <c r="CG132" s="63">
        <f>'[1]Формат ИПР'!JD120</f>
        <v>0</v>
      </c>
      <c r="CH132" s="63">
        <f>'[1]Формат ИПР'!JE120</f>
        <v>0</v>
      </c>
      <c r="CI132" s="63">
        <f>'[1]Формат ИПР'!JF120</f>
        <v>0</v>
      </c>
      <c r="CJ132" s="63">
        <f>'[1]Формат ИПР'!JG120</f>
        <v>0</v>
      </c>
      <c r="CK132" s="63">
        <f>'[1]Формат ИПР'!JH120</f>
        <v>0</v>
      </c>
      <c r="CL132" s="63">
        <f>'[1]Формат ИПР'!JI120</f>
        <v>0</v>
      </c>
      <c r="CM132" s="63">
        <f>'[1]Формат ИПР'!JJ120</f>
        <v>0</v>
      </c>
      <c r="CN132" s="63">
        <f>'[1]Формат ИПР'!JK120</f>
        <v>0</v>
      </c>
      <c r="CO132" s="63">
        <f>'[1]Формат ИПР'!JL120</f>
        <v>0</v>
      </c>
      <c r="CP132" s="63">
        <f>'[1]Формат ИПР'!JM120</f>
        <v>0</v>
      </c>
      <c r="CQ132" s="55">
        <f t="shared" si="106"/>
        <v>0</v>
      </c>
      <c r="CR132" s="55">
        <f t="shared" si="106"/>
        <v>0</v>
      </c>
      <c r="CS132" s="55">
        <f t="shared" si="106"/>
        <v>0</v>
      </c>
      <c r="CT132" s="55">
        <f t="shared" si="105"/>
        <v>0</v>
      </c>
      <c r="CU132" s="55">
        <f t="shared" si="105"/>
        <v>0</v>
      </c>
      <c r="CV132" s="55">
        <f t="shared" si="105"/>
        <v>0</v>
      </c>
      <c r="CW132" s="55">
        <f t="shared" si="92"/>
        <v>0</v>
      </c>
      <c r="CX132" s="55">
        <f t="shared" si="92"/>
        <v>0</v>
      </c>
      <c r="CY132" s="55">
        <f t="shared" si="92"/>
        <v>0</v>
      </c>
      <c r="CZ132" s="56" t="str">
        <f>'[1]13квОС'!CU132</f>
        <v>нд</v>
      </c>
      <c r="DA132" s="1"/>
      <c r="DB132" s="1"/>
      <c r="DD132" s="64"/>
    </row>
    <row r="133" spans="1:108" ht="78" x14ac:dyDescent="0.3">
      <c r="A133" s="61" t="str">
        <f>'[1]Формат ИПР'!A121</f>
        <v>1.1.6</v>
      </c>
      <c r="B133" s="60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61" t="str">
        <f>'[1]Формат ИПР'!C121</f>
        <v>K_Che292</v>
      </c>
      <c r="D133" s="53" t="str">
        <f>'[1]14квПп'!D133</f>
        <v>нд</v>
      </c>
      <c r="E133" s="58">
        <f t="shared" si="109"/>
        <v>0</v>
      </c>
      <c r="F133" s="58">
        <f t="shared" si="109"/>
        <v>0</v>
      </c>
      <c r="G133" s="58">
        <f t="shared" si="109"/>
        <v>0</v>
      </c>
      <c r="H133" s="58">
        <f t="shared" si="110"/>
        <v>0</v>
      </c>
      <c r="I133" s="58">
        <f t="shared" si="111"/>
        <v>0</v>
      </c>
      <c r="J133" s="58">
        <f t="shared" si="111"/>
        <v>0</v>
      </c>
      <c r="K133" s="58">
        <f t="shared" si="112"/>
        <v>0</v>
      </c>
      <c r="L133" s="58">
        <f t="shared" si="113"/>
        <v>0</v>
      </c>
      <c r="M133" s="58">
        <f t="shared" si="113"/>
        <v>0</v>
      </c>
      <c r="N133" s="63">
        <f>'[1]Формат ИПР'!GK121</f>
        <v>0</v>
      </c>
      <c r="O133" s="63">
        <f>'[1]Формат ИПР'!GL121</f>
        <v>0</v>
      </c>
      <c r="P133" s="63">
        <f>'[1]Формат ИПР'!GM121</f>
        <v>0</v>
      </c>
      <c r="Q133" s="63">
        <f>'[1]Формат ИПР'!GN121</f>
        <v>0</v>
      </c>
      <c r="R133" s="63">
        <f>'[1]Формат ИПР'!GO121</f>
        <v>0</v>
      </c>
      <c r="S133" s="63">
        <f>'[1]Формат ИПР'!GP121</f>
        <v>0</v>
      </c>
      <c r="T133" s="63">
        <f>'[1]Формат ИПР'!GQ121</f>
        <v>0</v>
      </c>
      <c r="U133" s="63">
        <f>'[1]Формат ИПР'!GR121</f>
        <v>0</v>
      </c>
      <c r="V133" s="63">
        <f>'[1]Формат ИПР'!GS121</f>
        <v>0</v>
      </c>
      <c r="W133" s="63">
        <f>'[1]Формат ИПР'!GT121</f>
        <v>0</v>
      </c>
      <c r="X133" s="63">
        <f>'[1]Формат ИПР'!GU121</f>
        <v>0</v>
      </c>
      <c r="Y133" s="63">
        <f>'[1]Формат ИПР'!GV121</f>
        <v>0</v>
      </c>
      <c r="Z133" s="63">
        <f>'[1]Формат ИПР'!GW121</f>
        <v>0</v>
      </c>
      <c r="AA133" s="63">
        <f>'[1]Формат ИПР'!GX121</f>
        <v>0</v>
      </c>
      <c r="AB133" s="63">
        <f>'[1]Формат ИПР'!GY121</f>
        <v>0</v>
      </c>
      <c r="AC133" s="63">
        <f>'[1]Формат ИПР'!GZ121</f>
        <v>0</v>
      </c>
      <c r="AD133" s="63">
        <f>'[1]Формат ИПР'!HA121</f>
        <v>0</v>
      </c>
      <c r="AE133" s="63">
        <f>'[1]Формат ИПР'!HB121</f>
        <v>0</v>
      </c>
      <c r="AF133" s="63">
        <f>'[1]Формат ИПР'!HC121</f>
        <v>0</v>
      </c>
      <c r="AG133" s="63">
        <f>'[1]Формат ИПР'!HD121</f>
        <v>0</v>
      </c>
      <c r="AH133" s="63">
        <f>'[1]Формат ИПР'!HE121</f>
        <v>0</v>
      </c>
      <c r="AI133" s="63">
        <f>'[1]Формат ИПР'!HF121</f>
        <v>0</v>
      </c>
      <c r="AJ133" s="63">
        <f>'[1]Формат ИПР'!HG121</f>
        <v>0</v>
      </c>
      <c r="AK133" s="63">
        <f>'[1]Формат ИПР'!HH121</f>
        <v>0</v>
      </c>
      <c r="AL133" s="63">
        <f>'[1]Формат ИПР'!HI121</f>
        <v>0</v>
      </c>
      <c r="AM133" s="63">
        <f>'[1]Формат ИПР'!HJ121</f>
        <v>0</v>
      </c>
      <c r="AN133" s="63">
        <f>'[1]Формат ИПР'!HK121</f>
        <v>0</v>
      </c>
      <c r="AO133" s="63">
        <f>'[1]Формат ИПР'!HL121</f>
        <v>0</v>
      </c>
      <c r="AP133" s="63">
        <f>'[1]Формат ИПР'!HM121</f>
        <v>0</v>
      </c>
      <c r="AQ133" s="63">
        <f>'[1]Формат ИПР'!HN121</f>
        <v>0</v>
      </c>
      <c r="AR133" s="63">
        <f>'[1]Формат ИПР'!HO121</f>
        <v>0</v>
      </c>
      <c r="AS133" s="63">
        <f>'[1]Формат ИПР'!HP121</f>
        <v>0</v>
      </c>
      <c r="AT133" s="63">
        <f>'[1]Формат ИПР'!HQ121</f>
        <v>0</v>
      </c>
      <c r="AU133" s="63">
        <f>'[1]Формат ИПР'!HR121</f>
        <v>0</v>
      </c>
      <c r="AV133" s="63">
        <f>'[1]Формат ИПР'!HS121</f>
        <v>0</v>
      </c>
      <c r="AW133" s="63">
        <f>'[1]Формат ИПР'!HT121</f>
        <v>0</v>
      </c>
      <c r="AX133" s="66">
        <f t="shared" si="114"/>
        <v>0</v>
      </c>
      <c r="AY133" s="66">
        <f t="shared" si="114"/>
        <v>0</v>
      </c>
      <c r="AZ133" s="66">
        <f t="shared" si="114"/>
        <v>0</v>
      </c>
      <c r="BA133" s="66">
        <f t="shared" si="114"/>
        <v>0</v>
      </c>
      <c r="BB133" s="66">
        <f t="shared" si="114"/>
        <v>0</v>
      </c>
      <c r="BC133" s="66">
        <f t="shared" si="114"/>
        <v>0</v>
      </c>
      <c r="BD133" s="66">
        <f t="shared" si="114"/>
        <v>0</v>
      </c>
      <c r="BE133" s="66">
        <f t="shared" si="114"/>
        <v>0</v>
      </c>
      <c r="BF133" s="66">
        <f t="shared" si="114"/>
        <v>0</v>
      </c>
      <c r="BG133" s="63">
        <f>'[1]Формат ИПР'!ID121</f>
        <v>0</v>
      </c>
      <c r="BH133" s="63">
        <f>'[1]Формат ИПР'!IE121</f>
        <v>0</v>
      </c>
      <c r="BI133" s="63">
        <f>'[1]Формат ИПР'!IF121</f>
        <v>0</v>
      </c>
      <c r="BJ133" s="63">
        <f>'[1]Формат ИПР'!IG121</f>
        <v>0</v>
      </c>
      <c r="BK133" s="63">
        <f>'[1]Формат ИПР'!IH121</f>
        <v>0</v>
      </c>
      <c r="BL133" s="63">
        <f>'[1]Формат ИПР'!II121</f>
        <v>0</v>
      </c>
      <c r="BM133" s="63">
        <f>'[1]Формат ИПР'!IJ121</f>
        <v>0</v>
      </c>
      <c r="BN133" s="63">
        <f>'[1]Формат ИПР'!IK121</f>
        <v>0</v>
      </c>
      <c r="BO133" s="63">
        <f>'[1]Формат ИПР'!IL121</f>
        <v>0</v>
      </c>
      <c r="BP133" s="63">
        <f>'[1]Формат ИПР'!IM121</f>
        <v>0</v>
      </c>
      <c r="BQ133" s="63">
        <f>'[1]Формат ИПР'!IN121</f>
        <v>0</v>
      </c>
      <c r="BR133" s="63">
        <f>'[1]Формат ИПР'!IO121</f>
        <v>0</v>
      </c>
      <c r="BS133" s="63">
        <f>'[1]Формат ИПР'!IP121</f>
        <v>0</v>
      </c>
      <c r="BT133" s="63">
        <f>'[1]Формат ИПР'!IQ121</f>
        <v>0</v>
      </c>
      <c r="BU133" s="63">
        <f>'[1]Формат ИПР'!IR121</f>
        <v>0</v>
      </c>
      <c r="BV133" s="63">
        <f>'[1]Формат ИПР'!IS121</f>
        <v>0</v>
      </c>
      <c r="BW133" s="63">
        <f>'[1]Формат ИПР'!IT121</f>
        <v>0</v>
      </c>
      <c r="BX133" s="63">
        <f>'[1]Формат ИПР'!IU121</f>
        <v>0</v>
      </c>
      <c r="BY133" s="63">
        <f>'[1]Формат ИПР'!IV121</f>
        <v>0</v>
      </c>
      <c r="BZ133" s="63">
        <f>'[1]Формат ИПР'!IW121</f>
        <v>0</v>
      </c>
      <c r="CA133" s="63">
        <f>'[1]Формат ИПР'!IX121</f>
        <v>0</v>
      </c>
      <c r="CB133" s="63">
        <f>'[1]Формат ИПР'!IY121</f>
        <v>0</v>
      </c>
      <c r="CC133" s="63">
        <f>'[1]Формат ИПР'!IZ121</f>
        <v>0</v>
      </c>
      <c r="CD133" s="63">
        <f>'[1]Формат ИПР'!JA121</f>
        <v>0</v>
      </c>
      <c r="CE133" s="63">
        <f>'[1]Формат ИПР'!JB121</f>
        <v>0</v>
      </c>
      <c r="CF133" s="63">
        <f>'[1]Формат ИПР'!JC121</f>
        <v>0</v>
      </c>
      <c r="CG133" s="63">
        <f>'[1]Формат ИПР'!JD121</f>
        <v>0</v>
      </c>
      <c r="CH133" s="63">
        <f>'[1]Формат ИПР'!JE121</f>
        <v>0</v>
      </c>
      <c r="CI133" s="63">
        <f>'[1]Формат ИПР'!JF121</f>
        <v>0</v>
      </c>
      <c r="CJ133" s="63">
        <f>'[1]Формат ИПР'!JG121</f>
        <v>0</v>
      </c>
      <c r="CK133" s="63">
        <f>'[1]Формат ИПР'!JH121</f>
        <v>0</v>
      </c>
      <c r="CL133" s="63">
        <f>'[1]Формат ИПР'!JI121</f>
        <v>0</v>
      </c>
      <c r="CM133" s="63">
        <f>'[1]Формат ИПР'!JJ121</f>
        <v>0</v>
      </c>
      <c r="CN133" s="63">
        <f>'[1]Формат ИПР'!JK121</f>
        <v>0</v>
      </c>
      <c r="CO133" s="63">
        <f>'[1]Формат ИПР'!JL121</f>
        <v>0</v>
      </c>
      <c r="CP133" s="63">
        <f>'[1]Формат ИПР'!JM121</f>
        <v>0</v>
      </c>
      <c r="CQ133" s="55">
        <f t="shared" si="106"/>
        <v>0</v>
      </c>
      <c r="CR133" s="55">
        <f t="shared" si="106"/>
        <v>0</v>
      </c>
      <c r="CS133" s="55">
        <f t="shared" si="106"/>
        <v>0</v>
      </c>
      <c r="CT133" s="55">
        <f t="shared" si="105"/>
        <v>0</v>
      </c>
      <c r="CU133" s="55">
        <f t="shared" si="105"/>
        <v>0</v>
      </c>
      <c r="CV133" s="55">
        <f t="shared" si="105"/>
        <v>0</v>
      </c>
      <c r="CW133" s="55">
        <f t="shared" si="92"/>
        <v>0</v>
      </c>
      <c r="CX133" s="55">
        <f t="shared" si="92"/>
        <v>0</v>
      </c>
      <c r="CY133" s="55">
        <f t="shared" si="92"/>
        <v>0</v>
      </c>
      <c r="CZ133" s="56" t="str">
        <f>'[1]13квОС'!CU133</f>
        <v>нд</v>
      </c>
      <c r="DA133" s="1"/>
      <c r="DB133" s="1"/>
      <c r="DD133" s="64"/>
    </row>
    <row r="134" spans="1:108" ht="78" x14ac:dyDescent="0.3">
      <c r="A134" s="61" t="str">
        <f>'[1]Формат ИПР'!A122</f>
        <v>1.1.6</v>
      </c>
      <c r="B134" s="60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61" t="str">
        <f>'[1]Формат ИПР'!C122</f>
        <v>K_Che291</v>
      </c>
      <c r="D134" s="53" t="str">
        <f>'[1]14квПп'!D134</f>
        <v>нд</v>
      </c>
      <c r="E134" s="58">
        <f t="shared" si="109"/>
        <v>0</v>
      </c>
      <c r="F134" s="58">
        <f t="shared" si="109"/>
        <v>0</v>
      </c>
      <c r="G134" s="58">
        <f t="shared" si="109"/>
        <v>0</v>
      </c>
      <c r="H134" s="58">
        <f t="shared" si="110"/>
        <v>0</v>
      </c>
      <c r="I134" s="58">
        <f t="shared" si="111"/>
        <v>0</v>
      </c>
      <c r="J134" s="58">
        <f t="shared" si="111"/>
        <v>0</v>
      </c>
      <c r="K134" s="58">
        <f t="shared" si="112"/>
        <v>0</v>
      </c>
      <c r="L134" s="58">
        <f t="shared" si="113"/>
        <v>0</v>
      </c>
      <c r="M134" s="58">
        <f t="shared" si="113"/>
        <v>0</v>
      </c>
      <c r="N134" s="63">
        <f>'[1]Формат ИПР'!GK122</f>
        <v>0</v>
      </c>
      <c r="O134" s="63">
        <f>'[1]Формат ИПР'!GL122</f>
        <v>0</v>
      </c>
      <c r="P134" s="63">
        <f>'[1]Формат ИПР'!GM122</f>
        <v>0</v>
      </c>
      <c r="Q134" s="63">
        <f>'[1]Формат ИПР'!GN122</f>
        <v>0</v>
      </c>
      <c r="R134" s="63">
        <f>'[1]Формат ИПР'!GO122</f>
        <v>0</v>
      </c>
      <c r="S134" s="63">
        <f>'[1]Формат ИПР'!GP122</f>
        <v>0</v>
      </c>
      <c r="T134" s="63">
        <f>'[1]Формат ИПР'!GQ122</f>
        <v>0</v>
      </c>
      <c r="U134" s="63">
        <f>'[1]Формат ИПР'!GR122</f>
        <v>0</v>
      </c>
      <c r="V134" s="63">
        <f>'[1]Формат ИПР'!GS122</f>
        <v>0</v>
      </c>
      <c r="W134" s="63">
        <f>'[1]Формат ИПР'!GT122</f>
        <v>0</v>
      </c>
      <c r="X134" s="63">
        <f>'[1]Формат ИПР'!GU122</f>
        <v>0</v>
      </c>
      <c r="Y134" s="63">
        <f>'[1]Формат ИПР'!GV122</f>
        <v>0</v>
      </c>
      <c r="Z134" s="63">
        <f>'[1]Формат ИПР'!GW122</f>
        <v>0</v>
      </c>
      <c r="AA134" s="63">
        <f>'[1]Формат ИПР'!GX122</f>
        <v>0</v>
      </c>
      <c r="AB134" s="63">
        <f>'[1]Формат ИПР'!GY122</f>
        <v>0</v>
      </c>
      <c r="AC134" s="63">
        <f>'[1]Формат ИПР'!GZ122</f>
        <v>0</v>
      </c>
      <c r="AD134" s="63">
        <f>'[1]Формат ИПР'!HA122</f>
        <v>0</v>
      </c>
      <c r="AE134" s="63">
        <f>'[1]Формат ИПР'!HB122</f>
        <v>0</v>
      </c>
      <c r="AF134" s="63">
        <f>'[1]Формат ИПР'!HC122</f>
        <v>0</v>
      </c>
      <c r="AG134" s="63">
        <f>'[1]Формат ИПР'!HD122</f>
        <v>0</v>
      </c>
      <c r="AH134" s="63">
        <f>'[1]Формат ИПР'!HE122</f>
        <v>0</v>
      </c>
      <c r="AI134" s="63">
        <f>'[1]Формат ИПР'!HF122</f>
        <v>0</v>
      </c>
      <c r="AJ134" s="63">
        <f>'[1]Формат ИПР'!HG122</f>
        <v>0</v>
      </c>
      <c r="AK134" s="63">
        <f>'[1]Формат ИПР'!HH122</f>
        <v>0</v>
      </c>
      <c r="AL134" s="63">
        <f>'[1]Формат ИПР'!HI122</f>
        <v>0</v>
      </c>
      <c r="AM134" s="63">
        <f>'[1]Формат ИПР'!HJ122</f>
        <v>0</v>
      </c>
      <c r="AN134" s="63">
        <f>'[1]Формат ИПР'!HK122</f>
        <v>0</v>
      </c>
      <c r="AO134" s="63">
        <f>'[1]Формат ИПР'!HL122</f>
        <v>0</v>
      </c>
      <c r="AP134" s="63">
        <f>'[1]Формат ИПР'!HM122</f>
        <v>0</v>
      </c>
      <c r="AQ134" s="63">
        <f>'[1]Формат ИПР'!HN122</f>
        <v>0</v>
      </c>
      <c r="AR134" s="63">
        <f>'[1]Формат ИПР'!HO122</f>
        <v>0</v>
      </c>
      <c r="AS134" s="63">
        <f>'[1]Формат ИПР'!HP122</f>
        <v>0</v>
      </c>
      <c r="AT134" s="63">
        <f>'[1]Формат ИПР'!HQ122</f>
        <v>0</v>
      </c>
      <c r="AU134" s="63">
        <f>'[1]Формат ИПР'!HR122</f>
        <v>0</v>
      </c>
      <c r="AV134" s="63">
        <f>'[1]Формат ИПР'!HS122</f>
        <v>0</v>
      </c>
      <c r="AW134" s="63">
        <f>'[1]Формат ИПР'!HT122</f>
        <v>0</v>
      </c>
      <c r="AX134" s="66">
        <f t="shared" si="114"/>
        <v>0</v>
      </c>
      <c r="AY134" s="66">
        <f t="shared" si="114"/>
        <v>0</v>
      </c>
      <c r="AZ134" s="66">
        <f t="shared" si="114"/>
        <v>0</v>
      </c>
      <c r="BA134" s="66">
        <f t="shared" si="114"/>
        <v>0</v>
      </c>
      <c r="BB134" s="66">
        <f t="shared" si="114"/>
        <v>0</v>
      </c>
      <c r="BC134" s="66">
        <f t="shared" si="114"/>
        <v>0</v>
      </c>
      <c r="BD134" s="66">
        <f t="shared" si="114"/>
        <v>0</v>
      </c>
      <c r="BE134" s="66">
        <f t="shared" si="114"/>
        <v>0</v>
      </c>
      <c r="BF134" s="66">
        <f t="shared" si="114"/>
        <v>0</v>
      </c>
      <c r="BG134" s="63">
        <f>'[1]Формат ИПР'!ID122</f>
        <v>0</v>
      </c>
      <c r="BH134" s="63">
        <f>'[1]Формат ИПР'!IE122</f>
        <v>0</v>
      </c>
      <c r="BI134" s="63">
        <f>'[1]Формат ИПР'!IF122</f>
        <v>0</v>
      </c>
      <c r="BJ134" s="63">
        <f>'[1]Формат ИПР'!IG122</f>
        <v>0</v>
      </c>
      <c r="BK134" s="63">
        <f>'[1]Формат ИПР'!IH122</f>
        <v>0</v>
      </c>
      <c r="BL134" s="63">
        <f>'[1]Формат ИПР'!II122</f>
        <v>0</v>
      </c>
      <c r="BM134" s="63">
        <f>'[1]Формат ИПР'!IJ122</f>
        <v>0</v>
      </c>
      <c r="BN134" s="63">
        <f>'[1]Формат ИПР'!IK122</f>
        <v>0</v>
      </c>
      <c r="BO134" s="63">
        <f>'[1]Формат ИПР'!IL122</f>
        <v>0</v>
      </c>
      <c r="BP134" s="63">
        <f>'[1]Формат ИПР'!IM122</f>
        <v>0</v>
      </c>
      <c r="BQ134" s="63">
        <f>'[1]Формат ИПР'!IN122</f>
        <v>0</v>
      </c>
      <c r="BR134" s="63">
        <f>'[1]Формат ИПР'!IO122</f>
        <v>0</v>
      </c>
      <c r="BS134" s="63">
        <f>'[1]Формат ИПР'!IP122</f>
        <v>0</v>
      </c>
      <c r="BT134" s="63">
        <f>'[1]Формат ИПР'!IQ122</f>
        <v>0</v>
      </c>
      <c r="BU134" s="63">
        <f>'[1]Формат ИПР'!IR122</f>
        <v>0</v>
      </c>
      <c r="BV134" s="63">
        <f>'[1]Формат ИПР'!IS122</f>
        <v>0</v>
      </c>
      <c r="BW134" s="63">
        <f>'[1]Формат ИПР'!IT122</f>
        <v>0</v>
      </c>
      <c r="BX134" s="63">
        <f>'[1]Формат ИПР'!IU122</f>
        <v>0</v>
      </c>
      <c r="BY134" s="63">
        <f>'[1]Формат ИПР'!IV122</f>
        <v>0</v>
      </c>
      <c r="BZ134" s="63">
        <f>'[1]Формат ИПР'!IW122</f>
        <v>0</v>
      </c>
      <c r="CA134" s="63">
        <f>'[1]Формат ИПР'!IX122</f>
        <v>0</v>
      </c>
      <c r="CB134" s="63">
        <f>'[1]Формат ИПР'!IY122</f>
        <v>0</v>
      </c>
      <c r="CC134" s="63">
        <f>'[1]Формат ИПР'!IZ122</f>
        <v>0</v>
      </c>
      <c r="CD134" s="63">
        <f>'[1]Формат ИПР'!JA122</f>
        <v>0</v>
      </c>
      <c r="CE134" s="63">
        <f>'[1]Формат ИПР'!JB122</f>
        <v>0</v>
      </c>
      <c r="CF134" s="63">
        <f>'[1]Формат ИПР'!JC122</f>
        <v>0</v>
      </c>
      <c r="CG134" s="63">
        <f>'[1]Формат ИПР'!JD122</f>
        <v>0</v>
      </c>
      <c r="CH134" s="63">
        <f>'[1]Формат ИПР'!JE122</f>
        <v>0</v>
      </c>
      <c r="CI134" s="63">
        <f>'[1]Формат ИПР'!JF122</f>
        <v>0</v>
      </c>
      <c r="CJ134" s="63">
        <f>'[1]Формат ИПР'!JG122</f>
        <v>0</v>
      </c>
      <c r="CK134" s="63">
        <f>'[1]Формат ИПР'!JH122</f>
        <v>0</v>
      </c>
      <c r="CL134" s="63">
        <f>'[1]Формат ИПР'!JI122</f>
        <v>0</v>
      </c>
      <c r="CM134" s="63">
        <f>'[1]Формат ИПР'!JJ122</f>
        <v>0</v>
      </c>
      <c r="CN134" s="63">
        <f>'[1]Формат ИПР'!JK122</f>
        <v>0</v>
      </c>
      <c r="CO134" s="63">
        <f>'[1]Формат ИПР'!JL122</f>
        <v>0</v>
      </c>
      <c r="CP134" s="63">
        <f>'[1]Формат ИПР'!JM122</f>
        <v>0</v>
      </c>
      <c r="CQ134" s="55">
        <f t="shared" si="106"/>
        <v>0</v>
      </c>
      <c r="CR134" s="55">
        <f t="shared" si="106"/>
        <v>0</v>
      </c>
      <c r="CS134" s="55">
        <f t="shared" si="106"/>
        <v>0</v>
      </c>
      <c r="CT134" s="55">
        <f t="shared" si="105"/>
        <v>0</v>
      </c>
      <c r="CU134" s="55">
        <f t="shared" si="105"/>
        <v>0</v>
      </c>
      <c r="CV134" s="55">
        <f t="shared" si="105"/>
        <v>0</v>
      </c>
      <c r="CW134" s="55">
        <f t="shared" si="92"/>
        <v>0</v>
      </c>
      <c r="CX134" s="55">
        <f t="shared" si="92"/>
        <v>0</v>
      </c>
      <c r="CY134" s="55">
        <f t="shared" si="92"/>
        <v>0</v>
      </c>
      <c r="CZ134" s="56" t="str">
        <f>'[1]13квОС'!CU134</f>
        <v>нд</v>
      </c>
      <c r="DA134" s="1"/>
      <c r="DB134" s="1"/>
      <c r="DD134" s="64"/>
    </row>
    <row r="135" spans="1:108" ht="78" x14ac:dyDescent="0.3">
      <c r="A135" s="61" t="str">
        <f>'[1]Формат ИПР'!A123</f>
        <v>1.1.6</v>
      </c>
      <c r="B135" s="60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61" t="str">
        <f>'[1]Формат ИПР'!C123</f>
        <v>K_Che293</v>
      </c>
      <c r="D135" s="53" t="str">
        <f>'[1]14квПп'!D135</f>
        <v>нд</v>
      </c>
      <c r="E135" s="58">
        <f t="shared" si="109"/>
        <v>0</v>
      </c>
      <c r="F135" s="58">
        <f t="shared" si="109"/>
        <v>0</v>
      </c>
      <c r="G135" s="58">
        <f t="shared" si="109"/>
        <v>0</v>
      </c>
      <c r="H135" s="58">
        <f t="shared" si="110"/>
        <v>0</v>
      </c>
      <c r="I135" s="58">
        <f t="shared" si="111"/>
        <v>0</v>
      </c>
      <c r="J135" s="58">
        <f t="shared" si="111"/>
        <v>0</v>
      </c>
      <c r="K135" s="58">
        <f t="shared" si="112"/>
        <v>0</v>
      </c>
      <c r="L135" s="58">
        <f t="shared" si="113"/>
        <v>0</v>
      </c>
      <c r="M135" s="58">
        <f t="shared" si="113"/>
        <v>0</v>
      </c>
      <c r="N135" s="63">
        <f>'[1]Формат ИПР'!GK123</f>
        <v>0</v>
      </c>
      <c r="O135" s="63">
        <f>'[1]Формат ИПР'!GL123</f>
        <v>0</v>
      </c>
      <c r="P135" s="63">
        <f>'[1]Формат ИПР'!GM123</f>
        <v>0</v>
      </c>
      <c r="Q135" s="63">
        <f>'[1]Формат ИПР'!GN123</f>
        <v>0</v>
      </c>
      <c r="R135" s="63">
        <f>'[1]Формат ИПР'!GO123</f>
        <v>0</v>
      </c>
      <c r="S135" s="63">
        <f>'[1]Формат ИПР'!GP123</f>
        <v>0</v>
      </c>
      <c r="T135" s="63">
        <f>'[1]Формат ИПР'!GQ123</f>
        <v>0</v>
      </c>
      <c r="U135" s="63">
        <f>'[1]Формат ИПР'!GR123</f>
        <v>0</v>
      </c>
      <c r="V135" s="63">
        <f>'[1]Формат ИПР'!GS123</f>
        <v>0</v>
      </c>
      <c r="W135" s="63">
        <f>'[1]Формат ИПР'!GT123</f>
        <v>0</v>
      </c>
      <c r="X135" s="63">
        <f>'[1]Формат ИПР'!GU123</f>
        <v>0</v>
      </c>
      <c r="Y135" s="63">
        <f>'[1]Формат ИПР'!GV123</f>
        <v>0</v>
      </c>
      <c r="Z135" s="63">
        <f>'[1]Формат ИПР'!GW123</f>
        <v>0</v>
      </c>
      <c r="AA135" s="63">
        <f>'[1]Формат ИПР'!GX123</f>
        <v>0</v>
      </c>
      <c r="AB135" s="63">
        <f>'[1]Формат ИПР'!GY123</f>
        <v>0</v>
      </c>
      <c r="AC135" s="63">
        <f>'[1]Формат ИПР'!GZ123</f>
        <v>0</v>
      </c>
      <c r="AD135" s="63">
        <f>'[1]Формат ИПР'!HA123</f>
        <v>0</v>
      </c>
      <c r="AE135" s="63">
        <f>'[1]Формат ИПР'!HB123</f>
        <v>0</v>
      </c>
      <c r="AF135" s="63">
        <f>'[1]Формат ИПР'!HC123</f>
        <v>0</v>
      </c>
      <c r="AG135" s="63">
        <f>'[1]Формат ИПР'!HD123</f>
        <v>0</v>
      </c>
      <c r="AH135" s="63">
        <f>'[1]Формат ИПР'!HE123</f>
        <v>0</v>
      </c>
      <c r="AI135" s="63">
        <f>'[1]Формат ИПР'!HF123</f>
        <v>0</v>
      </c>
      <c r="AJ135" s="63">
        <f>'[1]Формат ИПР'!HG123</f>
        <v>0</v>
      </c>
      <c r="AK135" s="63">
        <f>'[1]Формат ИПР'!HH123</f>
        <v>0</v>
      </c>
      <c r="AL135" s="63">
        <f>'[1]Формат ИПР'!HI123</f>
        <v>0</v>
      </c>
      <c r="AM135" s="63">
        <f>'[1]Формат ИПР'!HJ123</f>
        <v>0</v>
      </c>
      <c r="AN135" s="63">
        <f>'[1]Формат ИПР'!HK123</f>
        <v>0</v>
      </c>
      <c r="AO135" s="63">
        <f>'[1]Формат ИПР'!HL123</f>
        <v>0</v>
      </c>
      <c r="AP135" s="63">
        <f>'[1]Формат ИПР'!HM123</f>
        <v>0</v>
      </c>
      <c r="AQ135" s="63">
        <f>'[1]Формат ИПР'!HN123</f>
        <v>0</v>
      </c>
      <c r="AR135" s="63">
        <f>'[1]Формат ИПР'!HO123</f>
        <v>0</v>
      </c>
      <c r="AS135" s="63">
        <f>'[1]Формат ИПР'!HP123</f>
        <v>0</v>
      </c>
      <c r="AT135" s="63">
        <f>'[1]Формат ИПР'!HQ123</f>
        <v>0</v>
      </c>
      <c r="AU135" s="63">
        <f>'[1]Формат ИПР'!HR123</f>
        <v>0</v>
      </c>
      <c r="AV135" s="63">
        <f>'[1]Формат ИПР'!HS123</f>
        <v>0</v>
      </c>
      <c r="AW135" s="63">
        <f>'[1]Формат ИПР'!HT123</f>
        <v>0</v>
      </c>
      <c r="AX135" s="66">
        <f t="shared" si="114"/>
        <v>0</v>
      </c>
      <c r="AY135" s="66">
        <f t="shared" si="114"/>
        <v>0</v>
      </c>
      <c r="AZ135" s="66">
        <f t="shared" si="114"/>
        <v>0</v>
      </c>
      <c r="BA135" s="66">
        <f t="shared" si="114"/>
        <v>0</v>
      </c>
      <c r="BB135" s="66">
        <f t="shared" si="114"/>
        <v>0</v>
      </c>
      <c r="BC135" s="66">
        <f t="shared" si="114"/>
        <v>0</v>
      </c>
      <c r="BD135" s="66">
        <f t="shared" si="114"/>
        <v>0</v>
      </c>
      <c r="BE135" s="66">
        <f t="shared" si="114"/>
        <v>0</v>
      </c>
      <c r="BF135" s="66">
        <f t="shared" si="114"/>
        <v>0</v>
      </c>
      <c r="BG135" s="63">
        <f>'[1]Формат ИПР'!ID123</f>
        <v>0</v>
      </c>
      <c r="BH135" s="63">
        <f>'[1]Формат ИПР'!IE123</f>
        <v>0</v>
      </c>
      <c r="BI135" s="63">
        <f>'[1]Формат ИПР'!IF123</f>
        <v>0</v>
      </c>
      <c r="BJ135" s="63">
        <f>'[1]Формат ИПР'!IG123</f>
        <v>0</v>
      </c>
      <c r="BK135" s="63">
        <f>'[1]Формат ИПР'!IH123</f>
        <v>0</v>
      </c>
      <c r="BL135" s="63">
        <f>'[1]Формат ИПР'!II123</f>
        <v>0</v>
      </c>
      <c r="BM135" s="63">
        <f>'[1]Формат ИПР'!IJ123</f>
        <v>0</v>
      </c>
      <c r="BN135" s="63">
        <f>'[1]Формат ИПР'!IK123</f>
        <v>0</v>
      </c>
      <c r="BO135" s="63">
        <f>'[1]Формат ИПР'!IL123</f>
        <v>0</v>
      </c>
      <c r="BP135" s="63">
        <f>'[1]Формат ИПР'!IM123</f>
        <v>0</v>
      </c>
      <c r="BQ135" s="63">
        <f>'[1]Формат ИПР'!IN123</f>
        <v>0</v>
      </c>
      <c r="BR135" s="63">
        <f>'[1]Формат ИПР'!IO123</f>
        <v>0</v>
      </c>
      <c r="BS135" s="63">
        <f>'[1]Формат ИПР'!IP123</f>
        <v>0</v>
      </c>
      <c r="BT135" s="63">
        <f>'[1]Формат ИПР'!IQ123</f>
        <v>0</v>
      </c>
      <c r="BU135" s="63">
        <f>'[1]Формат ИПР'!IR123</f>
        <v>0</v>
      </c>
      <c r="BV135" s="63">
        <f>'[1]Формат ИПР'!IS123</f>
        <v>0</v>
      </c>
      <c r="BW135" s="63">
        <f>'[1]Формат ИПР'!IT123</f>
        <v>0</v>
      </c>
      <c r="BX135" s="63">
        <f>'[1]Формат ИПР'!IU123</f>
        <v>0</v>
      </c>
      <c r="BY135" s="63">
        <f>'[1]Формат ИПР'!IV123</f>
        <v>0</v>
      </c>
      <c r="BZ135" s="63">
        <f>'[1]Формат ИПР'!IW123</f>
        <v>0</v>
      </c>
      <c r="CA135" s="63">
        <f>'[1]Формат ИПР'!IX123</f>
        <v>0</v>
      </c>
      <c r="CB135" s="63">
        <f>'[1]Формат ИПР'!IY123</f>
        <v>0</v>
      </c>
      <c r="CC135" s="63">
        <f>'[1]Формат ИПР'!IZ123</f>
        <v>0</v>
      </c>
      <c r="CD135" s="63">
        <f>'[1]Формат ИПР'!JA123</f>
        <v>0</v>
      </c>
      <c r="CE135" s="63">
        <f>'[1]Формат ИПР'!JB123</f>
        <v>0</v>
      </c>
      <c r="CF135" s="63">
        <f>'[1]Формат ИПР'!JC123</f>
        <v>0</v>
      </c>
      <c r="CG135" s="63">
        <f>'[1]Формат ИПР'!JD123</f>
        <v>0</v>
      </c>
      <c r="CH135" s="63">
        <f>'[1]Формат ИПР'!JE123</f>
        <v>0</v>
      </c>
      <c r="CI135" s="63">
        <f>'[1]Формат ИПР'!JF123</f>
        <v>0</v>
      </c>
      <c r="CJ135" s="63">
        <f>'[1]Формат ИПР'!JG123</f>
        <v>0</v>
      </c>
      <c r="CK135" s="63">
        <f>'[1]Формат ИПР'!JH123</f>
        <v>0</v>
      </c>
      <c r="CL135" s="63">
        <f>'[1]Формат ИПР'!JI123</f>
        <v>0</v>
      </c>
      <c r="CM135" s="63">
        <f>'[1]Формат ИПР'!JJ123</f>
        <v>0</v>
      </c>
      <c r="CN135" s="63">
        <f>'[1]Формат ИПР'!JK123</f>
        <v>0</v>
      </c>
      <c r="CO135" s="63">
        <f>'[1]Формат ИПР'!JL123</f>
        <v>0</v>
      </c>
      <c r="CP135" s="63">
        <f>'[1]Формат ИПР'!JM123</f>
        <v>0</v>
      </c>
      <c r="CQ135" s="55">
        <f t="shared" si="106"/>
        <v>0</v>
      </c>
      <c r="CR135" s="55">
        <f t="shared" si="106"/>
        <v>0</v>
      </c>
      <c r="CS135" s="55">
        <f t="shared" si="106"/>
        <v>0</v>
      </c>
      <c r="CT135" s="55">
        <f t="shared" si="105"/>
        <v>0</v>
      </c>
      <c r="CU135" s="55">
        <f t="shared" si="105"/>
        <v>0</v>
      </c>
      <c r="CV135" s="55">
        <f t="shared" si="105"/>
        <v>0</v>
      </c>
      <c r="CW135" s="55">
        <f t="shared" si="92"/>
        <v>0</v>
      </c>
      <c r="CX135" s="55">
        <f t="shared" si="92"/>
        <v>0</v>
      </c>
      <c r="CY135" s="55">
        <f t="shared" si="92"/>
        <v>0</v>
      </c>
      <c r="CZ135" s="56" t="str">
        <f>'[1]13квОС'!CU135</f>
        <v>нд</v>
      </c>
      <c r="DA135" s="1"/>
      <c r="DB135" s="1"/>
      <c r="DD135" s="64"/>
    </row>
    <row r="136" spans="1:108" ht="78" x14ac:dyDescent="0.3">
      <c r="A136" s="61" t="str">
        <f>'[1]Формат ИПР'!A124</f>
        <v>1.1.6</v>
      </c>
      <c r="B136" s="60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61" t="str">
        <f>'[1]Формат ИПР'!C124</f>
        <v>K_Che294</v>
      </c>
      <c r="D136" s="53" t="str">
        <f>'[1]14квПп'!D136</f>
        <v>нд</v>
      </c>
      <c r="E136" s="58">
        <f t="shared" si="109"/>
        <v>0</v>
      </c>
      <c r="F136" s="58">
        <f t="shared" si="109"/>
        <v>0</v>
      </c>
      <c r="G136" s="58">
        <f t="shared" si="109"/>
        <v>0</v>
      </c>
      <c r="H136" s="58">
        <f t="shared" si="110"/>
        <v>0</v>
      </c>
      <c r="I136" s="58">
        <f t="shared" si="111"/>
        <v>0</v>
      </c>
      <c r="J136" s="58">
        <f t="shared" si="111"/>
        <v>0</v>
      </c>
      <c r="K136" s="58">
        <f t="shared" si="112"/>
        <v>0</v>
      </c>
      <c r="L136" s="58">
        <f t="shared" si="113"/>
        <v>0</v>
      </c>
      <c r="M136" s="58">
        <f t="shared" si="113"/>
        <v>0</v>
      </c>
      <c r="N136" s="63">
        <f>'[1]Формат ИПР'!GK124</f>
        <v>0</v>
      </c>
      <c r="O136" s="63">
        <f>'[1]Формат ИПР'!GL124</f>
        <v>0</v>
      </c>
      <c r="P136" s="63">
        <f>'[1]Формат ИПР'!GM124</f>
        <v>0</v>
      </c>
      <c r="Q136" s="63">
        <f>'[1]Формат ИПР'!GN124</f>
        <v>0</v>
      </c>
      <c r="R136" s="63">
        <f>'[1]Формат ИПР'!GO124</f>
        <v>0</v>
      </c>
      <c r="S136" s="63">
        <f>'[1]Формат ИПР'!GP124</f>
        <v>0</v>
      </c>
      <c r="T136" s="63">
        <f>'[1]Формат ИПР'!GQ124</f>
        <v>0</v>
      </c>
      <c r="U136" s="63">
        <f>'[1]Формат ИПР'!GR124</f>
        <v>0</v>
      </c>
      <c r="V136" s="63">
        <f>'[1]Формат ИПР'!GS124</f>
        <v>0</v>
      </c>
      <c r="W136" s="63">
        <f>'[1]Формат ИПР'!GT124</f>
        <v>0</v>
      </c>
      <c r="X136" s="63">
        <f>'[1]Формат ИПР'!GU124</f>
        <v>0</v>
      </c>
      <c r="Y136" s="63">
        <f>'[1]Формат ИПР'!GV124</f>
        <v>0</v>
      </c>
      <c r="Z136" s="63">
        <f>'[1]Формат ИПР'!GW124</f>
        <v>0</v>
      </c>
      <c r="AA136" s="63">
        <f>'[1]Формат ИПР'!GX124</f>
        <v>0</v>
      </c>
      <c r="AB136" s="63">
        <f>'[1]Формат ИПР'!GY124</f>
        <v>0</v>
      </c>
      <c r="AC136" s="63">
        <f>'[1]Формат ИПР'!GZ124</f>
        <v>0</v>
      </c>
      <c r="AD136" s="63">
        <f>'[1]Формат ИПР'!HA124</f>
        <v>0</v>
      </c>
      <c r="AE136" s="63">
        <f>'[1]Формат ИПР'!HB124</f>
        <v>0</v>
      </c>
      <c r="AF136" s="63">
        <f>'[1]Формат ИПР'!HC124</f>
        <v>0</v>
      </c>
      <c r="AG136" s="63">
        <f>'[1]Формат ИПР'!HD124</f>
        <v>0</v>
      </c>
      <c r="AH136" s="63">
        <f>'[1]Формат ИПР'!HE124</f>
        <v>0</v>
      </c>
      <c r="AI136" s="63">
        <f>'[1]Формат ИПР'!HF124</f>
        <v>0</v>
      </c>
      <c r="AJ136" s="63">
        <f>'[1]Формат ИПР'!HG124</f>
        <v>0</v>
      </c>
      <c r="AK136" s="63">
        <f>'[1]Формат ИПР'!HH124</f>
        <v>0</v>
      </c>
      <c r="AL136" s="63">
        <f>'[1]Формат ИПР'!HI124</f>
        <v>0</v>
      </c>
      <c r="AM136" s="63">
        <f>'[1]Формат ИПР'!HJ124</f>
        <v>0</v>
      </c>
      <c r="AN136" s="63">
        <f>'[1]Формат ИПР'!HK124</f>
        <v>0</v>
      </c>
      <c r="AO136" s="63">
        <f>'[1]Формат ИПР'!HL124</f>
        <v>0</v>
      </c>
      <c r="AP136" s="63">
        <f>'[1]Формат ИПР'!HM124</f>
        <v>0</v>
      </c>
      <c r="AQ136" s="63">
        <f>'[1]Формат ИПР'!HN124</f>
        <v>0</v>
      </c>
      <c r="AR136" s="63">
        <f>'[1]Формат ИПР'!HO124</f>
        <v>0</v>
      </c>
      <c r="AS136" s="63">
        <f>'[1]Формат ИПР'!HP124</f>
        <v>0</v>
      </c>
      <c r="AT136" s="63">
        <f>'[1]Формат ИПР'!HQ124</f>
        <v>0</v>
      </c>
      <c r="AU136" s="63">
        <f>'[1]Формат ИПР'!HR124</f>
        <v>0</v>
      </c>
      <c r="AV136" s="63">
        <f>'[1]Формат ИПР'!HS124</f>
        <v>0</v>
      </c>
      <c r="AW136" s="63">
        <f>'[1]Формат ИПР'!HT124</f>
        <v>0</v>
      </c>
      <c r="AX136" s="66">
        <f t="shared" si="114"/>
        <v>0</v>
      </c>
      <c r="AY136" s="66">
        <f t="shared" si="114"/>
        <v>0</v>
      </c>
      <c r="AZ136" s="66">
        <f t="shared" si="114"/>
        <v>0</v>
      </c>
      <c r="BA136" s="66">
        <f t="shared" si="114"/>
        <v>0</v>
      </c>
      <c r="BB136" s="66">
        <f t="shared" si="114"/>
        <v>0</v>
      </c>
      <c r="BC136" s="66">
        <f t="shared" si="114"/>
        <v>0</v>
      </c>
      <c r="BD136" s="66">
        <f t="shared" si="114"/>
        <v>0</v>
      </c>
      <c r="BE136" s="66">
        <f t="shared" si="114"/>
        <v>0</v>
      </c>
      <c r="BF136" s="66">
        <f t="shared" si="114"/>
        <v>0</v>
      </c>
      <c r="BG136" s="63">
        <f>'[1]Формат ИПР'!ID124</f>
        <v>0</v>
      </c>
      <c r="BH136" s="63">
        <f>'[1]Формат ИПР'!IE124</f>
        <v>0</v>
      </c>
      <c r="BI136" s="63">
        <f>'[1]Формат ИПР'!IF124</f>
        <v>0</v>
      </c>
      <c r="BJ136" s="63">
        <f>'[1]Формат ИПР'!IG124</f>
        <v>0</v>
      </c>
      <c r="BK136" s="63">
        <f>'[1]Формат ИПР'!IH124</f>
        <v>0</v>
      </c>
      <c r="BL136" s="63">
        <f>'[1]Формат ИПР'!II124</f>
        <v>0</v>
      </c>
      <c r="BM136" s="63">
        <f>'[1]Формат ИПР'!IJ124</f>
        <v>0</v>
      </c>
      <c r="BN136" s="63">
        <f>'[1]Формат ИПР'!IK124</f>
        <v>0</v>
      </c>
      <c r="BO136" s="63">
        <f>'[1]Формат ИПР'!IL124</f>
        <v>0</v>
      </c>
      <c r="BP136" s="63">
        <f>'[1]Формат ИПР'!IM124</f>
        <v>0</v>
      </c>
      <c r="BQ136" s="63">
        <f>'[1]Формат ИПР'!IN124</f>
        <v>0</v>
      </c>
      <c r="BR136" s="63">
        <f>'[1]Формат ИПР'!IO124</f>
        <v>0</v>
      </c>
      <c r="BS136" s="63">
        <f>'[1]Формат ИПР'!IP124</f>
        <v>0</v>
      </c>
      <c r="BT136" s="63">
        <f>'[1]Формат ИПР'!IQ124</f>
        <v>0</v>
      </c>
      <c r="BU136" s="63">
        <f>'[1]Формат ИПР'!IR124</f>
        <v>0</v>
      </c>
      <c r="BV136" s="63">
        <f>'[1]Формат ИПР'!IS124</f>
        <v>0</v>
      </c>
      <c r="BW136" s="63">
        <f>'[1]Формат ИПР'!IT124</f>
        <v>0</v>
      </c>
      <c r="BX136" s="63">
        <f>'[1]Формат ИПР'!IU124</f>
        <v>0</v>
      </c>
      <c r="BY136" s="63">
        <f>'[1]Формат ИПР'!IV124</f>
        <v>0</v>
      </c>
      <c r="BZ136" s="63">
        <f>'[1]Формат ИПР'!IW124</f>
        <v>0</v>
      </c>
      <c r="CA136" s="63">
        <f>'[1]Формат ИПР'!IX124</f>
        <v>0</v>
      </c>
      <c r="CB136" s="63">
        <f>'[1]Формат ИПР'!IY124</f>
        <v>0</v>
      </c>
      <c r="CC136" s="63">
        <f>'[1]Формат ИПР'!IZ124</f>
        <v>0</v>
      </c>
      <c r="CD136" s="63">
        <f>'[1]Формат ИПР'!JA124</f>
        <v>0</v>
      </c>
      <c r="CE136" s="63">
        <f>'[1]Формат ИПР'!JB124</f>
        <v>0</v>
      </c>
      <c r="CF136" s="63">
        <f>'[1]Формат ИПР'!JC124</f>
        <v>0</v>
      </c>
      <c r="CG136" s="63">
        <f>'[1]Формат ИПР'!JD124</f>
        <v>0</v>
      </c>
      <c r="CH136" s="63">
        <f>'[1]Формат ИПР'!JE124</f>
        <v>0</v>
      </c>
      <c r="CI136" s="63">
        <f>'[1]Формат ИПР'!JF124</f>
        <v>0</v>
      </c>
      <c r="CJ136" s="63">
        <f>'[1]Формат ИПР'!JG124</f>
        <v>0</v>
      </c>
      <c r="CK136" s="63">
        <f>'[1]Формат ИПР'!JH124</f>
        <v>0</v>
      </c>
      <c r="CL136" s="63">
        <f>'[1]Формат ИПР'!JI124</f>
        <v>0</v>
      </c>
      <c r="CM136" s="63">
        <f>'[1]Формат ИПР'!JJ124</f>
        <v>0</v>
      </c>
      <c r="CN136" s="63">
        <f>'[1]Формат ИПР'!JK124</f>
        <v>0</v>
      </c>
      <c r="CO136" s="63">
        <f>'[1]Формат ИПР'!JL124</f>
        <v>0</v>
      </c>
      <c r="CP136" s="63">
        <f>'[1]Формат ИПР'!JM124</f>
        <v>0</v>
      </c>
      <c r="CQ136" s="55">
        <f t="shared" si="106"/>
        <v>0</v>
      </c>
      <c r="CR136" s="55">
        <f t="shared" si="106"/>
        <v>0</v>
      </c>
      <c r="CS136" s="55">
        <f t="shared" si="106"/>
        <v>0</v>
      </c>
      <c r="CT136" s="55">
        <f t="shared" si="105"/>
        <v>0</v>
      </c>
      <c r="CU136" s="55">
        <f t="shared" si="105"/>
        <v>0</v>
      </c>
      <c r="CV136" s="55">
        <f t="shared" si="105"/>
        <v>0</v>
      </c>
      <c r="CW136" s="55">
        <f t="shared" si="92"/>
        <v>0</v>
      </c>
      <c r="CX136" s="55">
        <f t="shared" si="92"/>
        <v>0</v>
      </c>
      <c r="CY136" s="55">
        <f t="shared" si="92"/>
        <v>0</v>
      </c>
      <c r="CZ136" s="56" t="str">
        <f>'[1]13квОС'!CU136</f>
        <v>нд</v>
      </c>
      <c r="DA136" s="1"/>
      <c r="DB136" s="1"/>
      <c r="DD136" s="64"/>
    </row>
    <row r="137" spans="1:108" ht="78" x14ac:dyDescent="0.3">
      <c r="A137" s="61" t="str">
        <f>'[1]Формат ИПР'!A125</f>
        <v>1.1.6</v>
      </c>
      <c r="B137" s="60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61" t="str">
        <f>'[1]Формат ИПР'!C125</f>
        <v>K_Che295</v>
      </c>
      <c r="D137" s="53" t="str">
        <f>'[1]14квПп'!D137</f>
        <v>нд</v>
      </c>
      <c r="E137" s="58">
        <f t="shared" si="109"/>
        <v>0</v>
      </c>
      <c r="F137" s="58">
        <f t="shared" si="109"/>
        <v>0</v>
      </c>
      <c r="G137" s="58">
        <f t="shared" si="109"/>
        <v>0</v>
      </c>
      <c r="H137" s="58">
        <f t="shared" si="110"/>
        <v>0</v>
      </c>
      <c r="I137" s="58">
        <f t="shared" si="111"/>
        <v>0</v>
      </c>
      <c r="J137" s="58">
        <f t="shared" si="111"/>
        <v>0</v>
      </c>
      <c r="K137" s="58">
        <f t="shared" si="112"/>
        <v>0</v>
      </c>
      <c r="L137" s="58">
        <f t="shared" si="113"/>
        <v>0</v>
      </c>
      <c r="M137" s="58">
        <f t="shared" si="113"/>
        <v>0</v>
      </c>
      <c r="N137" s="63">
        <f>'[1]Формат ИПР'!GK125</f>
        <v>0</v>
      </c>
      <c r="O137" s="63">
        <f>'[1]Формат ИПР'!GL125</f>
        <v>0</v>
      </c>
      <c r="P137" s="63">
        <f>'[1]Формат ИПР'!GM125</f>
        <v>0</v>
      </c>
      <c r="Q137" s="63">
        <f>'[1]Формат ИПР'!GN125</f>
        <v>0</v>
      </c>
      <c r="R137" s="63">
        <f>'[1]Формат ИПР'!GO125</f>
        <v>0</v>
      </c>
      <c r="S137" s="63">
        <f>'[1]Формат ИПР'!GP125</f>
        <v>0</v>
      </c>
      <c r="T137" s="63">
        <f>'[1]Формат ИПР'!GQ125</f>
        <v>0</v>
      </c>
      <c r="U137" s="63">
        <f>'[1]Формат ИПР'!GR125</f>
        <v>0</v>
      </c>
      <c r="V137" s="63">
        <f>'[1]Формат ИПР'!GS125</f>
        <v>0</v>
      </c>
      <c r="W137" s="63">
        <f>'[1]Формат ИПР'!GT125</f>
        <v>0</v>
      </c>
      <c r="X137" s="63">
        <f>'[1]Формат ИПР'!GU125</f>
        <v>0</v>
      </c>
      <c r="Y137" s="63">
        <f>'[1]Формат ИПР'!GV125</f>
        <v>0</v>
      </c>
      <c r="Z137" s="63">
        <f>'[1]Формат ИПР'!GW125</f>
        <v>0</v>
      </c>
      <c r="AA137" s="63">
        <f>'[1]Формат ИПР'!GX125</f>
        <v>0</v>
      </c>
      <c r="AB137" s="63">
        <f>'[1]Формат ИПР'!GY125</f>
        <v>0</v>
      </c>
      <c r="AC137" s="63">
        <f>'[1]Формат ИПР'!GZ125</f>
        <v>0</v>
      </c>
      <c r="AD137" s="63">
        <f>'[1]Формат ИПР'!HA125</f>
        <v>0</v>
      </c>
      <c r="AE137" s="63">
        <f>'[1]Формат ИПР'!HB125</f>
        <v>0</v>
      </c>
      <c r="AF137" s="63">
        <f>'[1]Формат ИПР'!HC125</f>
        <v>0</v>
      </c>
      <c r="AG137" s="63">
        <f>'[1]Формат ИПР'!HD125</f>
        <v>0</v>
      </c>
      <c r="AH137" s="63">
        <f>'[1]Формат ИПР'!HE125</f>
        <v>0</v>
      </c>
      <c r="AI137" s="63">
        <f>'[1]Формат ИПР'!HF125</f>
        <v>0</v>
      </c>
      <c r="AJ137" s="63">
        <f>'[1]Формат ИПР'!HG125</f>
        <v>0</v>
      </c>
      <c r="AK137" s="63">
        <f>'[1]Формат ИПР'!HH125</f>
        <v>0</v>
      </c>
      <c r="AL137" s="63">
        <f>'[1]Формат ИПР'!HI125</f>
        <v>0</v>
      </c>
      <c r="AM137" s="63">
        <f>'[1]Формат ИПР'!HJ125</f>
        <v>0</v>
      </c>
      <c r="AN137" s="63">
        <f>'[1]Формат ИПР'!HK125</f>
        <v>0</v>
      </c>
      <c r="AO137" s="63">
        <f>'[1]Формат ИПР'!HL125</f>
        <v>0</v>
      </c>
      <c r="AP137" s="63">
        <f>'[1]Формат ИПР'!HM125</f>
        <v>0</v>
      </c>
      <c r="AQ137" s="63">
        <f>'[1]Формат ИПР'!HN125</f>
        <v>0</v>
      </c>
      <c r="AR137" s="63">
        <f>'[1]Формат ИПР'!HO125</f>
        <v>0</v>
      </c>
      <c r="AS137" s="63">
        <f>'[1]Формат ИПР'!HP125</f>
        <v>0</v>
      </c>
      <c r="AT137" s="63">
        <f>'[1]Формат ИПР'!HQ125</f>
        <v>0</v>
      </c>
      <c r="AU137" s="63">
        <f>'[1]Формат ИПР'!HR125</f>
        <v>0</v>
      </c>
      <c r="AV137" s="63">
        <f>'[1]Формат ИПР'!HS125</f>
        <v>0</v>
      </c>
      <c r="AW137" s="63">
        <f>'[1]Формат ИПР'!HT125</f>
        <v>0</v>
      </c>
      <c r="AX137" s="66">
        <f t="shared" si="114"/>
        <v>0</v>
      </c>
      <c r="AY137" s="66">
        <f t="shared" si="114"/>
        <v>0</v>
      </c>
      <c r="AZ137" s="66">
        <f t="shared" si="114"/>
        <v>0</v>
      </c>
      <c r="BA137" s="66">
        <f t="shared" si="114"/>
        <v>0</v>
      </c>
      <c r="BB137" s="66">
        <f t="shared" si="114"/>
        <v>0</v>
      </c>
      <c r="BC137" s="66">
        <f t="shared" si="114"/>
        <v>0</v>
      </c>
      <c r="BD137" s="66">
        <f t="shared" si="114"/>
        <v>0</v>
      </c>
      <c r="BE137" s="66">
        <f t="shared" si="114"/>
        <v>0</v>
      </c>
      <c r="BF137" s="66">
        <f t="shared" si="114"/>
        <v>0</v>
      </c>
      <c r="BG137" s="63">
        <f>'[1]Формат ИПР'!ID125</f>
        <v>0</v>
      </c>
      <c r="BH137" s="63">
        <f>'[1]Формат ИПР'!IE125</f>
        <v>0</v>
      </c>
      <c r="BI137" s="63">
        <f>'[1]Формат ИПР'!IF125</f>
        <v>0</v>
      </c>
      <c r="BJ137" s="63">
        <f>'[1]Формат ИПР'!IG125</f>
        <v>0</v>
      </c>
      <c r="BK137" s="63">
        <f>'[1]Формат ИПР'!IH125</f>
        <v>0</v>
      </c>
      <c r="BL137" s="63">
        <f>'[1]Формат ИПР'!II125</f>
        <v>0</v>
      </c>
      <c r="BM137" s="63">
        <f>'[1]Формат ИПР'!IJ125</f>
        <v>0</v>
      </c>
      <c r="BN137" s="63">
        <f>'[1]Формат ИПР'!IK125</f>
        <v>0</v>
      </c>
      <c r="BO137" s="63">
        <f>'[1]Формат ИПР'!IL125</f>
        <v>0</v>
      </c>
      <c r="BP137" s="63">
        <f>'[1]Формат ИПР'!IM125</f>
        <v>0</v>
      </c>
      <c r="BQ137" s="63">
        <f>'[1]Формат ИПР'!IN125</f>
        <v>0</v>
      </c>
      <c r="BR137" s="63">
        <f>'[1]Формат ИПР'!IO125</f>
        <v>0</v>
      </c>
      <c r="BS137" s="63">
        <f>'[1]Формат ИПР'!IP125</f>
        <v>0</v>
      </c>
      <c r="BT137" s="63">
        <f>'[1]Формат ИПР'!IQ125</f>
        <v>0</v>
      </c>
      <c r="BU137" s="63">
        <f>'[1]Формат ИПР'!IR125</f>
        <v>0</v>
      </c>
      <c r="BV137" s="63">
        <f>'[1]Формат ИПР'!IS125</f>
        <v>0</v>
      </c>
      <c r="BW137" s="63">
        <f>'[1]Формат ИПР'!IT125</f>
        <v>0</v>
      </c>
      <c r="BX137" s="63">
        <f>'[1]Формат ИПР'!IU125</f>
        <v>0</v>
      </c>
      <c r="BY137" s="63">
        <f>'[1]Формат ИПР'!IV125</f>
        <v>0</v>
      </c>
      <c r="BZ137" s="63">
        <f>'[1]Формат ИПР'!IW125</f>
        <v>0</v>
      </c>
      <c r="CA137" s="63">
        <f>'[1]Формат ИПР'!IX125</f>
        <v>0</v>
      </c>
      <c r="CB137" s="63">
        <f>'[1]Формат ИПР'!IY125</f>
        <v>0</v>
      </c>
      <c r="CC137" s="63">
        <f>'[1]Формат ИПР'!IZ125</f>
        <v>0</v>
      </c>
      <c r="CD137" s="63">
        <f>'[1]Формат ИПР'!JA125</f>
        <v>0</v>
      </c>
      <c r="CE137" s="63">
        <f>'[1]Формат ИПР'!JB125</f>
        <v>0</v>
      </c>
      <c r="CF137" s="63">
        <f>'[1]Формат ИПР'!JC125</f>
        <v>0</v>
      </c>
      <c r="CG137" s="63">
        <f>'[1]Формат ИПР'!JD125</f>
        <v>0</v>
      </c>
      <c r="CH137" s="63">
        <f>'[1]Формат ИПР'!JE125</f>
        <v>0</v>
      </c>
      <c r="CI137" s="63">
        <f>'[1]Формат ИПР'!JF125</f>
        <v>0</v>
      </c>
      <c r="CJ137" s="63">
        <f>'[1]Формат ИПР'!JG125</f>
        <v>0</v>
      </c>
      <c r="CK137" s="63">
        <f>'[1]Формат ИПР'!JH125</f>
        <v>0</v>
      </c>
      <c r="CL137" s="63">
        <f>'[1]Формат ИПР'!JI125</f>
        <v>0</v>
      </c>
      <c r="CM137" s="63">
        <f>'[1]Формат ИПР'!JJ125</f>
        <v>0</v>
      </c>
      <c r="CN137" s="63">
        <f>'[1]Формат ИПР'!JK125</f>
        <v>0</v>
      </c>
      <c r="CO137" s="63">
        <f>'[1]Формат ИПР'!JL125</f>
        <v>0</v>
      </c>
      <c r="CP137" s="63">
        <f>'[1]Формат ИПР'!JM125</f>
        <v>0</v>
      </c>
      <c r="CQ137" s="55">
        <f t="shared" si="106"/>
        <v>0</v>
      </c>
      <c r="CR137" s="55">
        <f t="shared" si="106"/>
        <v>0</v>
      </c>
      <c r="CS137" s="55">
        <f t="shared" si="106"/>
        <v>0</v>
      </c>
      <c r="CT137" s="55">
        <f t="shared" si="105"/>
        <v>0</v>
      </c>
      <c r="CU137" s="55">
        <f t="shared" si="105"/>
        <v>0</v>
      </c>
      <c r="CV137" s="55">
        <f t="shared" si="105"/>
        <v>0</v>
      </c>
      <c r="CW137" s="55">
        <f t="shared" si="92"/>
        <v>0</v>
      </c>
      <c r="CX137" s="55">
        <f t="shared" si="92"/>
        <v>0</v>
      </c>
      <c r="CY137" s="55">
        <f t="shared" si="92"/>
        <v>0</v>
      </c>
      <c r="CZ137" s="56" t="str">
        <f>'[1]13квОС'!CU137</f>
        <v>нд</v>
      </c>
      <c r="DA137" s="1"/>
      <c r="DB137" s="1"/>
      <c r="DD137" s="64"/>
    </row>
    <row r="138" spans="1:108" ht="78" x14ac:dyDescent="0.3">
      <c r="A138" s="61" t="str">
        <f>'[1]Формат ИПР'!A126</f>
        <v>1.1.6</v>
      </c>
      <c r="B138" s="60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61" t="str">
        <f>'[1]Формат ИПР'!C126</f>
        <v>K_Che296</v>
      </c>
      <c r="D138" s="53" t="str">
        <f>'[1]14квПп'!D138</f>
        <v>нд</v>
      </c>
      <c r="E138" s="58">
        <f t="shared" si="109"/>
        <v>0</v>
      </c>
      <c r="F138" s="58">
        <f t="shared" si="109"/>
        <v>0</v>
      </c>
      <c r="G138" s="58">
        <f t="shared" si="109"/>
        <v>0</v>
      </c>
      <c r="H138" s="58">
        <f t="shared" si="110"/>
        <v>0</v>
      </c>
      <c r="I138" s="58">
        <f t="shared" si="111"/>
        <v>0</v>
      </c>
      <c r="J138" s="58">
        <f t="shared" si="111"/>
        <v>0</v>
      </c>
      <c r="K138" s="58">
        <f t="shared" si="112"/>
        <v>0</v>
      </c>
      <c r="L138" s="58">
        <f t="shared" si="113"/>
        <v>0</v>
      </c>
      <c r="M138" s="58">
        <f t="shared" si="113"/>
        <v>0</v>
      </c>
      <c r="N138" s="63">
        <f>'[1]Формат ИПР'!GK126</f>
        <v>0</v>
      </c>
      <c r="O138" s="63">
        <f>'[1]Формат ИПР'!GL126</f>
        <v>0</v>
      </c>
      <c r="P138" s="63">
        <f>'[1]Формат ИПР'!GM126</f>
        <v>0</v>
      </c>
      <c r="Q138" s="63">
        <f>'[1]Формат ИПР'!GN126</f>
        <v>0</v>
      </c>
      <c r="R138" s="63">
        <f>'[1]Формат ИПР'!GO126</f>
        <v>0</v>
      </c>
      <c r="S138" s="63">
        <f>'[1]Формат ИПР'!GP126</f>
        <v>0</v>
      </c>
      <c r="T138" s="63">
        <f>'[1]Формат ИПР'!GQ126</f>
        <v>0</v>
      </c>
      <c r="U138" s="63">
        <f>'[1]Формат ИПР'!GR126</f>
        <v>0</v>
      </c>
      <c r="V138" s="63">
        <f>'[1]Формат ИПР'!GS126</f>
        <v>0</v>
      </c>
      <c r="W138" s="63">
        <f>'[1]Формат ИПР'!GT126</f>
        <v>0</v>
      </c>
      <c r="X138" s="63">
        <f>'[1]Формат ИПР'!GU126</f>
        <v>0</v>
      </c>
      <c r="Y138" s="63">
        <f>'[1]Формат ИПР'!GV126</f>
        <v>0</v>
      </c>
      <c r="Z138" s="63">
        <f>'[1]Формат ИПР'!GW126</f>
        <v>0</v>
      </c>
      <c r="AA138" s="63">
        <f>'[1]Формат ИПР'!GX126</f>
        <v>0</v>
      </c>
      <c r="AB138" s="63">
        <f>'[1]Формат ИПР'!GY126</f>
        <v>0</v>
      </c>
      <c r="AC138" s="63">
        <f>'[1]Формат ИПР'!GZ126</f>
        <v>0</v>
      </c>
      <c r="AD138" s="63">
        <f>'[1]Формат ИПР'!HA126</f>
        <v>0</v>
      </c>
      <c r="AE138" s="63">
        <f>'[1]Формат ИПР'!HB126</f>
        <v>0</v>
      </c>
      <c r="AF138" s="63">
        <f>'[1]Формат ИПР'!HC126</f>
        <v>0</v>
      </c>
      <c r="AG138" s="63">
        <f>'[1]Формат ИПР'!HD126</f>
        <v>0</v>
      </c>
      <c r="AH138" s="63">
        <f>'[1]Формат ИПР'!HE126</f>
        <v>0</v>
      </c>
      <c r="AI138" s="63">
        <f>'[1]Формат ИПР'!HF126</f>
        <v>0</v>
      </c>
      <c r="AJ138" s="63">
        <f>'[1]Формат ИПР'!HG126</f>
        <v>0</v>
      </c>
      <c r="AK138" s="63">
        <f>'[1]Формат ИПР'!HH126</f>
        <v>0</v>
      </c>
      <c r="AL138" s="63">
        <f>'[1]Формат ИПР'!HI126</f>
        <v>0</v>
      </c>
      <c r="AM138" s="63">
        <f>'[1]Формат ИПР'!HJ126</f>
        <v>0</v>
      </c>
      <c r="AN138" s="63">
        <f>'[1]Формат ИПР'!HK126</f>
        <v>0</v>
      </c>
      <c r="AO138" s="63">
        <f>'[1]Формат ИПР'!HL126</f>
        <v>0</v>
      </c>
      <c r="AP138" s="63">
        <f>'[1]Формат ИПР'!HM126</f>
        <v>0</v>
      </c>
      <c r="AQ138" s="63">
        <f>'[1]Формат ИПР'!HN126</f>
        <v>0</v>
      </c>
      <c r="AR138" s="63">
        <f>'[1]Формат ИПР'!HO126</f>
        <v>0</v>
      </c>
      <c r="AS138" s="63">
        <f>'[1]Формат ИПР'!HP126</f>
        <v>0</v>
      </c>
      <c r="AT138" s="63">
        <f>'[1]Формат ИПР'!HQ126</f>
        <v>0</v>
      </c>
      <c r="AU138" s="63">
        <f>'[1]Формат ИПР'!HR126</f>
        <v>0</v>
      </c>
      <c r="AV138" s="63">
        <f>'[1]Формат ИПР'!HS126</f>
        <v>0</v>
      </c>
      <c r="AW138" s="63">
        <f>'[1]Формат ИПР'!HT126</f>
        <v>0</v>
      </c>
      <c r="AX138" s="66">
        <f t="shared" si="114"/>
        <v>0</v>
      </c>
      <c r="AY138" s="66">
        <f t="shared" si="114"/>
        <v>0</v>
      </c>
      <c r="AZ138" s="66">
        <f t="shared" si="114"/>
        <v>0</v>
      </c>
      <c r="BA138" s="66">
        <f t="shared" si="114"/>
        <v>0</v>
      </c>
      <c r="BB138" s="66">
        <f t="shared" si="114"/>
        <v>0</v>
      </c>
      <c r="BC138" s="66">
        <f t="shared" si="114"/>
        <v>0</v>
      </c>
      <c r="BD138" s="66">
        <f t="shared" si="114"/>
        <v>0</v>
      </c>
      <c r="BE138" s="66">
        <f t="shared" si="114"/>
        <v>0</v>
      </c>
      <c r="BF138" s="66">
        <f t="shared" si="114"/>
        <v>0</v>
      </c>
      <c r="BG138" s="63">
        <f>'[1]Формат ИПР'!ID126</f>
        <v>0</v>
      </c>
      <c r="BH138" s="63">
        <f>'[1]Формат ИПР'!IE126</f>
        <v>0</v>
      </c>
      <c r="BI138" s="63">
        <f>'[1]Формат ИПР'!IF126</f>
        <v>0</v>
      </c>
      <c r="BJ138" s="63">
        <f>'[1]Формат ИПР'!IG126</f>
        <v>0</v>
      </c>
      <c r="BK138" s="63">
        <f>'[1]Формат ИПР'!IH126</f>
        <v>0</v>
      </c>
      <c r="BL138" s="63">
        <f>'[1]Формат ИПР'!II126</f>
        <v>0</v>
      </c>
      <c r="BM138" s="63">
        <f>'[1]Формат ИПР'!IJ126</f>
        <v>0</v>
      </c>
      <c r="BN138" s="63">
        <f>'[1]Формат ИПР'!IK126</f>
        <v>0</v>
      </c>
      <c r="BO138" s="63">
        <f>'[1]Формат ИПР'!IL126</f>
        <v>0</v>
      </c>
      <c r="BP138" s="63">
        <f>'[1]Формат ИПР'!IM126</f>
        <v>0</v>
      </c>
      <c r="BQ138" s="63">
        <f>'[1]Формат ИПР'!IN126</f>
        <v>0</v>
      </c>
      <c r="BR138" s="63">
        <f>'[1]Формат ИПР'!IO126</f>
        <v>0</v>
      </c>
      <c r="BS138" s="63">
        <f>'[1]Формат ИПР'!IP126</f>
        <v>0</v>
      </c>
      <c r="BT138" s="63">
        <f>'[1]Формат ИПР'!IQ126</f>
        <v>0</v>
      </c>
      <c r="BU138" s="63">
        <f>'[1]Формат ИПР'!IR126</f>
        <v>0</v>
      </c>
      <c r="BV138" s="63">
        <f>'[1]Формат ИПР'!IS126</f>
        <v>0</v>
      </c>
      <c r="BW138" s="63">
        <f>'[1]Формат ИПР'!IT126</f>
        <v>0</v>
      </c>
      <c r="BX138" s="63">
        <f>'[1]Формат ИПР'!IU126</f>
        <v>0</v>
      </c>
      <c r="BY138" s="63">
        <f>'[1]Формат ИПР'!IV126</f>
        <v>0</v>
      </c>
      <c r="BZ138" s="63">
        <f>'[1]Формат ИПР'!IW126</f>
        <v>0</v>
      </c>
      <c r="CA138" s="63">
        <f>'[1]Формат ИПР'!IX126</f>
        <v>0</v>
      </c>
      <c r="CB138" s="63">
        <f>'[1]Формат ИПР'!IY126</f>
        <v>0</v>
      </c>
      <c r="CC138" s="63">
        <f>'[1]Формат ИПР'!IZ126</f>
        <v>0</v>
      </c>
      <c r="CD138" s="63">
        <f>'[1]Формат ИПР'!JA126</f>
        <v>0</v>
      </c>
      <c r="CE138" s="63">
        <f>'[1]Формат ИПР'!JB126</f>
        <v>0</v>
      </c>
      <c r="CF138" s="63">
        <f>'[1]Формат ИПР'!JC126</f>
        <v>0</v>
      </c>
      <c r="CG138" s="63">
        <f>'[1]Формат ИПР'!JD126</f>
        <v>0</v>
      </c>
      <c r="CH138" s="63">
        <f>'[1]Формат ИПР'!JE126</f>
        <v>0</v>
      </c>
      <c r="CI138" s="63">
        <f>'[1]Формат ИПР'!JF126</f>
        <v>0</v>
      </c>
      <c r="CJ138" s="63">
        <f>'[1]Формат ИПР'!JG126</f>
        <v>0</v>
      </c>
      <c r="CK138" s="63">
        <f>'[1]Формат ИПР'!JH126</f>
        <v>0</v>
      </c>
      <c r="CL138" s="63">
        <f>'[1]Формат ИПР'!JI126</f>
        <v>0</v>
      </c>
      <c r="CM138" s="63">
        <f>'[1]Формат ИПР'!JJ126</f>
        <v>0</v>
      </c>
      <c r="CN138" s="63">
        <f>'[1]Формат ИПР'!JK126</f>
        <v>0</v>
      </c>
      <c r="CO138" s="63">
        <f>'[1]Формат ИПР'!JL126</f>
        <v>0</v>
      </c>
      <c r="CP138" s="63">
        <f>'[1]Формат ИПР'!JM126</f>
        <v>0</v>
      </c>
      <c r="CQ138" s="55">
        <f t="shared" si="106"/>
        <v>0</v>
      </c>
      <c r="CR138" s="55">
        <f t="shared" si="106"/>
        <v>0</v>
      </c>
      <c r="CS138" s="55">
        <f t="shared" si="106"/>
        <v>0</v>
      </c>
      <c r="CT138" s="55">
        <f t="shared" si="105"/>
        <v>0</v>
      </c>
      <c r="CU138" s="55">
        <f t="shared" si="105"/>
        <v>0</v>
      </c>
      <c r="CV138" s="55">
        <f t="shared" si="105"/>
        <v>0</v>
      </c>
      <c r="CW138" s="55">
        <f t="shared" si="92"/>
        <v>0</v>
      </c>
      <c r="CX138" s="55">
        <f t="shared" si="92"/>
        <v>0</v>
      </c>
      <c r="CY138" s="55">
        <f t="shared" si="92"/>
        <v>0</v>
      </c>
      <c r="CZ138" s="56" t="str">
        <f>'[1]13квОС'!CU138</f>
        <v>нд</v>
      </c>
      <c r="DA138" s="1"/>
      <c r="DB138" s="1"/>
      <c r="DD138" s="64"/>
    </row>
    <row r="139" spans="1:108" ht="78" x14ac:dyDescent="0.3">
      <c r="A139" s="61" t="str">
        <f>'[1]Формат ИПР'!A127</f>
        <v>1.1.6</v>
      </c>
      <c r="B139" s="60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61" t="str">
        <f>'[1]Формат ИПР'!C127</f>
        <v>K_Che297</v>
      </c>
      <c r="D139" s="53" t="str">
        <f>'[1]14квПп'!D139</f>
        <v>нд</v>
      </c>
      <c r="E139" s="58">
        <f t="shared" si="109"/>
        <v>0</v>
      </c>
      <c r="F139" s="58">
        <f t="shared" si="109"/>
        <v>0</v>
      </c>
      <c r="G139" s="58">
        <f t="shared" si="109"/>
        <v>0</v>
      </c>
      <c r="H139" s="58">
        <f t="shared" si="110"/>
        <v>0</v>
      </c>
      <c r="I139" s="58">
        <f t="shared" si="111"/>
        <v>0</v>
      </c>
      <c r="J139" s="58">
        <f t="shared" si="111"/>
        <v>0</v>
      </c>
      <c r="K139" s="58">
        <f t="shared" si="112"/>
        <v>0</v>
      </c>
      <c r="L139" s="58">
        <f t="shared" si="113"/>
        <v>0</v>
      </c>
      <c r="M139" s="58">
        <f t="shared" si="113"/>
        <v>0</v>
      </c>
      <c r="N139" s="63">
        <f>'[1]Формат ИПР'!GK127</f>
        <v>0</v>
      </c>
      <c r="O139" s="63">
        <f>'[1]Формат ИПР'!GL127</f>
        <v>0</v>
      </c>
      <c r="P139" s="63">
        <f>'[1]Формат ИПР'!GM127</f>
        <v>0</v>
      </c>
      <c r="Q139" s="63">
        <f>'[1]Формат ИПР'!GN127</f>
        <v>0</v>
      </c>
      <c r="R139" s="63">
        <f>'[1]Формат ИПР'!GO127</f>
        <v>0</v>
      </c>
      <c r="S139" s="63">
        <f>'[1]Формат ИПР'!GP127</f>
        <v>0</v>
      </c>
      <c r="T139" s="63">
        <f>'[1]Формат ИПР'!GQ127</f>
        <v>0</v>
      </c>
      <c r="U139" s="63">
        <f>'[1]Формат ИПР'!GR127</f>
        <v>0</v>
      </c>
      <c r="V139" s="63">
        <f>'[1]Формат ИПР'!GS127</f>
        <v>0</v>
      </c>
      <c r="W139" s="63">
        <f>'[1]Формат ИПР'!GT127</f>
        <v>0</v>
      </c>
      <c r="X139" s="63">
        <f>'[1]Формат ИПР'!GU127</f>
        <v>0</v>
      </c>
      <c r="Y139" s="63">
        <f>'[1]Формат ИПР'!GV127</f>
        <v>0</v>
      </c>
      <c r="Z139" s="63">
        <f>'[1]Формат ИПР'!GW127</f>
        <v>0</v>
      </c>
      <c r="AA139" s="63">
        <f>'[1]Формат ИПР'!GX127</f>
        <v>0</v>
      </c>
      <c r="AB139" s="63">
        <f>'[1]Формат ИПР'!GY127</f>
        <v>0</v>
      </c>
      <c r="AC139" s="63">
        <f>'[1]Формат ИПР'!GZ127</f>
        <v>0</v>
      </c>
      <c r="AD139" s="63">
        <f>'[1]Формат ИПР'!HA127</f>
        <v>0</v>
      </c>
      <c r="AE139" s="63">
        <f>'[1]Формат ИПР'!HB127</f>
        <v>0</v>
      </c>
      <c r="AF139" s="63">
        <f>'[1]Формат ИПР'!HC127</f>
        <v>0</v>
      </c>
      <c r="AG139" s="63">
        <f>'[1]Формат ИПР'!HD127</f>
        <v>0</v>
      </c>
      <c r="AH139" s="63">
        <f>'[1]Формат ИПР'!HE127</f>
        <v>0</v>
      </c>
      <c r="AI139" s="63">
        <f>'[1]Формат ИПР'!HF127</f>
        <v>0</v>
      </c>
      <c r="AJ139" s="63">
        <f>'[1]Формат ИПР'!HG127</f>
        <v>0</v>
      </c>
      <c r="AK139" s="63">
        <f>'[1]Формат ИПР'!HH127</f>
        <v>0</v>
      </c>
      <c r="AL139" s="63">
        <f>'[1]Формат ИПР'!HI127</f>
        <v>0</v>
      </c>
      <c r="AM139" s="63">
        <f>'[1]Формат ИПР'!HJ127</f>
        <v>0</v>
      </c>
      <c r="AN139" s="63">
        <f>'[1]Формат ИПР'!HK127</f>
        <v>0</v>
      </c>
      <c r="AO139" s="63">
        <f>'[1]Формат ИПР'!HL127</f>
        <v>0</v>
      </c>
      <c r="AP139" s="63">
        <f>'[1]Формат ИПР'!HM127</f>
        <v>0</v>
      </c>
      <c r="AQ139" s="63">
        <f>'[1]Формат ИПР'!HN127</f>
        <v>0</v>
      </c>
      <c r="AR139" s="63">
        <f>'[1]Формат ИПР'!HO127</f>
        <v>0</v>
      </c>
      <c r="AS139" s="63">
        <f>'[1]Формат ИПР'!HP127</f>
        <v>0</v>
      </c>
      <c r="AT139" s="63">
        <f>'[1]Формат ИПР'!HQ127</f>
        <v>0</v>
      </c>
      <c r="AU139" s="63">
        <f>'[1]Формат ИПР'!HR127</f>
        <v>0</v>
      </c>
      <c r="AV139" s="63">
        <f>'[1]Формат ИПР'!HS127</f>
        <v>0</v>
      </c>
      <c r="AW139" s="63">
        <f>'[1]Формат ИПР'!HT127</f>
        <v>0</v>
      </c>
      <c r="AX139" s="66">
        <f t="shared" si="114"/>
        <v>0</v>
      </c>
      <c r="AY139" s="66">
        <f t="shared" si="114"/>
        <v>0</v>
      </c>
      <c r="AZ139" s="66">
        <f t="shared" si="114"/>
        <v>0</v>
      </c>
      <c r="BA139" s="66">
        <f t="shared" si="114"/>
        <v>0</v>
      </c>
      <c r="BB139" s="66">
        <f t="shared" si="114"/>
        <v>0</v>
      </c>
      <c r="BC139" s="66">
        <f t="shared" si="114"/>
        <v>0</v>
      </c>
      <c r="BD139" s="66">
        <f t="shared" si="114"/>
        <v>0</v>
      </c>
      <c r="BE139" s="66">
        <f t="shared" si="114"/>
        <v>0</v>
      </c>
      <c r="BF139" s="66">
        <f t="shared" si="114"/>
        <v>0</v>
      </c>
      <c r="BG139" s="63">
        <f>'[1]Формат ИПР'!ID127</f>
        <v>0</v>
      </c>
      <c r="BH139" s="63">
        <f>'[1]Формат ИПР'!IE127</f>
        <v>0</v>
      </c>
      <c r="BI139" s="63">
        <f>'[1]Формат ИПР'!IF127</f>
        <v>0</v>
      </c>
      <c r="BJ139" s="63">
        <f>'[1]Формат ИПР'!IG127</f>
        <v>0</v>
      </c>
      <c r="BK139" s="63">
        <f>'[1]Формат ИПР'!IH127</f>
        <v>0</v>
      </c>
      <c r="BL139" s="63">
        <f>'[1]Формат ИПР'!II127</f>
        <v>0</v>
      </c>
      <c r="BM139" s="63">
        <f>'[1]Формат ИПР'!IJ127</f>
        <v>0</v>
      </c>
      <c r="BN139" s="63">
        <f>'[1]Формат ИПР'!IK127</f>
        <v>0</v>
      </c>
      <c r="BO139" s="63">
        <f>'[1]Формат ИПР'!IL127</f>
        <v>0</v>
      </c>
      <c r="BP139" s="63">
        <f>'[1]Формат ИПР'!IM127</f>
        <v>0</v>
      </c>
      <c r="BQ139" s="63">
        <f>'[1]Формат ИПР'!IN127</f>
        <v>0</v>
      </c>
      <c r="BR139" s="63">
        <f>'[1]Формат ИПР'!IO127</f>
        <v>0</v>
      </c>
      <c r="BS139" s="63">
        <f>'[1]Формат ИПР'!IP127</f>
        <v>0</v>
      </c>
      <c r="BT139" s="63">
        <f>'[1]Формат ИПР'!IQ127</f>
        <v>0</v>
      </c>
      <c r="BU139" s="63">
        <f>'[1]Формат ИПР'!IR127</f>
        <v>0</v>
      </c>
      <c r="BV139" s="63">
        <f>'[1]Формат ИПР'!IS127</f>
        <v>0</v>
      </c>
      <c r="BW139" s="63">
        <f>'[1]Формат ИПР'!IT127</f>
        <v>0</v>
      </c>
      <c r="BX139" s="63">
        <f>'[1]Формат ИПР'!IU127</f>
        <v>0</v>
      </c>
      <c r="BY139" s="63">
        <f>'[1]Формат ИПР'!IV127</f>
        <v>0</v>
      </c>
      <c r="BZ139" s="63">
        <f>'[1]Формат ИПР'!IW127</f>
        <v>0</v>
      </c>
      <c r="CA139" s="63">
        <f>'[1]Формат ИПР'!IX127</f>
        <v>0</v>
      </c>
      <c r="CB139" s="63">
        <f>'[1]Формат ИПР'!IY127</f>
        <v>0</v>
      </c>
      <c r="CC139" s="63">
        <f>'[1]Формат ИПР'!IZ127</f>
        <v>0</v>
      </c>
      <c r="CD139" s="63">
        <f>'[1]Формат ИПР'!JA127</f>
        <v>0</v>
      </c>
      <c r="CE139" s="63">
        <f>'[1]Формат ИПР'!JB127</f>
        <v>0</v>
      </c>
      <c r="CF139" s="63">
        <f>'[1]Формат ИПР'!JC127</f>
        <v>0</v>
      </c>
      <c r="CG139" s="63">
        <f>'[1]Формат ИПР'!JD127</f>
        <v>0</v>
      </c>
      <c r="CH139" s="63">
        <f>'[1]Формат ИПР'!JE127</f>
        <v>0</v>
      </c>
      <c r="CI139" s="63">
        <f>'[1]Формат ИПР'!JF127</f>
        <v>0</v>
      </c>
      <c r="CJ139" s="63">
        <f>'[1]Формат ИПР'!JG127</f>
        <v>0</v>
      </c>
      <c r="CK139" s="63">
        <f>'[1]Формат ИПР'!JH127</f>
        <v>0</v>
      </c>
      <c r="CL139" s="63">
        <f>'[1]Формат ИПР'!JI127</f>
        <v>0</v>
      </c>
      <c r="CM139" s="63">
        <f>'[1]Формат ИПР'!JJ127</f>
        <v>0</v>
      </c>
      <c r="CN139" s="63">
        <f>'[1]Формат ИПР'!JK127</f>
        <v>0</v>
      </c>
      <c r="CO139" s="63">
        <f>'[1]Формат ИПР'!JL127</f>
        <v>0</v>
      </c>
      <c r="CP139" s="63">
        <f>'[1]Формат ИПР'!JM127</f>
        <v>0</v>
      </c>
      <c r="CQ139" s="55">
        <f t="shared" si="106"/>
        <v>0</v>
      </c>
      <c r="CR139" s="55">
        <f t="shared" si="106"/>
        <v>0</v>
      </c>
      <c r="CS139" s="55">
        <f t="shared" si="106"/>
        <v>0</v>
      </c>
      <c r="CT139" s="55">
        <f t="shared" si="105"/>
        <v>0</v>
      </c>
      <c r="CU139" s="55">
        <f t="shared" si="105"/>
        <v>0</v>
      </c>
      <c r="CV139" s="55">
        <f t="shared" si="105"/>
        <v>0</v>
      </c>
      <c r="CW139" s="55">
        <f t="shared" si="92"/>
        <v>0</v>
      </c>
      <c r="CX139" s="55">
        <f t="shared" si="92"/>
        <v>0</v>
      </c>
      <c r="CY139" s="55">
        <f t="shared" si="92"/>
        <v>0</v>
      </c>
      <c r="CZ139" s="56" t="str">
        <f>'[1]13квОС'!CU139</f>
        <v>нд</v>
      </c>
      <c r="DA139" s="1"/>
      <c r="DB139" s="1"/>
      <c r="DD139" s="64"/>
    </row>
    <row r="140" spans="1:108" ht="78" x14ac:dyDescent="0.3">
      <c r="A140" s="61" t="str">
        <f>'[1]Формат ИПР'!A128</f>
        <v>1.1.6</v>
      </c>
      <c r="B140" s="60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61" t="str">
        <f>'[1]Формат ИПР'!C128</f>
        <v>K_Che298</v>
      </c>
      <c r="D140" s="53" t="str">
        <f>'[1]14квПп'!D140</f>
        <v>нд</v>
      </c>
      <c r="E140" s="58">
        <f t="shared" si="109"/>
        <v>0</v>
      </c>
      <c r="F140" s="58">
        <f t="shared" si="109"/>
        <v>0</v>
      </c>
      <c r="G140" s="58">
        <f t="shared" si="109"/>
        <v>0</v>
      </c>
      <c r="H140" s="58">
        <f t="shared" si="110"/>
        <v>0</v>
      </c>
      <c r="I140" s="58">
        <f t="shared" si="111"/>
        <v>0</v>
      </c>
      <c r="J140" s="58">
        <f t="shared" si="111"/>
        <v>0</v>
      </c>
      <c r="K140" s="58">
        <f t="shared" si="112"/>
        <v>0</v>
      </c>
      <c r="L140" s="58">
        <f t="shared" si="113"/>
        <v>0</v>
      </c>
      <c r="M140" s="58">
        <f t="shared" si="113"/>
        <v>0</v>
      </c>
      <c r="N140" s="63">
        <f>'[1]Формат ИПР'!GK128</f>
        <v>0</v>
      </c>
      <c r="O140" s="63">
        <f>'[1]Формат ИПР'!GL128</f>
        <v>0</v>
      </c>
      <c r="P140" s="63">
        <f>'[1]Формат ИПР'!GM128</f>
        <v>0</v>
      </c>
      <c r="Q140" s="63">
        <f>'[1]Формат ИПР'!GN128</f>
        <v>0</v>
      </c>
      <c r="R140" s="63">
        <f>'[1]Формат ИПР'!GO128</f>
        <v>0</v>
      </c>
      <c r="S140" s="63">
        <f>'[1]Формат ИПР'!GP128</f>
        <v>0</v>
      </c>
      <c r="T140" s="63">
        <f>'[1]Формат ИПР'!GQ128</f>
        <v>0</v>
      </c>
      <c r="U140" s="63">
        <f>'[1]Формат ИПР'!GR128</f>
        <v>0</v>
      </c>
      <c r="V140" s="63">
        <f>'[1]Формат ИПР'!GS128</f>
        <v>0</v>
      </c>
      <c r="W140" s="63">
        <f>'[1]Формат ИПР'!GT128</f>
        <v>0</v>
      </c>
      <c r="X140" s="63">
        <f>'[1]Формат ИПР'!GU128</f>
        <v>0</v>
      </c>
      <c r="Y140" s="63">
        <f>'[1]Формат ИПР'!GV128</f>
        <v>0</v>
      </c>
      <c r="Z140" s="63">
        <f>'[1]Формат ИПР'!GW128</f>
        <v>0</v>
      </c>
      <c r="AA140" s="63">
        <f>'[1]Формат ИПР'!GX128</f>
        <v>0</v>
      </c>
      <c r="AB140" s="63">
        <f>'[1]Формат ИПР'!GY128</f>
        <v>0</v>
      </c>
      <c r="AC140" s="63">
        <f>'[1]Формат ИПР'!GZ128</f>
        <v>0</v>
      </c>
      <c r="AD140" s="63">
        <f>'[1]Формат ИПР'!HA128</f>
        <v>0</v>
      </c>
      <c r="AE140" s="63">
        <f>'[1]Формат ИПР'!HB128</f>
        <v>0</v>
      </c>
      <c r="AF140" s="63">
        <f>'[1]Формат ИПР'!HC128</f>
        <v>0</v>
      </c>
      <c r="AG140" s="63">
        <f>'[1]Формат ИПР'!HD128</f>
        <v>0</v>
      </c>
      <c r="AH140" s="63">
        <f>'[1]Формат ИПР'!HE128</f>
        <v>0</v>
      </c>
      <c r="AI140" s="63">
        <f>'[1]Формат ИПР'!HF128</f>
        <v>0</v>
      </c>
      <c r="AJ140" s="63">
        <f>'[1]Формат ИПР'!HG128</f>
        <v>0</v>
      </c>
      <c r="AK140" s="63">
        <f>'[1]Формат ИПР'!HH128</f>
        <v>0</v>
      </c>
      <c r="AL140" s="63">
        <f>'[1]Формат ИПР'!HI128</f>
        <v>0</v>
      </c>
      <c r="AM140" s="63">
        <f>'[1]Формат ИПР'!HJ128</f>
        <v>0</v>
      </c>
      <c r="AN140" s="63">
        <f>'[1]Формат ИПР'!HK128</f>
        <v>0</v>
      </c>
      <c r="AO140" s="63">
        <f>'[1]Формат ИПР'!HL128</f>
        <v>0</v>
      </c>
      <c r="AP140" s="63">
        <f>'[1]Формат ИПР'!HM128</f>
        <v>0</v>
      </c>
      <c r="AQ140" s="63">
        <f>'[1]Формат ИПР'!HN128</f>
        <v>0</v>
      </c>
      <c r="AR140" s="63">
        <f>'[1]Формат ИПР'!HO128</f>
        <v>0</v>
      </c>
      <c r="AS140" s="63">
        <f>'[1]Формат ИПР'!HP128</f>
        <v>0</v>
      </c>
      <c r="AT140" s="63">
        <f>'[1]Формат ИПР'!HQ128</f>
        <v>0</v>
      </c>
      <c r="AU140" s="63">
        <f>'[1]Формат ИПР'!HR128</f>
        <v>0</v>
      </c>
      <c r="AV140" s="63">
        <f>'[1]Формат ИПР'!HS128</f>
        <v>0</v>
      </c>
      <c r="AW140" s="63">
        <f>'[1]Формат ИПР'!HT128</f>
        <v>0</v>
      </c>
      <c r="AX140" s="66">
        <f t="shared" si="114"/>
        <v>0</v>
      </c>
      <c r="AY140" s="66">
        <f t="shared" si="114"/>
        <v>0</v>
      </c>
      <c r="AZ140" s="66">
        <f t="shared" si="114"/>
        <v>0</v>
      </c>
      <c r="BA140" s="66">
        <f t="shared" si="114"/>
        <v>0</v>
      </c>
      <c r="BB140" s="66">
        <f t="shared" si="114"/>
        <v>0</v>
      </c>
      <c r="BC140" s="66">
        <f t="shared" si="114"/>
        <v>0</v>
      </c>
      <c r="BD140" s="66">
        <f t="shared" si="114"/>
        <v>0</v>
      </c>
      <c r="BE140" s="66">
        <f t="shared" si="114"/>
        <v>0</v>
      </c>
      <c r="BF140" s="66">
        <f t="shared" si="114"/>
        <v>0</v>
      </c>
      <c r="BG140" s="63">
        <f>'[1]Формат ИПР'!ID128</f>
        <v>0</v>
      </c>
      <c r="BH140" s="63">
        <f>'[1]Формат ИПР'!IE128</f>
        <v>0</v>
      </c>
      <c r="BI140" s="63">
        <f>'[1]Формат ИПР'!IF128</f>
        <v>0</v>
      </c>
      <c r="BJ140" s="63">
        <f>'[1]Формат ИПР'!IG128</f>
        <v>0</v>
      </c>
      <c r="BK140" s="63">
        <f>'[1]Формат ИПР'!IH128</f>
        <v>0</v>
      </c>
      <c r="BL140" s="63">
        <f>'[1]Формат ИПР'!II128</f>
        <v>0</v>
      </c>
      <c r="BM140" s="63">
        <f>'[1]Формат ИПР'!IJ128</f>
        <v>0</v>
      </c>
      <c r="BN140" s="63">
        <f>'[1]Формат ИПР'!IK128</f>
        <v>0</v>
      </c>
      <c r="BO140" s="63">
        <f>'[1]Формат ИПР'!IL128</f>
        <v>0</v>
      </c>
      <c r="BP140" s="63">
        <f>'[1]Формат ИПР'!IM128</f>
        <v>0</v>
      </c>
      <c r="BQ140" s="63">
        <f>'[1]Формат ИПР'!IN128</f>
        <v>0</v>
      </c>
      <c r="BR140" s="63">
        <f>'[1]Формат ИПР'!IO128</f>
        <v>0</v>
      </c>
      <c r="BS140" s="63">
        <f>'[1]Формат ИПР'!IP128</f>
        <v>0</v>
      </c>
      <c r="BT140" s="63">
        <f>'[1]Формат ИПР'!IQ128</f>
        <v>0</v>
      </c>
      <c r="BU140" s="63">
        <f>'[1]Формат ИПР'!IR128</f>
        <v>0</v>
      </c>
      <c r="BV140" s="63">
        <f>'[1]Формат ИПР'!IS128</f>
        <v>0</v>
      </c>
      <c r="BW140" s="63">
        <f>'[1]Формат ИПР'!IT128</f>
        <v>0</v>
      </c>
      <c r="BX140" s="63">
        <f>'[1]Формат ИПР'!IU128</f>
        <v>0</v>
      </c>
      <c r="BY140" s="63">
        <f>'[1]Формат ИПР'!IV128</f>
        <v>0</v>
      </c>
      <c r="BZ140" s="63">
        <f>'[1]Формат ИПР'!IW128</f>
        <v>0</v>
      </c>
      <c r="CA140" s="63">
        <f>'[1]Формат ИПР'!IX128</f>
        <v>0</v>
      </c>
      <c r="CB140" s="63">
        <f>'[1]Формат ИПР'!IY128</f>
        <v>0</v>
      </c>
      <c r="CC140" s="63">
        <f>'[1]Формат ИПР'!IZ128</f>
        <v>0</v>
      </c>
      <c r="CD140" s="63">
        <f>'[1]Формат ИПР'!JA128</f>
        <v>0</v>
      </c>
      <c r="CE140" s="63">
        <f>'[1]Формат ИПР'!JB128</f>
        <v>0</v>
      </c>
      <c r="CF140" s="63">
        <f>'[1]Формат ИПР'!JC128</f>
        <v>0</v>
      </c>
      <c r="CG140" s="63">
        <f>'[1]Формат ИПР'!JD128</f>
        <v>0</v>
      </c>
      <c r="CH140" s="63">
        <f>'[1]Формат ИПР'!JE128</f>
        <v>0</v>
      </c>
      <c r="CI140" s="63">
        <f>'[1]Формат ИПР'!JF128</f>
        <v>0</v>
      </c>
      <c r="CJ140" s="63">
        <f>'[1]Формат ИПР'!JG128</f>
        <v>0</v>
      </c>
      <c r="CK140" s="63">
        <f>'[1]Формат ИПР'!JH128</f>
        <v>0</v>
      </c>
      <c r="CL140" s="63">
        <f>'[1]Формат ИПР'!JI128</f>
        <v>0</v>
      </c>
      <c r="CM140" s="63">
        <f>'[1]Формат ИПР'!JJ128</f>
        <v>0</v>
      </c>
      <c r="CN140" s="63">
        <f>'[1]Формат ИПР'!JK128</f>
        <v>0</v>
      </c>
      <c r="CO140" s="63">
        <f>'[1]Формат ИПР'!JL128</f>
        <v>0</v>
      </c>
      <c r="CP140" s="63">
        <f>'[1]Формат ИПР'!JM128</f>
        <v>0</v>
      </c>
      <c r="CQ140" s="55">
        <f t="shared" si="106"/>
        <v>0</v>
      </c>
      <c r="CR140" s="55">
        <f t="shared" si="106"/>
        <v>0</v>
      </c>
      <c r="CS140" s="55">
        <f t="shared" si="106"/>
        <v>0</v>
      </c>
      <c r="CT140" s="55">
        <f t="shared" si="105"/>
        <v>0</v>
      </c>
      <c r="CU140" s="55">
        <f t="shared" si="105"/>
        <v>0</v>
      </c>
      <c r="CV140" s="55">
        <f t="shared" si="105"/>
        <v>0</v>
      </c>
      <c r="CW140" s="55">
        <f t="shared" si="92"/>
        <v>0</v>
      </c>
      <c r="CX140" s="55">
        <f t="shared" si="92"/>
        <v>0</v>
      </c>
      <c r="CY140" s="55">
        <f t="shared" si="92"/>
        <v>0</v>
      </c>
      <c r="CZ140" s="56" t="str">
        <f>'[1]13квОС'!CU140</f>
        <v>нд</v>
      </c>
      <c r="DA140" s="1"/>
      <c r="DB140" s="1"/>
      <c r="DD140" s="64"/>
    </row>
    <row r="141" spans="1:108" ht="78" x14ac:dyDescent="0.3">
      <c r="A141" s="61" t="str">
        <f>'[1]Формат ИПР'!A129</f>
        <v>1.1.6</v>
      </c>
      <c r="B141" s="60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61" t="str">
        <f>'[1]Формат ИПР'!C129</f>
        <v>K_Che299</v>
      </c>
      <c r="D141" s="53" t="str">
        <f>'[1]14квПп'!D141</f>
        <v>нд</v>
      </c>
      <c r="E141" s="58">
        <f t="shared" si="109"/>
        <v>0</v>
      </c>
      <c r="F141" s="58">
        <f t="shared" si="109"/>
        <v>0</v>
      </c>
      <c r="G141" s="58">
        <f t="shared" si="109"/>
        <v>0</v>
      </c>
      <c r="H141" s="58">
        <f t="shared" si="110"/>
        <v>0</v>
      </c>
      <c r="I141" s="58">
        <f t="shared" si="111"/>
        <v>0</v>
      </c>
      <c r="J141" s="58">
        <f t="shared" si="111"/>
        <v>0</v>
      </c>
      <c r="K141" s="58">
        <f t="shared" si="112"/>
        <v>0</v>
      </c>
      <c r="L141" s="58">
        <f t="shared" si="113"/>
        <v>0</v>
      </c>
      <c r="M141" s="58">
        <f t="shared" si="113"/>
        <v>0</v>
      </c>
      <c r="N141" s="63">
        <f>'[1]Формат ИПР'!GK129</f>
        <v>0</v>
      </c>
      <c r="O141" s="63">
        <f>'[1]Формат ИПР'!GL129</f>
        <v>0</v>
      </c>
      <c r="P141" s="63">
        <f>'[1]Формат ИПР'!GM129</f>
        <v>0</v>
      </c>
      <c r="Q141" s="63">
        <f>'[1]Формат ИПР'!GN129</f>
        <v>0</v>
      </c>
      <c r="R141" s="63">
        <f>'[1]Формат ИПР'!GO129</f>
        <v>0</v>
      </c>
      <c r="S141" s="63">
        <f>'[1]Формат ИПР'!GP129</f>
        <v>0</v>
      </c>
      <c r="T141" s="63">
        <f>'[1]Формат ИПР'!GQ129</f>
        <v>0</v>
      </c>
      <c r="U141" s="63">
        <f>'[1]Формат ИПР'!GR129</f>
        <v>0</v>
      </c>
      <c r="V141" s="63">
        <f>'[1]Формат ИПР'!GS129</f>
        <v>0</v>
      </c>
      <c r="W141" s="63">
        <f>'[1]Формат ИПР'!GT129</f>
        <v>0</v>
      </c>
      <c r="X141" s="63">
        <f>'[1]Формат ИПР'!GU129</f>
        <v>0</v>
      </c>
      <c r="Y141" s="63">
        <f>'[1]Формат ИПР'!GV129</f>
        <v>0</v>
      </c>
      <c r="Z141" s="63">
        <f>'[1]Формат ИПР'!GW129</f>
        <v>0</v>
      </c>
      <c r="AA141" s="63">
        <f>'[1]Формат ИПР'!GX129</f>
        <v>0</v>
      </c>
      <c r="AB141" s="63">
        <f>'[1]Формат ИПР'!GY129</f>
        <v>0</v>
      </c>
      <c r="AC141" s="63">
        <f>'[1]Формат ИПР'!GZ129</f>
        <v>0</v>
      </c>
      <c r="AD141" s="63">
        <f>'[1]Формат ИПР'!HA129</f>
        <v>0</v>
      </c>
      <c r="AE141" s="63">
        <f>'[1]Формат ИПР'!HB129</f>
        <v>0</v>
      </c>
      <c r="AF141" s="63">
        <f>'[1]Формат ИПР'!HC129</f>
        <v>0</v>
      </c>
      <c r="AG141" s="63">
        <f>'[1]Формат ИПР'!HD129</f>
        <v>0</v>
      </c>
      <c r="AH141" s="63">
        <f>'[1]Формат ИПР'!HE129</f>
        <v>0</v>
      </c>
      <c r="AI141" s="63">
        <f>'[1]Формат ИПР'!HF129</f>
        <v>0</v>
      </c>
      <c r="AJ141" s="63">
        <f>'[1]Формат ИПР'!HG129</f>
        <v>0</v>
      </c>
      <c r="AK141" s="63">
        <f>'[1]Формат ИПР'!HH129</f>
        <v>0</v>
      </c>
      <c r="AL141" s="63">
        <f>'[1]Формат ИПР'!HI129</f>
        <v>0</v>
      </c>
      <c r="AM141" s="63">
        <f>'[1]Формат ИПР'!HJ129</f>
        <v>0</v>
      </c>
      <c r="AN141" s="63">
        <f>'[1]Формат ИПР'!HK129</f>
        <v>0</v>
      </c>
      <c r="AO141" s="63">
        <f>'[1]Формат ИПР'!HL129</f>
        <v>0</v>
      </c>
      <c r="AP141" s="63">
        <f>'[1]Формат ИПР'!HM129</f>
        <v>0</v>
      </c>
      <c r="AQ141" s="63">
        <f>'[1]Формат ИПР'!HN129</f>
        <v>0</v>
      </c>
      <c r="AR141" s="63">
        <f>'[1]Формат ИПР'!HO129</f>
        <v>0</v>
      </c>
      <c r="AS141" s="63">
        <f>'[1]Формат ИПР'!HP129</f>
        <v>0</v>
      </c>
      <c r="AT141" s="63">
        <f>'[1]Формат ИПР'!HQ129</f>
        <v>0</v>
      </c>
      <c r="AU141" s="63">
        <f>'[1]Формат ИПР'!HR129</f>
        <v>0</v>
      </c>
      <c r="AV141" s="63">
        <f>'[1]Формат ИПР'!HS129</f>
        <v>0</v>
      </c>
      <c r="AW141" s="63">
        <f>'[1]Формат ИПР'!HT129</f>
        <v>0</v>
      </c>
      <c r="AX141" s="66">
        <f t="shared" si="114"/>
        <v>0</v>
      </c>
      <c r="AY141" s="66">
        <f t="shared" si="114"/>
        <v>0</v>
      </c>
      <c r="AZ141" s="66">
        <f t="shared" si="114"/>
        <v>0</v>
      </c>
      <c r="BA141" s="66">
        <f t="shared" si="114"/>
        <v>0</v>
      </c>
      <c r="BB141" s="66">
        <f t="shared" si="114"/>
        <v>0</v>
      </c>
      <c r="BC141" s="66">
        <f t="shared" si="114"/>
        <v>0</v>
      </c>
      <c r="BD141" s="66">
        <f t="shared" si="114"/>
        <v>0</v>
      </c>
      <c r="BE141" s="66">
        <f t="shared" si="114"/>
        <v>0</v>
      </c>
      <c r="BF141" s="66">
        <f t="shared" si="114"/>
        <v>0</v>
      </c>
      <c r="BG141" s="63">
        <f>'[1]Формат ИПР'!ID129</f>
        <v>0</v>
      </c>
      <c r="BH141" s="63">
        <f>'[1]Формат ИПР'!IE129</f>
        <v>0</v>
      </c>
      <c r="BI141" s="63">
        <f>'[1]Формат ИПР'!IF129</f>
        <v>0</v>
      </c>
      <c r="BJ141" s="63">
        <f>'[1]Формат ИПР'!IG129</f>
        <v>0</v>
      </c>
      <c r="BK141" s="63">
        <f>'[1]Формат ИПР'!IH129</f>
        <v>0</v>
      </c>
      <c r="BL141" s="63">
        <f>'[1]Формат ИПР'!II129</f>
        <v>0</v>
      </c>
      <c r="BM141" s="63">
        <f>'[1]Формат ИПР'!IJ129</f>
        <v>0</v>
      </c>
      <c r="BN141" s="63">
        <f>'[1]Формат ИПР'!IK129</f>
        <v>0</v>
      </c>
      <c r="BO141" s="63">
        <f>'[1]Формат ИПР'!IL129</f>
        <v>0</v>
      </c>
      <c r="BP141" s="63">
        <f>'[1]Формат ИПР'!IM129</f>
        <v>0</v>
      </c>
      <c r="BQ141" s="63">
        <f>'[1]Формат ИПР'!IN129</f>
        <v>0</v>
      </c>
      <c r="BR141" s="63">
        <f>'[1]Формат ИПР'!IO129</f>
        <v>0</v>
      </c>
      <c r="BS141" s="63">
        <f>'[1]Формат ИПР'!IP129</f>
        <v>0</v>
      </c>
      <c r="BT141" s="63">
        <f>'[1]Формат ИПР'!IQ129</f>
        <v>0</v>
      </c>
      <c r="BU141" s="63">
        <f>'[1]Формат ИПР'!IR129</f>
        <v>0</v>
      </c>
      <c r="BV141" s="63">
        <f>'[1]Формат ИПР'!IS129</f>
        <v>0</v>
      </c>
      <c r="BW141" s="63">
        <f>'[1]Формат ИПР'!IT129</f>
        <v>0</v>
      </c>
      <c r="BX141" s="63">
        <f>'[1]Формат ИПР'!IU129</f>
        <v>0</v>
      </c>
      <c r="BY141" s="63">
        <f>'[1]Формат ИПР'!IV129</f>
        <v>0</v>
      </c>
      <c r="BZ141" s="63">
        <f>'[1]Формат ИПР'!IW129</f>
        <v>0</v>
      </c>
      <c r="CA141" s="63">
        <f>'[1]Формат ИПР'!IX129</f>
        <v>0</v>
      </c>
      <c r="CB141" s="63">
        <f>'[1]Формат ИПР'!IY129</f>
        <v>0</v>
      </c>
      <c r="CC141" s="63">
        <f>'[1]Формат ИПР'!IZ129</f>
        <v>0</v>
      </c>
      <c r="CD141" s="63">
        <f>'[1]Формат ИПР'!JA129</f>
        <v>0</v>
      </c>
      <c r="CE141" s="63">
        <f>'[1]Формат ИПР'!JB129</f>
        <v>0</v>
      </c>
      <c r="CF141" s="63">
        <f>'[1]Формат ИПР'!JC129</f>
        <v>0</v>
      </c>
      <c r="CG141" s="63">
        <f>'[1]Формат ИПР'!JD129</f>
        <v>0</v>
      </c>
      <c r="CH141" s="63">
        <f>'[1]Формат ИПР'!JE129</f>
        <v>0</v>
      </c>
      <c r="CI141" s="63">
        <f>'[1]Формат ИПР'!JF129</f>
        <v>0</v>
      </c>
      <c r="CJ141" s="63">
        <f>'[1]Формат ИПР'!JG129</f>
        <v>0</v>
      </c>
      <c r="CK141" s="63">
        <f>'[1]Формат ИПР'!JH129</f>
        <v>0</v>
      </c>
      <c r="CL141" s="63">
        <f>'[1]Формат ИПР'!JI129</f>
        <v>0</v>
      </c>
      <c r="CM141" s="63">
        <f>'[1]Формат ИПР'!JJ129</f>
        <v>0</v>
      </c>
      <c r="CN141" s="63">
        <f>'[1]Формат ИПР'!JK129</f>
        <v>0</v>
      </c>
      <c r="CO141" s="63">
        <f>'[1]Формат ИПР'!JL129</f>
        <v>0</v>
      </c>
      <c r="CP141" s="63">
        <f>'[1]Формат ИПР'!JM129</f>
        <v>0</v>
      </c>
      <c r="CQ141" s="55">
        <f t="shared" si="106"/>
        <v>0</v>
      </c>
      <c r="CR141" s="55">
        <f t="shared" si="106"/>
        <v>0</v>
      </c>
      <c r="CS141" s="55">
        <f t="shared" si="106"/>
        <v>0</v>
      </c>
      <c r="CT141" s="55">
        <f t="shared" si="105"/>
        <v>0</v>
      </c>
      <c r="CU141" s="55">
        <f t="shared" si="105"/>
        <v>0</v>
      </c>
      <c r="CV141" s="55">
        <f t="shared" si="105"/>
        <v>0</v>
      </c>
      <c r="CW141" s="55">
        <f t="shared" si="92"/>
        <v>0</v>
      </c>
      <c r="CX141" s="55">
        <f t="shared" si="92"/>
        <v>0</v>
      </c>
      <c r="CY141" s="55">
        <f t="shared" si="92"/>
        <v>0</v>
      </c>
      <c r="CZ141" s="56" t="str">
        <f>'[1]13квОС'!CU141</f>
        <v>нд</v>
      </c>
      <c r="DA141" s="1"/>
      <c r="DB141" s="1"/>
      <c r="DD141" s="64"/>
    </row>
    <row r="142" spans="1:108" ht="78" x14ac:dyDescent="0.3">
      <c r="A142" s="61" t="str">
        <f>'[1]Формат ИПР'!A130</f>
        <v>1.1.6</v>
      </c>
      <c r="B142" s="60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61" t="str">
        <f>'[1]Формат ИПР'!C130</f>
        <v>K_Che300</v>
      </c>
      <c r="D142" s="53" t="str">
        <f>'[1]14квПп'!D142</f>
        <v>нд</v>
      </c>
      <c r="E142" s="58">
        <f t="shared" si="109"/>
        <v>0</v>
      </c>
      <c r="F142" s="58">
        <f t="shared" si="109"/>
        <v>0</v>
      </c>
      <c r="G142" s="58">
        <f t="shared" si="109"/>
        <v>0</v>
      </c>
      <c r="H142" s="58">
        <f t="shared" si="110"/>
        <v>0</v>
      </c>
      <c r="I142" s="58">
        <f t="shared" si="111"/>
        <v>0</v>
      </c>
      <c r="J142" s="58">
        <f t="shared" si="111"/>
        <v>0</v>
      </c>
      <c r="K142" s="58">
        <f t="shared" si="112"/>
        <v>0</v>
      </c>
      <c r="L142" s="58">
        <f t="shared" si="113"/>
        <v>0</v>
      </c>
      <c r="M142" s="58">
        <f t="shared" si="113"/>
        <v>0</v>
      </c>
      <c r="N142" s="63">
        <f>'[1]Формат ИПР'!GK130</f>
        <v>0</v>
      </c>
      <c r="O142" s="63">
        <f>'[1]Формат ИПР'!GL130</f>
        <v>0</v>
      </c>
      <c r="P142" s="63">
        <f>'[1]Формат ИПР'!GM130</f>
        <v>0</v>
      </c>
      <c r="Q142" s="63">
        <f>'[1]Формат ИПР'!GN130</f>
        <v>0</v>
      </c>
      <c r="R142" s="63">
        <f>'[1]Формат ИПР'!GO130</f>
        <v>0</v>
      </c>
      <c r="S142" s="63">
        <f>'[1]Формат ИПР'!GP130</f>
        <v>0</v>
      </c>
      <c r="T142" s="63">
        <f>'[1]Формат ИПР'!GQ130</f>
        <v>0</v>
      </c>
      <c r="U142" s="63">
        <f>'[1]Формат ИПР'!GR130</f>
        <v>0</v>
      </c>
      <c r="V142" s="63">
        <f>'[1]Формат ИПР'!GS130</f>
        <v>0</v>
      </c>
      <c r="W142" s="63">
        <f>'[1]Формат ИПР'!GT130</f>
        <v>0</v>
      </c>
      <c r="X142" s="63">
        <f>'[1]Формат ИПР'!GU130</f>
        <v>0</v>
      </c>
      <c r="Y142" s="63">
        <f>'[1]Формат ИПР'!GV130</f>
        <v>0</v>
      </c>
      <c r="Z142" s="63">
        <f>'[1]Формат ИПР'!GW130</f>
        <v>0</v>
      </c>
      <c r="AA142" s="63">
        <f>'[1]Формат ИПР'!GX130</f>
        <v>0</v>
      </c>
      <c r="AB142" s="63">
        <f>'[1]Формат ИПР'!GY130</f>
        <v>0</v>
      </c>
      <c r="AC142" s="63">
        <f>'[1]Формат ИПР'!GZ130</f>
        <v>0</v>
      </c>
      <c r="AD142" s="63">
        <f>'[1]Формат ИПР'!HA130</f>
        <v>0</v>
      </c>
      <c r="AE142" s="63">
        <f>'[1]Формат ИПР'!HB130</f>
        <v>0</v>
      </c>
      <c r="AF142" s="63">
        <f>'[1]Формат ИПР'!HC130</f>
        <v>0</v>
      </c>
      <c r="AG142" s="63">
        <f>'[1]Формат ИПР'!HD130</f>
        <v>0</v>
      </c>
      <c r="AH142" s="63">
        <f>'[1]Формат ИПР'!HE130</f>
        <v>0</v>
      </c>
      <c r="AI142" s="63">
        <f>'[1]Формат ИПР'!HF130</f>
        <v>0</v>
      </c>
      <c r="AJ142" s="63">
        <f>'[1]Формат ИПР'!HG130</f>
        <v>0</v>
      </c>
      <c r="AK142" s="63">
        <f>'[1]Формат ИПР'!HH130</f>
        <v>0</v>
      </c>
      <c r="AL142" s="63">
        <f>'[1]Формат ИПР'!HI130</f>
        <v>0</v>
      </c>
      <c r="AM142" s="63">
        <f>'[1]Формат ИПР'!HJ130</f>
        <v>0</v>
      </c>
      <c r="AN142" s="63">
        <f>'[1]Формат ИПР'!HK130</f>
        <v>0</v>
      </c>
      <c r="AO142" s="63">
        <f>'[1]Формат ИПР'!HL130</f>
        <v>0</v>
      </c>
      <c r="AP142" s="63">
        <f>'[1]Формат ИПР'!HM130</f>
        <v>0</v>
      </c>
      <c r="AQ142" s="63">
        <f>'[1]Формат ИПР'!HN130</f>
        <v>0</v>
      </c>
      <c r="AR142" s="63">
        <f>'[1]Формат ИПР'!HO130</f>
        <v>0</v>
      </c>
      <c r="AS142" s="63">
        <f>'[1]Формат ИПР'!HP130</f>
        <v>0</v>
      </c>
      <c r="AT142" s="63">
        <f>'[1]Формат ИПР'!HQ130</f>
        <v>0</v>
      </c>
      <c r="AU142" s="63">
        <f>'[1]Формат ИПР'!HR130</f>
        <v>0</v>
      </c>
      <c r="AV142" s="63">
        <f>'[1]Формат ИПР'!HS130</f>
        <v>0</v>
      </c>
      <c r="AW142" s="63">
        <f>'[1]Формат ИПР'!HT130</f>
        <v>0</v>
      </c>
      <c r="AX142" s="66">
        <f t="shared" si="114"/>
        <v>0</v>
      </c>
      <c r="AY142" s="66">
        <f t="shared" si="114"/>
        <v>0</v>
      </c>
      <c r="AZ142" s="66">
        <f t="shared" si="114"/>
        <v>0</v>
      </c>
      <c r="BA142" s="66">
        <f t="shared" si="114"/>
        <v>0</v>
      </c>
      <c r="BB142" s="66">
        <f t="shared" si="114"/>
        <v>0</v>
      </c>
      <c r="BC142" s="66">
        <f t="shared" si="114"/>
        <v>0</v>
      </c>
      <c r="BD142" s="66">
        <f t="shared" si="114"/>
        <v>0</v>
      </c>
      <c r="BE142" s="66">
        <f t="shared" si="114"/>
        <v>0</v>
      </c>
      <c r="BF142" s="66">
        <f t="shared" si="114"/>
        <v>0</v>
      </c>
      <c r="BG142" s="63">
        <f>'[1]Формат ИПР'!ID130</f>
        <v>0</v>
      </c>
      <c r="BH142" s="63">
        <f>'[1]Формат ИПР'!IE130</f>
        <v>0</v>
      </c>
      <c r="BI142" s="63">
        <f>'[1]Формат ИПР'!IF130</f>
        <v>0</v>
      </c>
      <c r="BJ142" s="63">
        <f>'[1]Формат ИПР'!IG130</f>
        <v>0</v>
      </c>
      <c r="BK142" s="63">
        <f>'[1]Формат ИПР'!IH130</f>
        <v>0</v>
      </c>
      <c r="BL142" s="63">
        <f>'[1]Формат ИПР'!II130</f>
        <v>0</v>
      </c>
      <c r="BM142" s="63">
        <f>'[1]Формат ИПР'!IJ130</f>
        <v>0</v>
      </c>
      <c r="BN142" s="63">
        <f>'[1]Формат ИПР'!IK130</f>
        <v>0</v>
      </c>
      <c r="BO142" s="63">
        <f>'[1]Формат ИПР'!IL130</f>
        <v>0</v>
      </c>
      <c r="BP142" s="63">
        <f>'[1]Формат ИПР'!IM130</f>
        <v>0</v>
      </c>
      <c r="BQ142" s="63">
        <f>'[1]Формат ИПР'!IN130</f>
        <v>0</v>
      </c>
      <c r="BR142" s="63">
        <f>'[1]Формат ИПР'!IO130</f>
        <v>0</v>
      </c>
      <c r="BS142" s="63">
        <f>'[1]Формат ИПР'!IP130</f>
        <v>0</v>
      </c>
      <c r="BT142" s="63">
        <f>'[1]Формат ИПР'!IQ130</f>
        <v>0</v>
      </c>
      <c r="BU142" s="63">
        <f>'[1]Формат ИПР'!IR130</f>
        <v>0</v>
      </c>
      <c r="BV142" s="63">
        <f>'[1]Формат ИПР'!IS130</f>
        <v>0</v>
      </c>
      <c r="BW142" s="63">
        <f>'[1]Формат ИПР'!IT130</f>
        <v>0</v>
      </c>
      <c r="BX142" s="63">
        <f>'[1]Формат ИПР'!IU130</f>
        <v>0</v>
      </c>
      <c r="BY142" s="63">
        <f>'[1]Формат ИПР'!IV130</f>
        <v>0</v>
      </c>
      <c r="BZ142" s="63">
        <f>'[1]Формат ИПР'!IW130</f>
        <v>0</v>
      </c>
      <c r="CA142" s="63">
        <f>'[1]Формат ИПР'!IX130</f>
        <v>0</v>
      </c>
      <c r="CB142" s="63">
        <f>'[1]Формат ИПР'!IY130</f>
        <v>0</v>
      </c>
      <c r="CC142" s="63">
        <f>'[1]Формат ИПР'!IZ130</f>
        <v>0</v>
      </c>
      <c r="CD142" s="63">
        <f>'[1]Формат ИПР'!JA130</f>
        <v>0</v>
      </c>
      <c r="CE142" s="63">
        <f>'[1]Формат ИПР'!JB130</f>
        <v>0</v>
      </c>
      <c r="CF142" s="63">
        <f>'[1]Формат ИПР'!JC130</f>
        <v>0</v>
      </c>
      <c r="CG142" s="63">
        <f>'[1]Формат ИПР'!JD130</f>
        <v>0</v>
      </c>
      <c r="CH142" s="63">
        <f>'[1]Формат ИПР'!JE130</f>
        <v>0</v>
      </c>
      <c r="CI142" s="63">
        <f>'[1]Формат ИПР'!JF130</f>
        <v>0</v>
      </c>
      <c r="CJ142" s="63">
        <f>'[1]Формат ИПР'!JG130</f>
        <v>0</v>
      </c>
      <c r="CK142" s="63">
        <f>'[1]Формат ИПР'!JH130</f>
        <v>0</v>
      </c>
      <c r="CL142" s="63">
        <f>'[1]Формат ИПР'!JI130</f>
        <v>0</v>
      </c>
      <c r="CM142" s="63">
        <f>'[1]Формат ИПР'!JJ130</f>
        <v>0</v>
      </c>
      <c r="CN142" s="63">
        <f>'[1]Формат ИПР'!JK130</f>
        <v>0</v>
      </c>
      <c r="CO142" s="63">
        <f>'[1]Формат ИПР'!JL130</f>
        <v>0</v>
      </c>
      <c r="CP142" s="63">
        <f>'[1]Формат ИПР'!JM130</f>
        <v>0</v>
      </c>
      <c r="CQ142" s="55">
        <f t="shared" si="106"/>
        <v>0</v>
      </c>
      <c r="CR142" s="55">
        <f t="shared" si="106"/>
        <v>0</v>
      </c>
      <c r="CS142" s="55">
        <f t="shared" si="106"/>
        <v>0</v>
      </c>
      <c r="CT142" s="55">
        <f t="shared" si="105"/>
        <v>0</v>
      </c>
      <c r="CU142" s="55">
        <f t="shared" si="105"/>
        <v>0</v>
      </c>
      <c r="CV142" s="55">
        <f t="shared" si="105"/>
        <v>0</v>
      </c>
      <c r="CW142" s="55">
        <f t="shared" si="92"/>
        <v>0</v>
      </c>
      <c r="CX142" s="55">
        <f t="shared" si="92"/>
        <v>0</v>
      </c>
      <c r="CY142" s="55">
        <f t="shared" si="92"/>
        <v>0</v>
      </c>
      <c r="CZ142" s="56" t="str">
        <f>'[1]13квОС'!CU142</f>
        <v>нд</v>
      </c>
      <c r="DA142" s="1"/>
      <c r="DB142" s="1"/>
      <c r="DD142" s="64"/>
    </row>
    <row r="143" spans="1:108" ht="78" x14ac:dyDescent="0.3">
      <c r="A143" s="61" t="str">
        <f>'[1]Формат ИПР'!A131</f>
        <v>1.1.6</v>
      </c>
      <c r="B143" s="60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61" t="str">
        <f>'[1]Формат ИПР'!C131</f>
        <v>K_Che301</v>
      </c>
      <c r="D143" s="53" t="str">
        <f>'[1]14квПп'!D143</f>
        <v>нд</v>
      </c>
      <c r="E143" s="58">
        <f t="shared" si="109"/>
        <v>0</v>
      </c>
      <c r="F143" s="58">
        <f t="shared" si="109"/>
        <v>0</v>
      </c>
      <c r="G143" s="58">
        <f t="shared" si="109"/>
        <v>0</v>
      </c>
      <c r="H143" s="58">
        <f t="shared" si="110"/>
        <v>0</v>
      </c>
      <c r="I143" s="58">
        <f t="shared" si="111"/>
        <v>0</v>
      </c>
      <c r="J143" s="58">
        <f t="shared" si="111"/>
        <v>0</v>
      </c>
      <c r="K143" s="58">
        <f t="shared" si="112"/>
        <v>0</v>
      </c>
      <c r="L143" s="58">
        <f t="shared" si="113"/>
        <v>0</v>
      </c>
      <c r="M143" s="58">
        <f t="shared" si="113"/>
        <v>0</v>
      </c>
      <c r="N143" s="63">
        <f>'[1]Формат ИПР'!GK131</f>
        <v>0</v>
      </c>
      <c r="O143" s="63">
        <f>'[1]Формат ИПР'!GL131</f>
        <v>0</v>
      </c>
      <c r="P143" s="63">
        <f>'[1]Формат ИПР'!GM131</f>
        <v>0</v>
      </c>
      <c r="Q143" s="63">
        <f>'[1]Формат ИПР'!GN131</f>
        <v>0</v>
      </c>
      <c r="R143" s="63">
        <f>'[1]Формат ИПР'!GO131</f>
        <v>0</v>
      </c>
      <c r="S143" s="63">
        <f>'[1]Формат ИПР'!GP131</f>
        <v>0</v>
      </c>
      <c r="T143" s="63">
        <f>'[1]Формат ИПР'!GQ131</f>
        <v>0</v>
      </c>
      <c r="U143" s="63">
        <f>'[1]Формат ИПР'!GR131</f>
        <v>0</v>
      </c>
      <c r="V143" s="63">
        <f>'[1]Формат ИПР'!GS131</f>
        <v>0</v>
      </c>
      <c r="W143" s="63">
        <f>'[1]Формат ИПР'!GT131</f>
        <v>0</v>
      </c>
      <c r="X143" s="63">
        <f>'[1]Формат ИПР'!GU131</f>
        <v>0</v>
      </c>
      <c r="Y143" s="63">
        <f>'[1]Формат ИПР'!GV131</f>
        <v>0</v>
      </c>
      <c r="Z143" s="63">
        <f>'[1]Формат ИПР'!GW131</f>
        <v>0</v>
      </c>
      <c r="AA143" s="63">
        <f>'[1]Формат ИПР'!GX131</f>
        <v>0</v>
      </c>
      <c r="AB143" s="63">
        <f>'[1]Формат ИПР'!GY131</f>
        <v>0</v>
      </c>
      <c r="AC143" s="63">
        <f>'[1]Формат ИПР'!GZ131</f>
        <v>0</v>
      </c>
      <c r="AD143" s="63">
        <f>'[1]Формат ИПР'!HA131</f>
        <v>0</v>
      </c>
      <c r="AE143" s="63">
        <f>'[1]Формат ИПР'!HB131</f>
        <v>0</v>
      </c>
      <c r="AF143" s="63">
        <f>'[1]Формат ИПР'!HC131</f>
        <v>0</v>
      </c>
      <c r="AG143" s="63">
        <f>'[1]Формат ИПР'!HD131</f>
        <v>0</v>
      </c>
      <c r="AH143" s="63">
        <f>'[1]Формат ИПР'!HE131</f>
        <v>0</v>
      </c>
      <c r="AI143" s="63">
        <f>'[1]Формат ИПР'!HF131</f>
        <v>0</v>
      </c>
      <c r="AJ143" s="63">
        <f>'[1]Формат ИПР'!HG131</f>
        <v>0</v>
      </c>
      <c r="AK143" s="63">
        <f>'[1]Формат ИПР'!HH131</f>
        <v>0</v>
      </c>
      <c r="AL143" s="63">
        <f>'[1]Формат ИПР'!HI131</f>
        <v>0</v>
      </c>
      <c r="AM143" s="63">
        <f>'[1]Формат ИПР'!HJ131</f>
        <v>0</v>
      </c>
      <c r="AN143" s="63">
        <f>'[1]Формат ИПР'!HK131</f>
        <v>0</v>
      </c>
      <c r="AO143" s="63">
        <f>'[1]Формат ИПР'!HL131</f>
        <v>0</v>
      </c>
      <c r="AP143" s="63">
        <f>'[1]Формат ИПР'!HM131</f>
        <v>0</v>
      </c>
      <c r="AQ143" s="63">
        <f>'[1]Формат ИПР'!HN131</f>
        <v>0</v>
      </c>
      <c r="AR143" s="63">
        <f>'[1]Формат ИПР'!HO131</f>
        <v>0</v>
      </c>
      <c r="AS143" s="63">
        <f>'[1]Формат ИПР'!HP131</f>
        <v>0</v>
      </c>
      <c r="AT143" s="63">
        <f>'[1]Формат ИПР'!HQ131</f>
        <v>0</v>
      </c>
      <c r="AU143" s="63">
        <f>'[1]Формат ИПР'!HR131</f>
        <v>0</v>
      </c>
      <c r="AV143" s="63">
        <f>'[1]Формат ИПР'!HS131</f>
        <v>0</v>
      </c>
      <c r="AW143" s="63">
        <f>'[1]Формат ИПР'!HT131</f>
        <v>0</v>
      </c>
      <c r="AX143" s="66">
        <f t="shared" si="114"/>
        <v>0</v>
      </c>
      <c r="AY143" s="66">
        <f t="shared" si="114"/>
        <v>0</v>
      </c>
      <c r="AZ143" s="66">
        <f t="shared" si="114"/>
        <v>0</v>
      </c>
      <c r="BA143" s="66">
        <f t="shared" si="114"/>
        <v>0</v>
      </c>
      <c r="BB143" s="66">
        <f t="shared" si="114"/>
        <v>0</v>
      </c>
      <c r="BC143" s="66">
        <f t="shared" si="114"/>
        <v>0</v>
      </c>
      <c r="BD143" s="66">
        <f t="shared" si="114"/>
        <v>0</v>
      </c>
      <c r="BE143" s="66">
        <f t="shared" si="114"/>
        <v>0</v>
      </c>
      <c r="BF143" s="66">
        <f t="shared" si="114"/>
        <v>0</v>
      </c>
      <c r="BG143" s="63">
        <f>'[1]Формат ИПР'!ID131</f>
        <v>0</v>
      </c>
      <c r="BH143" s="63">
        <f>'[1]Формат ИПР'!IE131</f>
        <v>0</v>
      </c>
      <c r="BI143" s="63">
        <f>'[1]Формат ИПР'!IF131</f>
        <v>0</v>
      </c>
      <c r="BJ143" s="63">
        <f>'[1]Формат ИПР'!IG131</f>
        <v>0</v>
      </c>
      <c r="BK143" s="63">
        <f>'[1]Формат ИПР'!IH131</f>
        <v>0</v>
      </c>
      <c r="BL143" s="63">
        <f>'[1]Формат ИПР'!II131</f>
        <v>0</v>
      </c>
      <c r="BM143" s="63">
        <f>'[1]Формат ИПР'!IJ131</f>
        <v>0</v>
      </c>
      <c r="BN143" s="63">
        <f>'[1]Формат ИПР'!IK131</f>
        <v>0</v>
      </c>
      <c r="BO143" s="63">
        <f>'[1]Формат ИПР'!IL131</f>
        <v>0</v>
      </c>
      <c r="BP143" s="63">
        <f>'[1]Формат ИПР'!IM131</f>
        <v>0</v>
      </c>
      <c r="BQ143" s="63">
        <f>'[1]Формат ИПР'!IN131</f>
        <v>0</v>
      </c>
      <c r="BR143" s="63">
        <f>'[1]Формат ИПР'!IO131</f>
        <v>0</v>
      </c>
      <c r="BS143" s="63">
        <f>'[1]Формат ИПР'!IP131</f>
        <v>0</v>
      </c>
      <c r="BT143" s="63">
        <f>'[1]Формат ИПР'!IQ131</f>
        <v>0</v>
      </c>
      <c r="BU143" s="63">
        <f>'[1]Формат ИПР'!IR131</f>
        <v>0</v>
      </c>
      <c r="BV143" s="63">
        <f>'[1]Формат ИПР'!IS131</f>
        <v>0</v>
      </c>
      <c r="BW143" s="63">
        <f>'[1]Формат ИПР'!IT131</f>
        <v>0</v>
      </c>
      <c r="BX143" s="63">
        <f>'[1]Формат ИПР'!IU131</f>
        <v>0</v>
      </c>
      <c r="BY143" s="63">
        <f>'[1]Формат ИПР'!IV131</f>
        <v>0</v>
      </c>
      <c r="BZ143" s="63">
        <f>'[1]Формат ИПР'!IW131</f>
        <v>0</v>
      </c>
      <c r="CA143" s="63">
        <f>'[1]Формат ИПР'!IX131</f>
        <v>0</v>
      </c>
      <c r="CB143" s="63">
        <f>'[1]Формат ИПР'!IY131</f>
        <v>0</v>
      </c>
      <c r="CC143" s="63">
        <f>'[1]Формат ИПР'!IZ131</f>
        <v>0</v>
      </c>
      <c r="CD143" s="63">
        <f>'[1]Формат ИПР'!JA131</f>
        <v>0</v>
      </c>
      <c r="CE143" s="63">
        <f>'[1]Формат ИПР'!JB131</f>
        <v>0</v>
      </c>
      <c r="CF143" s="63">
        <f>'[1]Формат ИПР'!JC131</f>
        <v>0</v>
      </c>
      <c r="CG143" s="63">
        <f>'[1]Формат ИПР'!JD131</f>
        <v>0</v>
      </c>
      <c r="CH143" s="63">
        <f>'[1]Формат ИПР'!JE131</f>
        <v>0</v>
      </c>
      <c r="CI143" s="63">
        <f>'[1]Формат ИПР'!JF131</f>
        <v>0</v>
      </c>
      <c r="CJ143" s="63">
        <f>'[1]Формат ИПР'!JG131</f>
        <v>0</v>
      </c>
      <c r="CK143" s="63">
        <f>'[1]Формат ИПР'!JH131</f>
        <v>0</v>
      </c>
      <c r="CL143" s="63">
        <f>'[1]Формат ИПР'!JI131</f>
        <v>0</v>
      </c>
      <c r="CM143" s="63">
        <f>'[1]Формат ИПР'!JJ131</f>
        <v>0</v>
      </c>
      <c r="CN143" s="63">
        <f>'[1]Формат ИПР'!JK131</f>
        <v>0</v>
      </c>
      <c r="CO143" s="63">
        <f>'[1]Формат ИПР'!JL131</f>
        <v>0</v>
      </c>
      <c r="CP143" s="63">
        <f>'[1]Формат ИПР'!JM131</f>
        <v>0</v>
      </c>
      <c r="CQ143" s="55">
        <f t="shared" si="106"/>
        <v>0</v>
      </c>
      <c r="CR143" s="55">
        <f t="shared" si="106"/>
        <v>0</v>
      </c>
      <c r="CS143" s="55">
        <f t="shared" si="106"/>
        <v>0</v>
      </c>
      <c r="CT143" s="55">
        <f t="shared" si="105"/>
        <v>0</v>
      </c>
      <c r="CU143" s="55">
        <f t="shared" si="105"/>
        <v>0</v>
      </c>
      <c r="CV143" s="55">
        <f t="shared" si="105"/>
        <v>0</v>
      </c>
      <c r="CW143" s="55">
        <f t="shared" si="92"/>
        <v>0</v>
      </c>
      <c r="CX143" s="55">
        <f t="shared" si="92"/>
        <v>0</v>
      </c>
      <c r="CY143" s="55">
        <f t="shared" si="92"/>
        <v>0</v>
      </c>
      <c r="CZ143" s="56" t="str">
        <f>'[1]13квОС'!CU143</f>
        <v>нд</v>
      </c>
      <c r="DA143" s="1"/>
      <c r="DB143" s="1"/>
      <c r="DD143" s="64"/>
    </row>
    <row r="144" spans="1:108" ht="78" x14ac:dyDescent="0.3">
      <c r="A144" s="61" t="str">
        <f>'[1]Формат ИПР'!A132</f>
        <v>1.1.6</v>
      </c>
      <c r="B144" s="60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61" t="str">
        <f>'[1]Формат ИПР'!C132</f>
        <v>K_Che302</v>
      </c>
      <c r="D144" s="53" t="str">
        <f>'[1]14квПп'!D144</f>
        <v>нд</v>
      </c>
      <c r="E144" s="58">
        <f t="shared" si="109"/>
        <v>0</v>
      </c>
      <c r="F144" s="58">
        <f t="shared" si="109"/>
        <v>0</v>
      </c>
      <c r="G144" s="58">
        <f t="shared" si="109"/>
        <v>0</v>
      </c>
      <c r="H144" s="58">
        <f t="shared" si="110"/>
        <v>0</v>
      </c>
      <c r="I144" s="58">
        <f t="shared" si="111"/>
        <v>0</v>
      </c>
      <c r="J144" s="58">
        <f t="shared" si="111"/>
        <v>0</v>
      </c>
      <c r="K144" s="58">
        <f t="shared" si="112"/>
        <v>0</v>
      </c>
      <c r="L144" s="58">
        <f t="shared" si="113"/>
        <v>0</v>
      </c>
      <c r="M144" s="58">
        <f t="shared" si="113"/>
        <v>0</v>
      </c>
      <c r="N144" s="63">
        <f>'[1]Формат ИПР'!GK132</f>
        <v>0</v>
      </c>
      <c r="O144" s="63">
        <f>'[1]Формат ИПР'!GL132</f>
        <v>0</v>
      </c>
      <c r="P144" s="63">
        <f>'[1]Формат ИПР'!GM132</f>
        <v>0</v>
      </c>
      <c r="Q144" s="63">
        <f>'[1]Формат ИПР'!GN132</f>
        <v>0</v>
      </c>
      <c r="R144" s="63">
        <f>'[1]Формат ИПР'!GO132</f>
        <v>0</v>
      </c>
      <c r="S144" s="63">
        <f>'[1]Формат ИПР'!GP132</f>
        <v>0</v>
      </c>
      <c r="T144" s="63">
        <f>'[1]Формат ИПР'!GQ132</f>
        <v>0</v>
      </c>
      <c r="U144" s="63">
        <f>'[1]Формат ИПР'!GR132</f>
        <v>0</v>
      </c>
      <c r="V144" s="63">
        <f>'[1]Формат ИПР'!GS132</f>
        <v>0</v>
      </c>
      <c r="W144" s="63">
        <f>'[1]Формат ИПР'!GT132</f>
        <v>0</v>
      </c>
      <c r="X144" s="63">
        <f>'[1]Формат ИПР'!GU132</f>
        <v>0</v>
      </c>
      <c r="Y144" s="63">
        <f>'[1]Формат ИПР'!GV132</f>
        <v>0</v>
      </c>
      <c r="Z144" s="63">
        <f>'[1]Формат ИПР'!GW132</f>
        <v>0</v>
      </c>
      <c r="AA144" s="63">
        <f>'[1]Формат ИПР'!GX132</f>
        <v>0</v>
      </c>
      <c r="AB144" s="63">
        <f>'[1]Формат ИПР'!GY132</f>
        <v>0</v>
      </c>
      <c r="AC144" s="63">
        <f>'[1]Формат ИПР'!GZ132</f>
        <v>0</v>
      </c>
      <c r="AD144" s="63">
        <f>'[1]Формат ИПР'!HA132</f>
        <v>0</v>
      </c>
      <c r="AE144" s="63">
        <f>'[1]Формат ИПР'!HB132</f>
        <v>0</v>
      </c>
      <c r="AF144" s="63">
        <f>'[1]Формат ИПР'!HC132</f>
        <v>0</v>
      </c>
      <c r="AG144" s="63">
        <f>'[1]Формат ИПР'!HD132</f>
        <v>0</v>
      </c>
      <c r="AH144" s="63">
        <f>'[1]Формат ИПР'!HE132</f>
        <v>0</v>
      </c>
      <c r="AI144" s="63">
        <f>'[1]Формат ИПР'!HF132</f>
        <v>0</v>
      </c>
      <c r="AJ144" s="63">
        <f>'[1]Формат ИПР'!HG132</f>
        <v>0</v>
      </c>
      <c r="AK144" s="63">
        <f>'[1]Формат ИПР'!HH132</f>
        <v>0</v>
      </c>
      <c r="AL144" s="63">
        <f>'[1]Формат ИПР'!HI132</f>
        <v>0</v>
      </c>
      <c r="AM144" s="63">
        <f>'[1]Формат ИПР'!HJ132</f>
        <v>0</v>
      </c>
      <c r="AN144" s="63">
        <f>'[1]Формат ИПР'!HK132</f>
        <v>0</v>
      </c>
      <c r="AO144" s="63">
        <f>'[1]Формат ИПР'!HL132</f>
        <v>0</v>
      </c>
      <c r="AP144" s="63">
        <f>'[1]Формат ИПР'!HM132</f>
        <v>0</v>
      </c>
      <c r="AQ144" s="63">
        <f>'[1]Формат ИПР'!HN132</f>
        <v>0</v>
      </c>
      <c r="AR144" s="63">
        <f>'[1]Формат ИПР'!HO132</f>
        <v>0</v>
      </c>
      <c r="AS144" s="63">
        <f>'[1]Формат ИПР'!HP132</f>
        <v>0</v>
      </c>
      <c r="AT144" s="63">
        <f>'[1]Формат ИПР'!HQ132</f>
        <v>0</v>
      </c>
      <c r="AU144" s="63">
        <f>'[1]Формат ИПР'!HR132</f>
        <v>0</v>
      </c>
      <c r="AV144" s="63">
        <f>'[1]Формат ИПР'!HS132</f>
        <v>0</v>
      </c>
      <c r="AW144" s="63">
        <f>'[1]Формат ИПР'!HT132</f>
        <v>0</v>
      </c>
      <c r="AX144" s="66">
        <f t="shared" si="114"/>
        <v>0</v>
      </c>
      <c r="AY144" s="66">
        <f t="shared" si="114"/>
        <v>0</v>
      </c>
      <c r="AZ144" s="66">
        <f t="shared" si="114"/>
        <v>0</v>
      </c>
      <c r="BA144" s="66">
        <f t="shared" si="114"/>
        <v>0</v>
      </c>
      <c r="BB144" s="66">
        <f t="shared" si="114"/>
        <v>0</v>
      </c>
      <c r="BC144" s="66">
        <f t="shared" si="114"/>
        <v>0</v>
      </c>
      <c r="BD144" s="66">
        <f t="shared" si="114"/>
        <v>0</v>
      </c>
      <c r="BE144" s="66">
        <f t="shared" si="114"/>
        <v>0</v>
      </c>
      <c r="BF144" s="66">
        <f t="shared" si="114"/>
        <v>0</v>
      </c>
      <c r="BG144" s="63">
        <f>'[1]Формат ИПР'!ID132</f>
        <v>0</v>
      </c>
      <c r="BH144" s="63">
        <f>'[1]Формат ИПР'!IE132</f>
        <v>0</v>
      </c>
      <c r="BI144" s="63">
        <f>'[1]Формат ИПР'!IF132</f>
        <v>0</v>
      </c>
      <c r="BJ144" s="63">
        <f>'[1]Формат ИПР'!IG132</f>
        <v>0</v>
      </c>
      <c r="BK144" s="63">
        <f>'[1]Формат ИПР'!IH132</f>
        <v>0</v>
      </c>
      <c r="BL144" s="63">
        <f>'[1]Формат ИПР'!II132</f>
        <v>0</v>
      </c>
      <c r="BM144" s="63">
        <f>'[1]Формат ИПР'!IJ132</f>
        <v>0</v>
      </c>
      <c r="BN144" s="63">
        <f>'[1]Формат ИПР'!IK132</f>
        <v>0</v>
      </c>
      <c r="BO144" s="63">
        <f>'[1]Формат ИПР'!IL132</f>
        <v>0</v>
      </c>
      <c r="BP144" s="63">
        <f>'[1]Формат ИПР'!IM132</f>
        <v>0</v>
      </c>
      <c r="BQ144" s="63">
        <f>'[1]Формат ИПР'!IN132</f>
        <v>0</v>
      </c>
      <c r="BR144" s="63">
        <f>'[1]Формат ИПР'!IO132</f>
        <v>0</v>
      </c>
      <c r="BS144" s="63">
        <f>'[1]Формат ИПР'!IP132</f>
        <v>0</v>
      </c>
      <c r="BT144" s="63">
        <f>'[1]Формат ИПР'!IQ132</f>
        <v>0</v>
      </c>
      <c r="BU144" s="63">
        <f>'[1]Формат ИПР'!IR132</f>
        <v>0</v>
      </c>
      <c r="BV144" s="63">
        <f>'[1]Формат ИПР'!IS132</f>
        <v>0</v>
      </c>
      <c r="BW144" s="63">
        <f>'[1]Формат ИПР'!IT132</f>
        <v>0</v>
      </c>
      <c r="BX144" s="63">
        <f>'[1]Формат ИПР'!IU132</f>
        <v>0</v>
      </c>
      <c r="BY144" s="63">
        <f>'[1]Формат ИПР'!IV132</f>
        <v>0</v>
      </c>
      <c r="BZ144" s="63">
        <f>'[1]Формат ИПР'!IW132</f>
        <v>0</v>
      </c>
      <c r="CA144" s="63">
        <f>'[1]Формат ИПР'!IX132</f>
        <v>0</v>
      </c>
      <c r="CB144" s="63">
        <f>'[1]Формат ИПР'!IY132</f>
        <v>0</v>
      </c>
      <c r="CC144" s="63">
        <f>'[1]Формат ИПР'!IZ132</f>
        <v>0</v>
      </c>
      <c r="CD144" s="63">
        <f>'[1]Формат ИПР'!JA132</f>
        <v>0</v>
      </c>
      <c r="CE144" s="63">
        <f>'[1]Формат ИПР'!JB132</f>
        <v>0</v>
      </c>
      <c r="CF144" s="63">
        <f>'[1]Формат ИПР'!JC132</f>
        <v>0</v>
      </c>
      <c r="CG144" s="63">
        <f>'[1]Формат ИПР'!JD132</f>
        <v>0</v>
      </c>
      <c r="CH144" s="63">
        <f>'[1]Формат ИПР'!JE132</f>
        <v>0</v>
      </c>
      <c r="CI144" s="63">
        <f>'[1]Формат ИПР'!JF132</f>
        <v>0</v>
      </c>
      <c r="CJ144" s="63">
        <f>'[1]Формат ИПР'!JG132</f>
        <v>0</v>
      </c>
      <c r="CK144" s="63">
        <f>'[1]Формат ИПР'!JH132</f>
        <v>0</v>
      </c>
      <c r="CL144" s="63">
        <f>'[1]Формат ИПР'!JI132</f>
        <v>0</v>
      </c>
      <c r="CM144" s="63">
        <f>'[1]Формат ИПР'!JJ132</f>
        <v>0</v>
      </c>
      <c r="CN144" s="63">
        <f>'[1]Формат ИПР'!JK132</f>
        <v>0</v>
      </c>
      <c r="CO144" s="63">
        <f>'[1]Формат ИПР'!JL132</f>
        <v>0</v>
      </c>
      <c r="CP144" s="63">
        <f>'[1]Формат ИПР'!JM132</f>
        <v>0</v>
      </c>
      <c r="CQ144" s="55">
        <f t="shared" si="106"/>
        <v>0</v>
      </c>
      <c r="CR144" s="55">
        <f t="shared" si="106"/>
        <v>0</v>
      </c>
      <c r="CS144" s="55">
        <f t="shared" si="106"/>
        <v>0</v>
      </c>
      <c r="CT144" s="55">
        <f t="shared" si="105"/>
        <v>0</v>
      </c>
      <c r="CU144" s="55">
        <f t="shared" si="105"/>
        <v>0</v>
      </c>
      <c r="CV144" s="55">
        <f t="shared" si="105"/>
        <v>0</v>
      </c>
      <c r="CW144" s="55">
        <f t="shared" si="92"/>
        <v>0</v>
      </c>
      <c r="CX144" s="55">
        <f t="shared" si="92"/>
        <v>0</v>
      </c>
      <c r="CY144" s="55">
        <f t="shared" si="92"/>
        <v>0</v>
      </c>
      <c r="CZ144" s="56" t="str">
        <f>'[1]13квОС'!CU144</f>
        <v>нд</v>
      </c>
      <c r="DA144" s="1"/>
      <c r="DB144" s="1"/>
      <c r="DD144" s="64"/>
    </row>
    <row r="145" spans="1:108" ht="78" x14ac:dyDescent="0.3">
      <c r="A145" s="61" t="str">
        <f>'[1]Формат ИПР'!A133</f>
        <v>1.1.6</v>
      </c>
      <c r="B145" s="60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61" t="str">
        <f>'[1]Формат ИПР'!C133</f>
        <v>K_Che303</v>
      </c>
      <c r="D145" s="53" t="str">
        <f>'[1]14квПп'!D145</f>
        <v>нд</v>
      </c>
      <c r="E145" s="58">
        <f t="shared" si="109"/>
        <v>0</v>
      </c>
      <c r="F145" s="58">
        <f t="shared" si="109"/>
        <v>0</v>
      </c>
      <c r="G145" s="58">
        <f t="shared" si="109"/>
        <v>0</v>
      </c>
      <c r="H145" s="58">
        <f t="shared" si="110"/>
        <v>0</v>
      </c>
      <c r="I145" s="58">
        <f t="shared" si="111"/>
        <v>0</v>
      </c>
      <c r="J145" s="58">
        <f t="shared" si="111"/>
        <v>0</v>
      </c>
      <c r="K145" s="58">
        <f t="shared" si="112"/>
        <v>0</v>
      </c>
      <c r="L145" s="58">
        <f t="shared" si="113"/>
        <v>0</v>
      </c>
      <c r="M145" s="58">
        <f t="shared" si="113"/>
        <v>0</v>
      </c>
      <c r="N145" s="63">
        <f>'[1]Формат ИПР'!GK133</f>
        <v>0</v>
      </c>
      <c r="O145" s="63">
        <f>'[1]Формат ИПР'!GL133</f>
        <v>0</v>
      </c>
      <c r="P145" s="63">
        <f>'[1]Формат ИПР'!GM133</f>
        <v>0</v>
      </c>
      <c r="Q145" s="63">
        <f>'[1]Формат ИПР'!GN133</f>
        <v>0</v>
      </c>
      <c r="R145" s="63">
        <f>'[1]Формат ИПР'!GO133</f>
        <v>0</v>
      </c>
      <c r="S145" s="63">
        <f>'[1]Формат ИПР'!GP133</f>
        <v>0</v>
      </c>
      <c r="T145" s="63">
        <f>'[1]Формат ИПР'!GQ133</f>
        <v>0</v>
      </c>
      <c r="U145" s="63">
        <f>'[1]Формат ИПР'!GR133</f>
        <v>0</v>
      </c>
      <c r="V145" s="63">
        <f>'[1]Формат ИПР'!GS133</f>
        <v>0</v>
      </c>
      <c r="W145" s="63">
        <f>'[1]Формат ИПР'!GT133</f>
        <v>0</v>
      </c>
      <c r="X145" s="63">
        <f>'[1]Формат ИПР'!GU133</f>
        <v>0</v>
      </c>
      <c r="Y145" s="63">
        <f>'[1]Формат ИПР'!GV133</f>
        <v>0</v>
      </c>
      <c r="Z145" s="63">
        <f>'[1]Формат ИПР'!GW133</f>
        <v>0</v>
      </c>
      <c r="AA145" s="63">
        <f>'[1]Формат ИПР'!GX133</f>
        <v>0</v>
      </c>
      <c r="AB145" s="63">
        <f>'[1]Формат ИПР'!GY133</f>
        <v>0</v>
      </c>
      <c r="AC145" s="63">
        <f>'[1]Формат ИПР'!GZ133</f>
        <v>0</v>
      </c>
      <c r="AD145" s="63">
        <f>'[1]Формат ИПР'!HA133</f>
        <v>0</v>
      </c>
      <c r="AE145" s="63">
        <f>'[1]Формат ИПР'!HB133</f>
        <v>0</v>
      </c>
      <c r="AF145" s="63">
        <f>'[1]Формат ИПР'!HC133</f>
        <v>0</v>
      </c>
      <c r="AG145" s="63">
        <f>'[1]Формат ИПР'!HD133</f>
        <v>0</v>
      </c>
      <c r="AH145" s="63">
        <f>'[1]Формат ИПР'!HE133</f>
        <v>0</v>
      </c>
      <c r="AI145" s="63">
        <f>'[1]Формат ИПР'!HF133</f>
        <v>0</v>
      </c>
      <c r="AJ145" s="63">
        <f>'[1]Формат ИПР'!HG133</f>
        <v>0</v>
      </c>
      <c r="AK145" s="63">
        <f>'[1]Формат ИПР'!HH133</f>
        <v>0</v>
      </c>
      <c r="AL145" s="63">
        <f>'[1]Формат ИПР'!HI133</f>
        <v>0</v>
      </c>
      <c r="AM145" s="63">
        <f>'[1]Формат ИПР'!HJ133</f>
        <v>0</v>
      </c>
      <c r="AN145" s="63">
        <f>'[1]Формат ИПР'!HK133</f>
        <v>0</v>
      </c>
      <c r="AO145" s="63">
        <f>'[1]Формат ИПР'!HL133</f>
        <v>0</v>
      </c>
      <c r="AP145" s="63">
        <f>'[1]Формат ИПР'!HM133</f>
        <v>0</v>
      </c>
      <c r="AQ145" s="63">
        <f>'[1]Формат ИПР'!HN133</f>
        <v>0</v>
      </c>
      <c r="AR145" s="63">
        <f>'[1]Формат ИПР'!HO133</f>
        <v>0</v>
      </c>
      <c r="AS145" s="63">
        <f>'[1]Формат ИПР'!HP133</f>
        <v>0</v>
      </c>
      <c r="AT145" s="63">
        <f>'[1]Формат ИПР'!HQ133</f>
        <v>0</v>
      </c>
      <c r="AU145" s="63">
        <f>'[1]Формат ИПР'!HR133</f>
        <v>0</v>
      </c>
      <c r="AV145" s="63">
        <f>'[1]Формат ИПР'!HS133</f>
        <v>0</v>
      </c>
      <c r="AW145" s="63">
        <f>'[1]Формат ИПР'!HT133</f>
        <v>0</v>
      </c>
      <c r="AX145" s="66">
        <f t="shared" si="114"/>
        <v>0</v>
      </c>
      <c r="AY145" s="66">
        <f t="shared" si="114"/>
        <v>0</v>
      </c>
      <c r="AZ145" s="66">
        <f t="shared" si="114"/>
        <v>0</v>
      </c>
      <c r="BA145" s="66">
        <f t="shared" si="114"/>
        <v>0</v>
      </c>
      <c r="BB145" s="66">
        <f t="shared" si="114"/>
        <v>0</v>
      </c>
      <c r="BC145" s="66">
        <f t="shared" si="114"/>
        <v>0</v>
      </c>
      <c r="BD145" s="66">
        <f t="shared" si="114"/>
        <v>0</v>
      </c>
      <c r="BE145" s="66">
        <f t="shared" si="114"/>
        <v>0</v>
      </c>
      <c r="BF145" s="66">
        <f t="shared" si="114"/>
        <v>0</v>
      </c>
      <c r="BG145" s="63">
        <f>'[1]Формат ИПР'!ID133</f>
        <v>0</v>
      </c>
      <c r="BH145" s="63">
        <f>'[1]Формат ИПР'!IE133</f>
        <v>0</v>
      </c>
      <c r="BI145" s="63">
        <f>'[1]Формат ИПР'!IF133</f>
        <v>0</v>
      </c>
      <c r="BJ145" s="63">
        <f>'[1]Формат ИПР'!IG133</f>
        <v>0</v>
      </c>
      <c r="BK145" s="63">
        <f>'[1]Формат ИПР'!IH133</f>
        <v>0</v>
      </c>
      <c r="BL145" s="63">
        <f>'[1]Формат ИПР'!II133</f>
        <v>0</v>
      </c>
      <c r="BM145" s="63">
        <f>'[1]Формат ИПР'!IJ133</f>
        <v>0</v>
      </c>
      <c r="BN145" s="63">
        <f>'[1]Формат ИПР'!IK133</f>
        <v>0</v>
      </c>
      <c r="BO145" s="63">
        <f>'[1]Формат ИПР'!IL133</f>
        <v>0</v>
      </c>
      <c r="BP145" s="63">
        <f>'[1]Формат ИПР'!IM133</f>
        <v>0</v>
      </c>
      <c r="BQ145" s="63">
        <f>'[1]Формат ИПР'!IN133</f>
        <v>0</v>
      </c>
      <c r="BR145" s="63">
        <f>'[1]Формат ИПР'!IO133</f>
        <v>0</v>
      </c>
      <c r="BS145" s="63">
        <f>'[1]Формат ИПР'!IP133</f>
        <v>0</v>
      </c>
      <c r="BT145" s="63">
        <f>'[1]Формат ИПР'!IQ133</f>
        <v>0</v>
      </c>
      <c r="BU145" s="63">
        <f>'[1]Формат ИПР'!IR133</f>
        <v>0</v>
      </c>
      <c r="BV145" s="63">
        <f>'[1]Формат ИПР'!IS133</f>
        <v>0</v>
      </c>
      <c r="BW145" s="63">
        <f>'[1]Формат ИПР'!IT133</f>
        <v>0</v>
      </c>
      <c r="BX145" s="63">
        <f>'[1]Формат ИПР'!IU133</f>
        <v>0</v>
      </c>
      <c r="BY145" s="63">
        <f>'[1]Формат ИПР'!IV133</f>
        <v>0</v>
      </c>
      <c r="BZ145" s="63">
        <f>'[1]Формат ИПР'!IW133</f>
        <v>0</v>
      </c>
      <c r="CA145" s="63">
        <f>'[1]Формат ИПР'!IX133</f>
        <v>0</v>
      </c>
      <c r="CB145" s="63">
        <f>'[1]Формат ИПР'!IY133</f>
        <v>0</v>
      </c>
      <c r="CC145" s="63">
        <f>'[1]Формат ИПР'!IZ133</f>
        <v>0</v>
      </c>
      <c r="CD145" s="63">
        <f>'[1]Формат ИПР'!JA133</f>
        <v>0</v>
      </c>
      <c r="CE145" s="63">
        <f>'[1]Формат ИПР'!JB133</f>
        <v>0</v>
      </c>
      <c r="CF145" s="63">
        <f>'[1]Формат ИПР'!JC133</f>
        <v>0</v>
      </c>
      <c r="CG145" s="63">
        <f>'[1]Формат ИПР'!JD133</f>
        <v>0</v>
      </c>
      <c r="CH145" s="63">
        <f>'[1]Формат ИПР'!JE133</f>
        <v>0</v>
      </c>
      <c r="CI145" s="63">
        <f>'[1]Формат ИПР'!JF133</f>
        <v>0</v>
      </c>
      <c r="CJ145" s="63">
        <f>'[1]Формат ИПР'!JG133</f>
        <v>0</v>
      </c>
      <c r="CK145" s="63">
        <f>'[1]Формат ИПР'!JH133</f>
        <v>0</v>
      </c>
      <c r="CL145" s="63">
        <f>'[1]Формат ИПР'!JI133</f>
        <v>0</v>
      </c>
      <c r="CM145" s="63">
        <f>'[1]Формат ИПР'!JJ133</f>
        <v>0</v>
      </c>
      <c r="CN145" s="63">
        <f>'[1]Формат ИПР'!JK133</f>
        <v>0</v>
      </c>
      <c r="CO145" s="63">
        <f>'[1]Формат ИПР'!JL133</f>
        <v>0</v>
      </c>
      <c r="CP145" s="63">
        <f>'[1]Формат ИПР'!JM133</f>
        <v>0</v>
      </c>
      <c r="CQ145" s="55">
        <f t="shared" si="106"/>
        <v>0</v>
      </c>
      <c r="CR145" s="55">
        <f t="shared" si="106"/>
        <v>0</v>
      </c>
      <c r="CS145" s="55">
        <f t="shared" si="106"/>
        <v>0</v>
      </c>
      <c r="CT145" s="55">
        <f t="shared" si="105"/>
        <v>0</v>
      </c>
      <c r="CU145" s="55">
        <f t="shared" si="105"/>
        <v>0</v>
      </c>
      <c r="CV145" s="55">
        <f t="shared" si="105"/>
        <v>0</v>
      </c>
      <c r="CW145" s="55">
        <f t="shared" si="92"/>
        <v>0</v>
      </c>
      <c r="CX145" s="55">
        <f t="shared" si="92"/>
        <v>0</v>
      </c>
      <c r="CY145" s="55">
        <f t="shared" si="92"/>
        <v>0</v>
      </c>
      <c r="CZ145" s="56" t="str">
        <f>'[1]13квОС'!CU145</f>
        <v>нд</v>
      </c>
      <c r="DA145" s="1"/>
      <c r="DB145" s="1"/>
      <c r="DD145" s="64"/>
    </row>
    <row r="146" spans="1:108" ht="78" x14ac:dyDescent="0.3">
      <c r="A146" s="61" t="str">
        <f>'[1]Формат ИПР'!A134</f>
        <v>1.1.6</v>
      </c>
      <c r="B146" s="60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61" t="str">
        <f>'[1]Формат ИПР'!C134</f>
        <v>K_Che304</v>
      </c>
      <c r="D146" s="53" t="str">
        <f>'[1]14квПп'!D146</f>
        <v>нд</v>
      </c>
      <c r="E146" s="58">
        <f t="shared" ref="E146:G208" si="115">IF(N146="нд","нд",N146+W146+AF146+AO146)</f>
        <v>0</v>
      </c>
      <c r="F146" s="58">
        <f t="shared" si="115"/>
        <v>0</v>
      </c>
      <c r="G146" s="58">
        <f t="shared" si="115"/>
        <v>0</v>
      </c>
      <c r="H146" s="58">
        <f t="shared" si="110"/>
        <v>0</v>
      </c>
      <c r="I146" s="58">
        <f t="shared" ref="I146:J208" si="116">IF(N146="нд","нд",R146+AA146+AJ146+AS146)</f>
        <v>0</v>
      </c>
      <c r="J146" s="58">
        <f t="shared" si="116"/>
        <v>0</v>
      </c>
      <c r="K146" s="58">
        <f t="shared" si="112"/>
        <v>0</v>
      </c>
      <c r="L146" s="58">
        <f t="shared" ref="L146:M208" si="117">IF(U146="нд","нд",U146+AD146+AM146+AV146)</f>
        <v>0</v>
      </c>
      <c r="M146" s="58">
        <f t="shared" si="117"/>
        <v>0</v>
      </c>
      <c r="N146" s="63">
        <f>'[1]Формат ИПР'!GK134</f>
        <v>0</v>
      </c>
      <c r="O146" s="63">
        <f>'[1]Формат ИПР'!GL134</f>
        <v>0</v>
      </c>
      <c r="P146" s="63">
        <f>'[1]Формат ИПР'!GM134</f>
        <v>0</v>
      </c>
      <c r="Q146" s="63">
        <f>'[1]Формат ИПР'!GN134</f>
        <v>0</v>
      </c>
      <c r="R146" s="63">
        <f>'[1]Формат ИПР'!GO134</f>
        <v>0</v>
      </c>
      <c r="S146" s="63">
        <f>'[1]Формат ИПР'!GP134</f>
        <v>0</v>
      </c>
      <c r="T146" s="63">
        <f>'[1]Формат ИПР'!GQ134</f>
        <v>0</v>
      </c>
      <c r="U146" s="63">
        <f>'[1]Формат ИПР'!GR134</f>
        <v>0</v>
      </c>
      <c r="V146" s="63">
        <f>'[1]Формат ИПР'!GS134</f>
        <v>0</v>
      </c>
      <c r="W146" s="63">
        <f>'[1]Формат ИПР'!GT134</f>
        <v>0</v>
      </c>
      <c r="X146" s="63">
        <f>'[1]Формат ИПР'!GU134</f>
        <v>0</v>
      </c>
      <c r="Y146" s="63">
        <f>'[1]Формат ИПР'!GV134</f>
        <v>0</v>
      </c>
      <c r="Z146" s="63">
        <f>'[1]Формат ИПР'!GW134</f>
        <v>0</v>
      </c>
      <c r="AA146" s="63">
        <f>'[1]Формат ИПР'!GX134</f>
        <v>0</v>
      </c>
      <c r="AB146" s="63">
        <f>'[1]Формат ИПР'!GY134</f>
        <v>0</v>
      </c>
      <c r="AC146" s="63">
        <f>'[1]Формат ИПР'!GZ134</f>
        <v>0</v>
      </c>
      <c r="AD146" s="63">
        <f>'[1]Формат ИПР'!HA134</f>
        <v>0</v>
      </c>
      <c r="AE146" s="63">
        <f>'[1]Формат ИПР'!HB134</f>
        <v>0</v>
      </c>
      <c r="AF146" s="63">
        <f>'[1]Формат ИПР'!HC134</f>
        <v>0</v>
      </c>
      <c r="AG146" s="63">
        <f>'[1]Формат ИПР'!HD134</f>
        <v>0</v>
      </c>
      <c r="AH146" s="63">
        <f>'[1]Формат ИПР'!HE134</f>
        <v>0</v>
      </c>
      <c r="AI146" s="63">
        <f>'[1]Формат ИПР'!HF134</f>
        <v>0</v>
      </c>
      <c r="AJ146" s="63">
        <f>'[1]Формат ИПР'!HG134</f>
        <v>0</v>
      </c>
      <c r="AK146" s="63">
        <f>'[1]Формат ИПР'!HH134</f>
        <v>0</v>
      </c>
      <c r="AL146" s="63">
        <f>'[1]Формат ИПР'!HI134</f>
        <v>0</v>
      </c>
      <c r="AM146" s="63">
        <f>'[1]Формат ИПР'!HJ134</f>
        <v>0</v>
      </c>
      <c r="AN146" s="63">
        <f>'[1]Формат ИПР'!HK134</f>
        <v>0</v>
      </c>
      <c r="AO146" s="63">
        <f>'[1]Формат ИПР'!HL134</f>
        <v>0</v>
      </c>
      <c r="AP146" s="63">
        <f>'[1]Формат ИПР'!HM134</f>
        <v>0</v>
      </c>
      <c r="AQ146" s="63">
        <f>'[1]Формат ИПР'!HN134</f>
        <v>0</v>
      </c>
      <c r="AR146" s="63">
        <f>'[1]Формат ИПР'!HO134</f>
        <v>0</v>
      </c>
      <c r="AS146" s="63">
        <f>'[1]Формат ИПР'!HP134</f>
        <v>0</v>
      </c>
      <c r="AT146" s="63">
        <f>'[1]Формат ИПР'!HQ134</f>
        <v>0</v>
      </c>
      <c r="AU146" s="63">
        <f>'[1]Формат ИПР'!HR134</f>
        <v>0</v>
      </c>
      <c r="AV146" s="63">
        <f>'[1]Формат ИПР'!HS134</f>
        <v>0</v>
      </c>
      <c r="AW146" s="63">
        <f>'[1]Формат ИПР'!HT134</f>
        <v>0</v>
      </c>
      <c r="AX146" s="66">
        <f t="shared" ref="AX146:BF208" si="118">BG146+BP146+BY146+CH146</f>
        <v>0</v>
      </c>
      <c r="AY146" s="66">
        <f t="shared" si="118"/>
        <v>0</v>
      </c>
      <c r="AZ146" s="66">
        <f t="shared" si="118"/>
        <v>0</v>
      </c>
      <c r="BA146" s="66">
        <f t="shared" si="118"/>
        <v>0</v>
      </c>
      <c r="BB146" s="66">
        <f t="shared" si="118"/>
        <v>0</v>
      </c>
      <c r="BC146" s="66">
        <f t="shared" si="118"/>
        <v>0</v>
      </c>
      <c r="BD146" s="66">
        <f t="shared" si="118"/>
        <v>0</v>
      </c>
      <c r="BE146" s="66">
        <f t="shared" si="118"/>
        <v>0</v>
      </c>
      <c r="BF146" s="66">
        <f t="shared" si="118"/>
        <v>0</v>
      </c>
      <c r="BG146" s="63">
        <f>'[1]Формат ИПР'!ID134</f>
        <v>0</v>
      </c>
      <c r="BH146" s="63">
        <f>'[1]Формат ИПР'!IE134</f>
        <v>0</v>
      </c>
      <c r="BI146" s="63">
        <f>'[1]Формат ИПР'!IF134</f>
        <v>0</v>
      </c>
      <c r="BJ146" s="63">
        <f>'[1]Формат ИПР'!IG134</f>
        <v>0</v>
      </c>
      <c r="BK146" s="63">
        <f>'[1]Формат ИПР'!IH134</f>
        <v>0</v>
      </c>
      <c r="BL146" s="63">
        <f>'[1]Формат ИПР'!II134</f>
        <v>0</v>
      </c>
      <c r="BM146" s="63">
        <f>'[1]Формат ИПР'!IJ134</f>
        <v>0</v>
      </c>
      <c r="BN146" s="63">
        <f>'[1]Формат ИПР'!IK134</f>
        <v>0</v>
      </c>
      <c r="BO146" s="63">
        <f>'[1]Формат ИПР'!IL134</f>
        <v>0</v>
      </c>
      <c r="BP146" s="63">
        <f>'[1]Формат ИПР'!IM134</f>
        <v>0</v>
      </c>
      <c r="BQ146" s="63">
        <f>'[1]Формат ИПР'!IN134</f>
        <v>0</v>
      </c>
      <c r="BR146" s="63">
        <f>'[1]Формат ИПР'!IO134</f>
        <v>0</v>
      </c>
      <c r="BS146" s="63">
        <f>'[1]Формат ИПР'!IP134</f>
        <v>0</v>
      </c>
      <c r="BT146" s="63">
        <f>'[1]Формат ИПР'!IQ134</f>
        <v>0</v>
      </c>
      <c r="BU146" s="63">
        <f>'[1]Формат ИПР'!IR134</f>
        <v>0</v>
      </c>
      <c r="BV146" s="63">
        <f>'[1]Формат ИПР'!IS134</f>
        <v>0</v>
      </c>
      <c r="BW146" s="63">
        <f>'[1]Формат ИПР'!IT134</f>
        <v>0</v>
      </c>
      <c r="BX146" s="63">
        <f>'[1]Формат ИПР'!IU134</f>
        <v>0</v>
      </c>
      <c r="BY146" s="63">
        <f>'[1]Формат ИПР'!IV134</f>
        <v>0</v>
      </c>
      <c r="BZ146" s="63">
        <f>'[1]Формат ИПР'!IW134</f>
        <v>0</v>
      </c>
      <c r="CA146" s="63">
        <f>'[1]Формат ИПР'!IX134</f>
        <v>0</v>
      </c>
      <c r="CB146" s="63">
        <f>'[1]Формат ИПР'!IY134</f>
        <v>0</v>
      </c>
      <c r="CC146" s="63">
        <f>'[1]Формат ИПР'!IZ134</f>
        <v>0</v>
      </c>
      <c r="CD146" s="63">
        <f>'[1]Формат ИПР'!JA134</f>
        <v>0</v>
      </c>
      <c r="CE146" s="63">
        <f>'[1]Формат ИПР'!JB134</f>
        <v>0</v>
      </c>
      <c r="CF146" s="63">
        <f>'[1]Формат ИПР'!JC134</f>
        <v>0</v>
      </c>
      <c r="CG146" s="63">
        <f>'[1]Формат ИПР'!JD134</f>
        <v>0</v>
      </c>
      <c r="CH146" s="63">
        <f>'[1]Формат ИПР'!JE134</f>
        <v>0</v>
      </c>
      <c r="CI146" s="63">
        <f>'[1]Формат ИПР'!JF134</f>
        <v>0</v>
      </c>
      <c r="CJ146" s="63">
        <f>'[1]Формат ИПР'!JG134</f>
        <v>0</v>
      </c>
      <c r="CK146" s="63">
        <f>'[1]Формат ИПР'!JH134</f>
        <v>0</v>
      </c>
      <c r="CL146" s="63">
        <f>'[1]Формат ИПР'!JI134</f>
        <v>0</v>
      </c>
      <c r="CM146" s="63">
        <f>'[1]Формат ИПР'!JJ134</f>
        <v>0</v>
      </c>
      <c r="CN146" s="63">
        <f>'[1]Формат ИПР'!JK134</f>
        <v>0</v>
      </c>
      <c r="CO146" s="63">
        <f>'[1]Формат ИПР'!JL134</f>
        <v>0</v>
      </c>
      <c r="CP146" s="63">
        <f>'[1]Формат ИПР'!JM134</f>
        <v>0</v>
      </c>
      <c r="CQ146" s="55">
        <f t="shared" si="106"/>
        <v>0</v>
      </c>
      <c r="CR146" s="55">
        <f t="shared" si="106"/>
        <v>0</v>
      </c>
      <c r="CS146" s="55">
        <f t="shared" si="106"/>
        <v>0</v>
      </c>
      <c r="CT146" s="55">
        <f t="shared" si="105"/>
        <v>0</v>
      </c>
      <c r="CU146" s="55">
        <f t="shared" si="105"/>
        <v>0</v>
      </c>
      <c r="CV146" s="55">
        <f t="shared" si="105"/>
        <v>0</v>
      </c>
      <c r="CW146" s="55">
        <f t="shared" si="92"/>
        <v>0</v>
      </c>
      <c r="CX146" s="55">
        <f t="shared" si="92"/>
        <v>0</v>
      </c>
      <c r="CY146" s="55">
        <f t="shared" si="92"/>
        <v>0</v>
      </c>
      <c r="CZ146" s="56" t="str">
        <f>'[1]13квОС'!CU146</f>
        <v>нд</v>
      </c>
      <c r="DA146" s="1"/>
      <c r="DB146" s="1"/>
      <c r="DD146" s="64"/>
    </row>
    <row r="147" spans="1:108" ht="78" x14ac:dyDescent="0.3">
      <c r="A147" s="61" t="str">
        <f>'[1]Формат ИПР'!A135</f>
        <v>1.1.6</v>
      </c>
      <c r="B147" s="60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61" t="str">
        <f>'[1]Формат ИПР'!C135</f>
        <v>K_Che305</v>
      </c>
      <c r="D147" s="53" t="str">
        <f>'[1]14квПп'!D147</f>
        <v>нд</v>
      </c>
      <c r="E147" s="58">
        <f t="shared" si="115"/>
        <v>0</v>
      </c>
      <c r="F147" s="58">
        <f t="shared" si="115"/>
        <v>0</v>
      </c>
      <c r="G147" s="58">
        <f t="shared" si="115"/>
        <v>0</v>
      </c>
      <c r="H147" s="58">
        <f t="shared" si="110"/>
        <v>0</v>
      </c>
      <c r="I147" s="58">
        <f t="shared" si="116"/>
        <v>0</v>
      </c>
      <c r="J147" s="58">
        <f t="shared" si="116"/>
        <v>0</v>
      </c>
      <c r="K147" s="58">
        <f t="shared" si="112"/>
        <v>0</v>
      </c>
      <c r="L147" s="58">
        <f t="shared" si="117"/>
        <v>0</v>
      </c>
      <c r="M147" s="58">
        <f t="shared" si="117"/>
        <v>0</v>
      </c>
      <c r="N147" s="63">
        <f>'[1]Формат ИПР'!GK135</f>
        <v>0</v>
      </c>
      <c r="O147" s="63">
        <f>'[1]Формат ИПР'!GL135</f>
        <v>0</v>
      </c>
      <c r="P147" s="63">
        <f>'[1]Формат ИПР'!GM135</f>
        <v>0</v>
      </c>
      <c r="Q147" s="63">
        <f>'[1]Формат ИПР'!GN135</f>
        <v>0</v>
      </c>
      <c r="R147" s="63">
        <f>'[1]Формат ИПР'!GO135</f>
        <v>0</v>
      </c>
      <c r="S147" s="63">
        <f>'[1]Формат ИПР'!GP135</f>
        <v>0</v>
      </c>
      <c r="T147" s="63">
        <f>'[1]Формат ИПР'!GQ135</f>
        <v>0</v>
      </c>
      <c r="U147" s="63">
        <f>'[1]Формат ИПР'!GR135</f>
        <v>0</v>
      </c>
      <c r="V147" s="63">
        <f>'[1]Формат ИПР'!GS135</f>
        <v>0</v>
      </c>
      <c r="W147" s="63">
        <f>'[1]Формат ИПР'!GT135</f>
        <v>0</v>
      </c>
      <c r="X147" s="63">
        <f>'[1]Формат ИПР'!GU135</f>
        <v>0</v>
      </c>
      <c r="Y147" s="63">
        <f>'[1]Формат ИПР'!GV135</f>
        <v>0</v>
      </c>
      <c r="Z147" s="63">
        <f>'[1]Формат ИПР'!GW135</f>
        <v>0</v>
      </c>
      <c r="AA147" s="63">
        <f>'[1]Формат ИПР'!GX135</f>
        <v>0</v>
      </c>
      <c r="AB147" s="63">
        <f>'[1]Формат ИПР'!GY135</f>
        <v>0</v>
      </c>
      <c r="AC147" s="63">
        <f>'[1]Формат ИПР'!GZ135</f>
        <v>0</v>
      </c>
      <c r="AD147" s="63">
        <f>'[1]Формат ИПР'!HA135</f>
        <v>0</v>
      </c>
      <c r="AE147" s="63">
        <f>'[1]Формат ИПР'!HB135</f>
        <v>0</v>
      </c>
      <c r="AF147" s="63">
        <f>'[1]Формат ИПР'!HC135</f>
        <v>0</v>
      </c>
      <c r="AG147" s="63">
        <f>'[1]Формат ИПР'!HD135</f>
        <v>0</v>
      </c>
      <c r="AH147" s="63">
        <f>'[1]Формат ИПР'!HE135</f>
        <v>0</v>
      </c>
      <c r="AI147" s="63">
        <f>'[1]Формат ИПР'!HF135</f>
        <v>0</v>
      </c>
      <c r="AJ147" s="63">
        <f>'[1]Формат ИПР'!HG135</f>
        <v>0</v>
      </c>
      <c r="AK147" s="63">
        <f>'[1]Формат ИПР'!HH135</f>
        <v>0</v>
      </c>
      <c r="AL147" s="63">
        <f>'[1]Формат ИПР'!HI135</f>
        <v>0</v>
      </c>
      <c r="AM147" s="63">
        <f>'[1]Формат ИПР'!HJ135</f>
        <v>0</v>
      </c>
      <c r="AN147" s="63">
        <f>'[1]Формат ИПР'!HK135</f>
        <v>0</v>
      </c>
      <c r="AO147" s="63">
        <f>'[1]Формат ИПР'!HL135</f>
        <v>0</v>
      </c>
      <c r="AP147" s="63">
        <f>'[1]Формат ИПР'!HM135</f>
        <v>0</v>
      </c>
      <c r="AQ147" s="63">
        <f>'[1]Формат ИПР'!HN135</f>
        <v>0</v>
      </c>
      <c r="AR147" s="63">
        <f>'[1]Формат ИПР'!HO135</f>
        <v>0</v>
      </c>
      <c r="AS147" s="63">
        <f>'[1]Формат ИПР'!HP135</f>
        <v>0</v>
      </c>
      <c r="AT147" s="63">
        <f>'[1]Формат ИПР'!HQ135</f>
        <v>0</v>
      </c>
      <c r="AU147" s="63">
        <f>'[1]Формат ИПР'!HR135</f>
        <v>0</v>
      </c>
      <c r="AV147" s="63">
        <f>'[1]Формат ИПР'!HS135</f>
        <v>0</v>
      </c>
      <c r="AW147" s="63">
        <f>'[1]Формат ИПР'!HT135</f>
        <v>0</v>
      </c>
      <c r="AX147" s="66">
        <f t="shared" si="118"/>
        <v>0</v>
      </c>
      <c r="AY147" s="66">
        <f t="shared" si="118"/>
        <v>0</v>
      </c>
      <c r="AZ147" s="66">
        <f t="shared" si="118"/>
        <v>0</v>
      </c>
      <c r="BA147" s="66">
        <f t="shared" si="118"/>
        <v>0</v>
      </c>
      <c r="BB147" s="66">
        <f t="shared" si="118"/>
        <v>0</v>
      </c>
      <c r="BC147" s="66">
        <f t="shared" si="118"/>
        <v>0</v>
      </c>
      <c r="BD147" s="66">
        <f t="shared" si="118"/>
        <v>0</v>
      </c>
      <c r="BE147" s="66">
        <f t="shared" si="118"/>
        <v>0</v>
      </c>
      <c r="BF147" s="66">
        <f t="shared" si="118"/>
        <v>0</v>
      </c>
      <c r="BG147" s="63">
        <f>'[1]Формат ИПР'!ID135</f>
        <v>0</v>
      </c>
      <c r="BH147" s="63">
        <f>'[1]Формат ИПР'!IE135</f>
        <v>0</v>
      </c>
      <c r="BI147" s="63">
        <f>'[1]Формат ИПР'!IF135</f>
        <v>0</v>
      </c>
      <c r="BJ147" s="63">
        <f>'[1]Формат ИПР'!IG135</f>
        <v>0</v>
      </c>
      <c r="BK147" s="63">
        <f>'[1]Формат ИПР'!IH135</f>
        <v>0</v>
      </c>
      <c r="BL147" s="63">
        <f>'[1]Формат ИПР'!II135</f>
        <v>0</v>
      </c>
      <c r="BM147" s="63">
        <f>'[1]Формат ИПР'!IJ135</f>
        <v>0</v>
      </c>
      <c r="BN147" s="63">
        <f>'[1]Формат ИПР'!IK135</f>
        <v>0</v>
      </c>
      <c r="BO147" s="63">
        <f>'[1]Формат ИПР'!IL135</f>
        <v>0</v>
      </c>
      <c r="BP147" s="63">
        <f>'[1]Формат ИПР'!IM135</f>
        <v>0</v>
      </c>
      <c r="BQ147" s="63">
        <f>'[1]Формат ИПР'!IN135</f>
        <v>0</v>
      </c>
      <c r="BR147" s="63">
        <f>'[1]Формат ИПР'!IO135</f>
        <v>0</v>
      </c>
      <c r="BS147" s="63">
        <f>'[1]Формат ИПР'!IP135</f>
        <v>0</v>
      </c>
      <c r="BT147" s="63">
        <f>'[1]Формат ИПР'!IQ135</f>
        <v>0</v>
      </c>
      <c r="BU147" s="63">
        <f>'[1]Формат ИПР'!IR135</f>
        <v>0</v>
      </c>
      <c r="BV147" s="63">
        <f>'[1]Формат ИПР'!IS135</f>
        <v>0</v>
      </c>
      <c r="BW147" s="63">
        <f>'[1]Формат ИПР'!IT135</f>
        <v>0</v>
      </c>
      <c r="BX147" s="63">
        <f>'[1]Формат ИПР'!IU135</f>
        <v>0</v>
      </c>
      <c r="BY147" s="63">
        <f>'[1]Формат ИПР'!IV135</f>
        <v>0</v>
      </c>
      <c r="BZ147" s="63">
        <f>'[1]Формат ИПР'!IW135</f>
        <v>0</v>
      </c>
      <c r="CA147" s="63">
        <f>'[1]Формат ИПР'!IX135</f>
        <v>0</v>
      </c>
      <c r="CB147" s="63">
        <f>'[1]Формат ИПР'!IY135</f>
        <v>0</v>
      </c>
      <c r="CC147" s="63">
        <f>'[1]Формат ИПР'!IZ135</f>
        <v>0</v>
      </c>
      <c r="CD147" s="63">
        <f>'[1]Формат ИПР'!JA135</f>
        <v>0</v>
      </c>
      <c r="CE147" s="63">
        <f>'[1]Формат ИПР'!JB135</f>
        <v>0</v>
      </c>
      <c r="CF147" s="63">
        <f>'[1]Формат ИПР'!JC135</f>
        <v>0</v>
      </c>
      <c r="CG147" s="63">
        <f>'[1]Формат ИПР'!JD135</f>
        <v>0</v>
      </c>
      <c r="CH147" s="63">
        <f>'[1]Формат ИПР'!JE135</f>
        <v>0</v>
      </c>
      <c r="CI147" s="63">
        <f>'[1]Формат ИПР'!JF135</f>
        <v>0</v>
      </c>
      <c r="CJ147" s="63">
        <f>'[1]Формат ИПР'!JG135</f>
        <v>0</v>
      </c>
      <c r="CK147" s="63">
        <f>'[1]Формат ИПР'!JH135</f>
        <v>0</v>
      </c>
      <c r="CL147" s="63">
        <f>'[1]Формат ИПР'!JI135</f>
        <v>0</v>
      </c>
      <c r="CM147" s="63">
        <f>'[1]Формат ИПР'!JJ135</f>
        <v>0</v>
      </c>
      <c r="CN147" s="63">
        <f>'[1]Формат ИПР'!JK135</f>
        <v>0</v>
      </c>
      <c r="CO147" s="63">
        <f>'[1]Формат ИПР'!JL135</f>
        <v>0</v>
      </c>
      <c r="CP147" s="63">
        <f>'[1]Формат ИПР'!JM135</f>
        <v>0</v>
      </c>
      <c r="CQ147" s="55">
        <f t="shared" si="106"/>
        <v>0</v>
      </c>
      <c r="CR147" s="55">
        <f t="shared" si="106"/>
        <v>0</v>
      </c>
      <c r="CS147" s="55">
        <f t="shared" si="106"/>
        <v>0</v>
      </c>
      <c r="CT147" s="55">
        <f t="shared" si="105"/>
        <v>0</v>
      </c>
      <c r="CU147" s="55">
        <f t="shared" si="105"/>
        <v>0</v>
      </c>
      <c r="CV147" s="55">
        <f t="shared" si="105"/>
        <v>0</v>
      </c>
      <c r="CW147" s="55">
        <f t="shared" si="92"/>
        <v>0</v>
      </c>
      <c r="CX147" s="55">
        <f t="shared" si="92"/>
        <v>0</v>
      </c>
      <c r="CY147" s="55">
        <f t="shared" si="92"/>
        <v>0</v>
      </c>
      <c r="CZ147" s="56" t="str">
        <f>'[1]13квОС'!CU147</f>
        <v>нд</v>
      </c>
      <c r="DA147" s="1"/>
      <c r="DB147" s="1"/>
      <c r="DD147" s="64"/>
    </row>
    <row r="148" spans="1:108" ht="78" x14ac:dyDescent="0.3">
      <c r="A148" s="61" t="str">
        <f>'[1]Формат ИПР'!A136</f>
        <v>1.1.6</v>
      </c>
      <c r="B148" s="60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61" t="str">
        <f>'[1]Формат ИПР'!C136</f>
        <v>K_Che306</v>
      </c>
      <c r="D148" s="53" t="str">
        <f>'[1]14квПп'!D148</f>
        <v>нд</v>
      </c>
      <c r="E148" s="58">
        <f t="shared" si="115"/>
        <v>0</v>
      </c>
      <c r="F148" s="58">
        <f t="shared" si="115"/>
        <v>0</v>
      </c>
      <c r="G148" s="58">
        <f t="shared" si="115"/>
        <v>0</v>
      </c>
      <c r="H148" s="58">
        <f t="shared" si="110"/>
        <v>0</v>
      </c>
      <c r="I148" s="58">
        <f t="shared" si="116"/>
        <v>0</v>
      </c>
      <c r="J148" s="58">
        <f t="shared" si="116"/>
        <v>0</v>
      </c>
      <c r="K148" s="58">
        <f t="shared" si="112"/>
        <v>0</v>
      </c>
      <c r="L148" s="58">
        <f t="shared" si="117"/>
        <v>0</v>
      </c>
      <c r="M148" s="58">
        <f t="shared" si="117"/>
        <v>0</v>
      </c>
      <c r="N148" s="63">
        <f>'[1]Формат ИПР'!GK136</f>
        <v>0</v>
      </c>
      <c r="O148" s="63">
        <f>'[1]Формат ИПР'!GL136</f>
        <v>0</v>
      </c>
      <c r="P148" s="63">
        <f>'[1]Формат ИПР'!GM136</f>
        <v>0</v>
      </c>
      <c r="Q148" s="63">
        <f>'[1]Формат ИПР'!GN136</f>
        <v>0</v>
      </c>
      <c r="R148" s="63">
        <f>'[1]Формат ИПР'!GO136</f>
        <v>0</v>
      </c>
      <c r="S148" s="63">
        <f>'[1]Формат ИПР'!GP136</f>
        <v>0</v>
      </c>
      <c r="T148" s="63">
        <f>'[1]Формат ИПР'!GQ136</f>
        <v>0</v>
      </c>
      <c r="U148" s="63">
        <f>'[1]Формат ИПР'!GR136</f>
        <v>0</v>
      </c>
      <c r="V148" s="63">
        <f>'[1]Формат ИПР'!GS136</f>
        <v>0</v>
      </c>
      <c r="W148" s="63">
        <f>'[1]Формат ИПР'!GT136</f>
        <v>0</v>
      </c>
      <c r="X148" s="63">
        <f>'[1]Формат ИПР'!GU136</f>
        <v>0</v>
      </c>
      <c r="Y148" s="63">
        <f>'[1]Формат ИПР'!GV136</f>
        <v>0</v>
      </c>
      <c r="Z148" s="63">
        <f>'[1]Формат ИПР'!GW136</f>
        <v>0</v>
      </c>
      <c r="AA148" s="63">
        <f>'[1]Формат ИПР'!GX136</f>
        <v>0</v>
      </c>
      <c r="AB148" s="63">
        <f>'[1]Формат ИПР'!GY136</f>
        <v>0</v>
      </c>
      <c r="AC148" s="63">
        <f>'[1]Формат ИПР'!GZ136</f>
        <v>0</v>
      </c>
      <c r="AD148" s="63">
        <f>'[1]Формат ИПР'!HA136</f>
        <v>0</v>
      </c>
      <c r="AE148" s="63">
        <f>'[1]Формат ИПР'!HB136</f>
        <v>0</v>
      </c>
      <c r="AF148" s="63">
        <f>'[1]Формат ИПР'!HC136</f>
        <v>0</v>
      </c>
      <c r="AG148" s="63">
        <f>'[1]Формат ИПР'!HD136</f>
        <v>0</v>
      </c>
      <c r="AH148" s="63">
        <f>'[1]Формат ИПР'!HE136</f>
        <v>0</v>
      </c>
      <c r="AI148" s="63">
        <f>'[1]Формат ИПР'!HF136</f>
        <v>0</v>
      </c>
      <c r="AJ148" s="63">
        <f>'[1]Формат ИПР'!HG136</f>
        <v>0</v>
      </c>
      <c r="AK148" s="63">
        <f>'[1]Формат ИПР'!HH136</f>
        <v>0</v>
      </c>
      <c r="AL148" s="63">
        <f>'[1]Формат ИПР'!HI136</f>
        <v>0</v>
      </c>
      <c r="AM148" s="63">
        <f>'[1]Формат ИПР'!HJ136</f>
        <v>0</v>
      </c>
      <c r="AN148" s="63">
        <f>'[1]Формат ИПР'!HK136</f>
        <v>0</v>
      </c>
      <c r="AO148" s="63">
        <f>'[1]Формат ИПР'!HL136</f>
        <v>0</v>
      </c>
      <c r="AP148" s="63">
        <f>'[1]Формат ИПР'!HM136</f>
        <v>0</v>
      </c>
      <c r="AQ148" s="63">
        <f>'[1]Формат ИПР'!HN136</f>
        <v>0</v>
      </c>
      <c r="AR148" s="63">
        <f>'[1]Формат ИПР'!HO136</f>
        <v>0</v>
      </c>
      <c r="AS148" s="63">
        <f>'[1]Формат ИПР'!HP136</f>
        <v>0</v>
      </c>
      <c r="AT148" s="63">
        <f>'[1]Формат ИПР'!HQ136</f>
        <v>0</v>
      </c>
      <c r="AU148" s="63">
        <f>'[1]Формат ИПР'!HR136</f>
        <v>0</v>
      </c>
      <c r="AV148" s="63">
        <f>'[1]Формат ИПР'!HS136</f>
        <v>0</v>
      </c>
      <c r="AW148" s="63">
        <f>'[1]Формат ИПР'!HT136</f>
        <v>0</v>
      </c>
      <c r="AX148" s="66">
        <f t="shared" si="118"/>
        <v>0</v>
      </c>
      <c r="AY148" s="66">
        <f t="shared" si="118"/>
        <v>0</v>
      </c>
      <c r="AZ148" s="66">
        <f t="shared" si="118"/>
        <v>0</v>
      </c>
      <c r="BA148" s="66">
        <f t="shared" si="118"/>
        <v>0</v>
      </c>
      <c r="BB148" s="66">
        <f t="shared" si="118"/>
        <v>0</v>
      </c>
      <c r="BC148" s="66">
        <f t="shared" si="118"/>
        <v>0</v>
      </c>
      <c r="BD148" s="66">
        <f t="shared" si="118"/>
        <v>0</v>
      </c>
      <c r="BE148" s="66">
        <f t="shared" si="118"/>
        <v>0</v>
      </c>
      <c r="BF148" s="66">
        <f t="shared" si="118"/>
        <v>0</v>
      </c>
      <c r="BG148" s="63">
        <f>'[1]Формат ИПР'!ID136</f>
        <v>0</v>
      </c>
      <c r="BH148" s="63">
        <f>'[1]Формат ИПР'!IE136</f>
        <v>0</v>
      </c>
      <c r="BI148" s="63">
        <f>'[1]Формат ИПР'!IF136</f>
        <v>0</v>
      </c>
      <c r="BJ148" s="63">
        <f>'[1]Формат ИПР'!IG136</f>
        <v>0</v>
      </c>
      <c r="BK148" s="63">
        <f>'[1]Формат ИПР'!IH136</f>
        <v>0</v>
      </c>
      <c r="BL148" s="63">
        <f>'[1]Формат ИПР'!II136</f>
        <v>0</v>
      </c>
      <c r="BM148" s="63">
        <f>'[1]Формат ИПР'!IJ136</f>
        <v>0</v>
      </c>
      <c r="BN148" s="63">
        <f>'[1]Формат ИПР'!IK136</f>
        <v>0</v>
      </c>
      <c r="BO148" s="63">
        <f>'[1]Формат ИПР'!IL136</f>
        <v>0</v>
      </c>
      <c r="BP148" s="63">
        <f>'[1]Формат ИПР'!IM136</f>
        <v>0</v>
      </c>
      <c r="BQ148" s="63">
        <f>'[1]Формат ИПР'!IN136</f>
        <v>0</v>
      </c>
      <c r="BR148" s="63">
        <f>'[1]Формат ИПР'!IO136</f>
        <v>0</v>
      </c>
      <c r="BS148" s="63">
        <f>'[1]Формат ИПР'!IP136</f>
        <v>0</v>
      </c>
      <c r="BT148" s="63">
        <f>'[1]Формат ИПР'!IQ136</f>
        <v>0</v>
      </c>
      <c r="BU148" s="63">
        <f>'[1]Формат ИПР'!IR136</f>
        <v>0</v>
      </c>
      <c r="BV148" s="63">
        <f>'[1]Формат ИПР'!IS136</f>
        <v>0</v>
      </c>
      <c r="BW148" s="63">
        <f>'[1]Формат ИПР'!IT136</f>
        <v>0</v>
      </c>
      <c r="BX148" s="63">
        <f>'[1]Формат ИПР'!IU136</f>
        <v>0</v>
      </c>
      <c r="BY148" s="63">
        <f>'[1]Формат ИПР'!IV136</f>
        <v>0</v>
      </c>
      <c r="BZ148" s="63">
        <f>'[1]Формат ИПР'!IW136</f>
        <v>0</v>
      </c>
      <c r="CA148" s="63">
        <f>'[1]Формат ИПР'!IX136</f>
        <v>0</v>
      </c>
      <c r="CB148" s="63">
        <f>'[1]Формат ИПР'!IY136</f>
        <v>0</v>
      </c>
      <c r="CC148" s="63">
        <f>'[1]Формат ИПР'!IZ136</f>
        <v>0</v>
      </c>
      <c r="CD148" s="63">
        <f>'[1]Формат ИПР'!JA136</f>
        <v>0</v>
      </c>
      <c r="CE148" s="63">
        <f>'[1]Формат ИПР'!JB136</f>
        <v>0</v>
      </c>
      <c r="CF148" s="63">
        <f>'[1]Формат ИПР'!JC136</f>
        <v>0</v>
      </c>
      <c r="CG148" s="63">
        <f>'[1]Формат ИПР'!JD136</f>
        <v>0</v>
      </c>
      <c r="CH148" s="63">
        <f>'[1]Формат ИПР'!JE136</f>
        <v>0</v>
      </c>
      <c r="CI148" s="63">
        <f>'[1]Формат ИПР'!JF136</f>
        <v>0</v>
      </c>
      <c r="CJ148" s="63">
        <f>'[1]Формат ИПР'!JG136</f>
        <v>0</v>
      </c>
      <c r="CK148" s="63">
        <f>'[1]Формат ИПР'!JH136</f>
        <v>0</v>
      </c>
      <c r="CL148" s="63">
        <f>'[1]Формат ИПР'!JI136</f>
        <v>0</v>
      </c>
      <c r="CM148" s="63">
        <f>'[1]Формат ИПР'!JJ136</f>
        <v>0</v>
      </c>
      <c r="CN148" s="63">
        <f>'[1]Формат ИПР'!JK136</f>
        <v>0</v>
      </c>
      <c r="CO148" s="63">
        <f>'[1]Формат ИПР'!JL136</f>
        <v>0</v>
      </c>
      <c r="CP148" s="63">
        <f>'[1]Формат ИПР'!JM136</f>
        <v>0</v>
      </c>
      <c r="CQ148" s="55">
        <f t="shared" si="106"/>
        <v>0</v>
      </c>
      <c r="CR148" s="55">
        <f t="shared" si="106"/>
        <v>0</v>
      </c>
      <c r="CS148" s="55">
        <f t="shared" si="106"/>
        <v>0</v>
      </c>
      <c r="CT148" s="55">
        <f t="shared" si="105"/>
        <v>0</v>
      </c>
      <c r="CU148" s="55">
        <f t="shared" si="105"/>
        <v>0</v>
      </c>
      <c r="CV148" s="55">
        <f t="shared" si="105"/>
        <v>0</v>
      </c>
      <c r="CW148" s="55">
        <f t="shared" si="92"/>
        <v>0</v>
      </c>
      <c r="CX148" s="55">
        <f t="shared" si="92"/>
        <v>0</v>
      </c>
      <c r="CY148" s="55">
        <f t="shared" si="92"/>
        <v>0</v>
      </c>
      <c r="CZ148" s="56" t="str">
        <f>'[1]13квОС'!CU148</f>
        <v>нд</v>
      </c>
      <c r="DA148" s="1"/>
      <c r="DB148" s="1"/>
      <c r="DD148" s="64"/>
    </row>
    <row r="149" spans="1:108" ht="78" x14ac:dyDescent="0.3">
      <c r="A149" s="61" t="str">
        <f>'[1]Формат ИПР'!A137</f>
        <v>1.1.6</v>
      </c>
      <c r="B149" s="60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61" t="str">
        <f>'[1]Формат ИПР'!C137</f>
        <v>K_Che307</v>
      </c>
      <c r="D149" s="53" t="str">
        <f>'[1]14квПп'!D149</f>
        <v>нд</v>
      </c>
      <c r="E149" s="58">
        <f t="shared" si="115"/>
        <v>0</v>
      </c>
      <c r="F149" s="58">
        <f t="shared" si="115"/>
        <v>0</v>
      </c>
      <c r="G149" s="58">
        <f t="shared" si="115"/>
        <v>0</v>
      </c>
      <c r="H149" s="58">
        <f t="shared" si="110"/>
        <v>0</v>
      </c>
      <c r="I149" s="58">
        <f t="shared" si="116"/>
        <v>0</v>
      </c>
      <c r="J149" s="58">
        <f t="shared" si="116"/>
        <v>0</v>
      </c>
      <c r="K149" s="58">
        <f t="shared" si="112"/>
        <v>0</v>
      </c>
      <c r="L149" s="58">
        <f t="shared" si="117"/>
        <v>0</v>
      </c>
      <c r="M149" s="58">
        <f t="shared" si="117"/>
        <v>0</v>
      </c>
      <c r="N149" s="63">
        <f>'[1]Формат ИПР'!GK137</f>
        <v>0</v>
      </c>
      <c r="O149" s="63">
        <f>'[1]Формат ИПР'!GL137</f>
        <v>0</v>
      </c>
      <c r="P149" s="63">
        <f>'[1]Формат ИПР'!GM137</f>
        <v>0</v>
      </c>
      <c r="Q149" s="63">
        <f>'[1]Формат ИПР'!GN137</f>
        <v>0</v>
      </c>
      <c r="R149" s="63">
        <f>'[1]Формат ИПР'!GO137</f>
        <v>0</v>
      </c>
      <c r="S149" s="63">
        <f>'[1]Формат ИПР'!GP137</f>
        <v>0</v>
      </c>
      <c r="T149" s="63">
        <f>'[1]Формат ИПР'!GQ137</f>
        <v>0</v>
      </c>
      <c r="U149" s="63">
        <f>'[1]Формат ИПР'!GR137</f>
        <v>0</v>
      </c>
      <c r="V149" s="63">
        <f>'[1]Формат ИПР'!GS137</f>
        <v>0</v>
      </c>
      <c r="W149" s="63">
        <f>'[1]Формат ИПР'!GT137</f>
        <v>0</v>
      </c>
      <c r="X149" s="63">
        <f>'[1]Формат ИПР'!GU137</f>
        <v>0</v>
      </c>
      <c r="Y149" s="63">
        <f>'[1]Формат ИПР'!GV137</f>
        <v>0</v>
      </c>
      <c r="Z149" s="63">
        <f>'[1]Формат ИПР'!GW137</f>
        <v>0</v>
      </c>
      <c r="AA149" s="63">
        <f>'[1]Формат ИПР'!GX137</f>
        <v>0</v>
      </c>
      <c r="AB149" s="63">
        <f>'[1]Формат ИПР'!GY137</f>
        <v>0</v>
      </c>
      <c r="AC149" s="63">
        <f>'[1]Формат ИПР'!GZ137</f>
        <v>0</v>
      </c>
      <c r="AD149" s="63">
        <f>'[1]Формат ИПР'!HA137</f>
        <v>0</v>
      </c>
      <c r="AE149" s="63">
        <f>'[1]Формат ИПР'!HB137</f>
        <v>0</v>
      </c>
      <c r="AF149" s="63">
        <f>'[1]Формат ИПР'!HC137</f>
        <v>0</v>
      </c>
      <c r="AG149" s="63">
        <f>'[1]Формат ИПР'!HD137</f>
        <v>0</v>
      </c>
      <c r="AH149" s="63">
        <f>'[1]Формат ИПР'!HE137</f>
        <v>0</v>
      </c>
      <c r="AI149" s="63">
        <f>'[1]Формат ИПР'!HF137</f>
        <v>0</v>
      </c>
      <c r="AJ149" s="63">
        <f>'[1]Формат ИПР'!HG137</f>
        <v>0</v>
      </c>
      <c r="AK149" s="63">
        <f>'[1]Формат ИПР'!HH137</f>
        <v>0</v>
      </c>
      <c r="AL149" s="63">
        <f>'[1]Формат ИПР'!HI137</f>
        <v>0</v>
      </c>
      <c r="AM149" s="63">
        <f>'[1]Формат ИПР'!HJ137</f>
        <v>0</v>
      </c>
      <c r="AN149" s="63">
        <f>'[1]Формат ИПР'!HK137</f>
        <v>0</v>
      </c>
      <c r="AO149" s="63">
        <f>'[1]Формат ИПР'!HL137</f>
        <v>0</v>
      </c>
      <c r="AP149" s="63">
        <f>'[1]Формат ИПР'!HM137</f>
        <v>0</v>
      </c>
      <c r="AQ149" s="63">
        <f>'[1]Формат ИПР'!HN137</f>
        <v>0</v>
      </c>
      <c r="AR149" s="63">
        <f>'[1]Формат ИПР'!HO137</f>
        <v>0</v>
      </c>
      <c r="AS149" s="63">
        <f>'[1]Формат ИПР'!HP137</f>
        <v>0</v>
      </c>
      <c r="AT149" s="63">
        <f>'[1]Формат ИПР'!HQ137</f>
        <v>0</v>
      </c>
      <c r="AU149" s="63">
        <f>'[1]Формат ИПР'!HR137</f>
        <v>0</v>
      </c>
      <c r="AV149" s="63">
        <f>'[1]Формат ИПР'!HS137</f>
        <v>0</v>
      </c>
      <c r="AW149" s="63">
        <f>'[1]Формат ИПР'!HT137</f>
        <v>0</v>
      </c>
      <c r="AX149" s="66">
        <f t="shared" si="118"/>
        <v>0</v>
      </c>
      <c r="AY149" s="66">
        <f t="shared" si="118"/>
        <v>0</v>
      </c>
      <c r="AZ149" s="66">
        <f t="shared" si="118"/>
        <v>0</v>
      </c>
      <c r="BA149" s="66">
        <f t="shared" si="118"/>
        <v>0</v>
      </c>
      <c r="BB149" s="66">
        <f t="shared" si="118"/>
        <v>0</v>
      </c>
      <c r="BC149" s="66">
        <f t="shared" si="118"/>
        <v>0</v>
      </c>
      <c r="BD149" s="66">
        <f t="shared" si="118"/>
        <v>0</v>
      </c>
      <c r="BE149" s="66">
        <f t="shared" si="118"/>
        <v>0</v>
      </c>
      <c r="BF149" s="66">
        <f t="shared" si="118"/>
        <v>0</v>
      </c>
      <c r="BG149" s="63">
        <f>'[1]Формат ИПР'!ID137</f>
        <v>0</v>
      </c>
      <c r="BH149" s="63">
        <f>'[1]Формат ИПР'!IE137</f>
        <v>0</v>
      </c>
      <c r="BI149" s="63">
        <f>'[1]Формат ИПР'!IF137</f>
        <v>0</v>
      </c>
      <c r="BJ149" s="63">
        <f>'[1]Формат ИПР'!IG137</f>
        <v>0</v>
      </c>
      <c r="BK149" s="63">
        <f>'[1]Формат ИПР'!IH137</f>
        <v>0</v>
      </c>
      <c r="BL149" s="63">
        <f>'[1]Формат ИПР'!II137</f>
        <v>0</v>
      </c>
      <c r="BM149" s="63">
        <f>'[1]Формат ИПР'!IJ137</f>
        <v>0</v>
      </c>
      <c r="BN149" s="63">
        <f>'[1]Формат ИПР'!IK137</f>
        <v>0</v>
      </c>
      <c r="BO149" s="63">
        <f>'[1]Формат ИПР'!IL137</f>
        <v>0</v>
      </c>
      <c r="BP149" s="63">
        <f>'[1]Формат ИПР'!IM137</f>
        <v>0</v>
      </c>
      <c r="BQ149" s="63">
        <f>'[1]Формат ИПР'!IN137</f>
        <v>0</v>
      </c>
      <c r="BR149" s="63">
        <f>'[1]Формат ИПР'!IO137</f>
        <v>0</v>
      </c>
      <c r="BS149" s="63">
        <f>'[1]Формат ИПР'!IP137</f>
        <v>0</v>
      </c>
      <c r="BT149" s="63">
        <f>'[1]Формат ИПР'!IQ137</f>
        <v>0</v>
      </c>
      <c r="BU149" s="63">
        <f>'[1]Формат ИПР'!IR137</f>
        <v>0</v>
      </c>
      <c r="BV149" s="63">
        <f>'[1]Формат ИПР'!IS137</f>
        <v>0</v>
      </c>
      <c r="BW149" s="63">
        <f>'[1]Формат ИПР'!IT137</f>
        <v>0</v>
      </c>
      <c r="BX149" s="63">
        <f>'[1]Формат ИПР'!IU137</f>
        <v>0</v>
      </c>
      <c r="BY149" s="63">
        <f>'[1]Формат ИПР'!IV137</f>
        <v>0</v>
      </c>
      <c r="BZ149" s="63">
        <f>'[1]Формат ИПР'!IW137</f>
        <v>0</v>
      </c>
      <c r="CA149" s="63">
        <f>'[1]Формат ИПР'!IX137</f>
        <v>0</v>
      </c>
      <c r="CB149" s="63">
        <f>'[1]Формат ИПР'!IY137</f>
        <v>0</v>
      </c>
      <c r="CC149" s="63">
        <f>'[1]Формат ИПР'!IZ137</f>
        <v>0</v>
      </c>
      <c r="CD149" s="63">
        <f>'[1]Формат ИПР'!JA137</f>
        <v>0</v>
      </c>
      <c r="CE149" s="63">
        <f>'[1]Формат ИПР'!JB137</f>
        <v>0</v>
      </c>
      <c r="CF149" s="63">
        <f>'[1]Формат ИПР'!JC137</f>
        <v>0</v>
      </c>
      <c r="CG149" s="63">
        <f>'[1]Формат ИПР'!JD137</f>
        <v>0</v>
      </c>
      <c r="CH149" s="63">
        <f>'[1]Формат ИПР'!JE137</f>
        <v>0</v>
      </c>
      <c r="CI149" s="63">
        <f>'[1]Формат ИПР'!JF137</f>
        <v>0</v>
      </c>
      <c r="CJ149" s="63">
        <f>'[1]Формат ИПР'!JG137</f>
        <v>0</v>
      </c>
      <c r="CK149" s="63">
        <f>'[1]Формат ИПР'!JH137</f>
        <v>0</v>
      </c>
      <c r="CL149" s="63">
        <f>'[1]Формат ИПР'!JI137</f>
        <v>0</v>
      </c>
      <c r="CM149" s="63">
        <f>'[1]Формат ИПР'!JJ137</f>
        <v>0</v>
      </c>
      <c r="CN149" s="63">
        <f>'[1]Формат ИПР'!JK137</f>
        <v>0</v>
      </c>
      <c r="CO149" s="63">
        <f>'[1]Формат ИПР'!JL137</f>
        <v>0</v>
      </c>
      <c r="CP149" s="63">
        <f>'[1]Формат ИПР'!JM137</f>
        <v>0</v>
      </c>
      <c r="CQ149" s="55">
        <f t="shared" si="106"/>
        <v>0</v>
      </c>
      <c r="CR149" s="55">
        <f t="shared" si="106"/>
        <v>0</v>
      </c>
      <c r="CS149" s="55">
        <f t="shared" si="106"/>
        <v>0</v>
      </c>
      <c r="CT149" s="55">
        <f t="shared" si="105"/>
        <v>0</v>
      </c>
      <c r="CU149" s="55">
        <f t="shared" si="105"/>
        <v>0</v>
      </c>
      <c r="CV149" s="55">
        <f t="shared" si="105"/>
        <v>0</v>
      </c>
      <c r="CW149" s="55">
        <f t="shared" si="92"/>
        <v>0</v>
      </c>
      <c r="CX149" s="55">
        <f t="shared" si="92"/>
        <v>0</v>
      </c>
      <c r="CY149" s="55">
        <f t="shared" si="92"/>
        <v>0</v>
      </c>
      <c r="CZ149" s="56" t="str">
        <f>'[1]13квОС'!CU149</f>
        <v>нд</v>
      </c>
      <c r="DA149" s="1"/>
      <c r="DB149" s="1"/>
      <c r="DD149" s="64"/>
    </row>
    <row r="150" spans="1:108" ht="78" x14ac:dyDescent="0.3">
      <c r="A150" s="61" t="str">
        <f>'[1]Формат ИПР'!A138</f>
        <v>1.1.6</v>
      </c>
      <c r="B150" s="60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61" t="str">
        <f>'[1]Формат ИПР'!C138</f>
        <v>K_Che308</v>
      </c>
      <c r="D150" s="53" t="str">
        <f>'[1]14квПп'!D150</f>
        <v>нд</v>
      </c>
      <c r="E150" s="58">
        <f t="shared" si="115"/>
        <v>0</v>
      </c>
      <c r="F150" s="58">
        <f t="shared" si="115"/>
        <v>0</v>
      </c>
      <c r="G150" s="58">
        <f t="shared" si="115"/>
        <v>0</v>
      </c>
      <c r="H150" s="58">
        <f t="shared" si="110"/>
        <v>0</v>
      </c>
      <c r="I150" s="58">
        <f t="shared" si="116"/>
        <v>0</v>
      </c>
      <c r="J150" s="58">
        <f t="shared" si="116"/>
        <v>0</v>
      </c>
      <c r="K150" s="58">
        <f t="shared" si="112"/>
        <v>0</v>
      </c>
      <c r="L150" s="58">
        <f t="shared" si="117"/>
        <v>0</v>
      </c>
      <c r="M150" s="58">
        <f t="shared" si="117"/>
        <v>0</v>
      </c>
      <c r="N150" s="63">
        <f>'[1]Формат ИПР'!GK138</f>
        <v>0</v>
      </c>
      <c r="O150" s="63">
        <f>'[1]Формат ИПР'!GL138</f>
        <v>0</v>
      </c>
      <c r="P150" s="63">
        <f>'[1]Формат ИПР'!GM138</f>
        <v>0</v>
      </c>
      <c r="Q150" s="63">
        <f>'[1]Формат ИПР'!GN138</f>
        <v>0</v>
      </c>
      <c r="R150" s="63">
        <f>'[1]Формат ИПР'!GO138</f>
        <v>0</v>
      </c>
      <c r="S150" s="63">
        <f>'[1]Формат ИПР'!GP138</f>
        <v>0</v>
      </c>
      <c r="T150" s="63">
        <f>'[1]Формат ИПР'!GQ138</f>
        <v>0</v>
      </c>
      <c r="U150" s="63">
        <f>'[1]Формат ИПР'!GR138</f>
        <v>0</v>
      </c>
      <c r="V150" s="63">
        <f>'[1]Формат ИПР'!GS138</f>
        <v>0</v>
      </c>
      <c r="W150" s="63">
        <f>'[1]Формат ИПР'!GT138</f>
        <v>0</v>
      </c>
      <c r="X150" s="63">
        <f>'[1]Формат ИПР'!GU138</f>
        <v>0</v>
      </c>
      <c r="Y150" s="63">
        <f>'[1]Формат ИПР'!GV138</f>
        <v>0</v>
      </c>
      <c r="Z150" s="63">
        <f>'[1]Формат ИПР'!GW138</f>
        <v>0</v>
      </c>
      <c r="AA150" s="63">
        <f>'[1]Формат ИПР'!GX138</f>
        <v>0</v>
      </c>
      <c r="AB150" s="63">
        <f>'[1]Формат ИПР'!GY138</f>
        <v>0</v>
      </c>
      <c r="AC150" s="63">
        <f>'[1]Формат ИПР'!GZ138</f>
        <v>0</v>
      </c>
      <c r="AD150" s="63">
        <f>'[1]Формат ИПР'!HA138</f>
        <v>0</v>
      </c>
      <c r="AE150" s="63">
        <f>'[1]Формат ИПР'!HB138</f>
        <v>0</v>
      </c>
      <c r="AF150" s="63">
        <f>'[1]Формат ИПР'!HC138</f>
        <v>0</v>
      </c>
      <c r="AG150" s="63">
        <f>'[1]Формат ИПР'!HD138</f>
        <v>0</v>
      </c>
      <c r="AH150" s="63">
        <f>'[1]Формат ИПР'!HE138</f>
        <v>0</v>
      </c>
      <c r="AI150" s="63">
        <f>'[1]Формат ИПР'!HF138</f>
        <v>0</v>
      </c>
      <c r="AJ150" s="63">
        <f>'[1]Формат ИПР'!HG138</f>
        <v>0</v>
      </c>
      <c r="AK150" s="63">
        <f>'[1]Формат ИПР'!HH138</f>
        <v>0</v>
      </c>
      <c r="AL150" s="63">
        <f>'[1]Формат ИПР'!HI138</f>
        <v>0</v>
      </c>
      <c r="AM150" s="63">
        <f>'[1]Формат ИПР'!HJ138</f>
        <v>0</v>
      </c>
      <c r="AN150" s="63">
        <f>'[1]Формат ИПР'!HK138</f>
        <v>0</v>
      </c>
      <c r="AO150" s="63">
        <f>'[1]Формат ИПР'!HL138</f>
        <v>0</v>
      </c>
      <c r="AP150" s="63">
        <f>'[1]Формат ИПР'!HM138</f>
        <v>0</v>
      </c>
      <c r="AQ150" s="63">
        <f>'[1]Формат ИПР'!HN138</f>
        <v>0</v>
      </c>
      <c r="AR150" s="63">
        <f>'[1]Формат ИПР'!HO138</f>
        <v>0</v>
      </c>
      <c r="AS150" s="63">
        <f>'[1]Формат ИПР'!HP138</f>
        <v>0</v>
      </c>
      <c r="AT150" s="63">
        <f>'[1]Формат ИПР'!HQ138</f>
        <v>0</v>
      </c>
      <c r="AU150" s="63">
        <f>'[1]Формат ИПР'!HR138</f>
        <v>0</v>
      </c>
      <c r="AV150" s="63">
        <f>'[1]Формат ИПР'!HS138</f>
        <v>0</v>
      </c>
      <c r="AW150" s="63">
        <f>'[1]Формат ИПР'!HT138</f>
        <v>0</v>
      </c>
      <c r="AX150" s="66">
        <f t="shared" si="118"/>
        <v>0</v>
      </c>
      <c r="AY150" s="66">
        <f t="shared" si="118"/>
        <v>0</v>
      </c>
      <c r="AZ150" s="66">
        <f t="shared" si="118"/>
        <v>0</v>
      </c>
      <c r="BA150" s="66">
        <f t="shared" si="118"/>
        <v>0</v>
      </c>
      <c r="BB150" s="66">
        <f t="shared" si="118"/>
        <v>0</v>
      </c>
      <c r="BC150" s="66">
        <f t="shared" si="118"/>
        <v>0</v>
      </c>
      <c r="BD150" s="66">
        <f t="shared" si="118"/>
        <v>0</v>
      </c>
      <c r="BE150" s="66">
        <f t="shared" si="118"/>
        <v>0</v>
      </c>
      <c r="BF150" s="66">
        <f t="shared" si="118"/>
        <v>0</v>
      </c>
      <c r="BG150" s="63">
        <f>'[1]Формат ИПР'!ID138</f>
        <v>0</v>
      </c>
      <c r="BH150" s="63">
        <f>'[1]Формат ИПР'!IE138</f>
        <v>0</v>
      </c>
      <c r="BI150" s="63">
        <f>'[1]Формат ИПР'!IF138</f>
        <v>0</v>
      </c>
      <c r="BJ150" s="63">
        <f>'[1]Формат ИПР'!IG138</f>
        <v>0</v>
      </c>
      <c r="BK150" s="63">
        <f>'[1]Формат ИПР'!IH138</f>
        <v>0</v>
      </c>
      <c r="BL150" s="63">
        <f>'[1]Формат ИПР'!II138</f>
        <v>0</v>
      </c>
      <c r="BM150" s="63">
        <f>'[1]Формат ИПР'!IJ138</f>
        <v>0</v>
      </c>
      <c r="BN150" s="63">
        <f>'[1]Формат ИПР'!IK138</f>
        <v>0</v>
      </c>
      <c r="BO150" s="63">
        <f>'[1]Формат ИПР'!IL138</f>
        <v>0</v>
      </c>
      <c r="BP150" s="63">
        <f>'[1]Формат ИПР'!IM138</f>
        <v>0</v>
      </c>
      <c r="BQ150" s="63">
        <f>'[1]Формат ИПР'!IN138</f>
        <v>0</v>
      </c>
      <c r="BR150" s="63">
        <f>'[1]Формат ИПР'!IO138</f>
        <v>0</v>
      </c>
      <c r="BS150" s="63">
        <f>'[1]Формат ИПР'!IP138</f>
        <v>0</v>
      </c>
      <c r="BT150" s="63">
        <f>'[1]Формат ИПР'!IQ138</f>
        <v>0</v>
      </c>
      <c r="BU150" s="63">
        <f>'[1]Формат ИПР'!IR138</f>
        <v>0</v>
      </c>
      <c r="BV150" s="63">
        <f>'[1]Формат ИПР'!IS138</f>
        <v>0</v>
      </c>
      <c r="BW150" s="63">
        <f>'[1]Формат ИПР'!IT138</f>
        <v>0</v>
      </c>
      <c r="BX150" s="63">
        <f>'[1]Формат ИПР'!IU138</f>
        <v>0</v>
      </c>
      <c r="BY150" s="63">
        <f>'[1]Формат ИПР'!IV138</f>
        <v>0</v>
      </c>
      <c r="BZ150" s="63">
        <f>'[1]Формат ИПР'!IW138</f>
        <v>0</v>
      </c>
      <c r="CA150" s="63">
        <f>'[1]Формат ИПР'!IX138</f>
        <v>0</v>
      </c>
      <c r="CB150" s="63">
        <f>'[1]Формат ИПР'!IY138</f>
        <v>0</v>
      </c>
      <c r="CC150" s="63">
        <f>'[1]Формат ИПР'!IZ138</f>
        <v>0</v>
      </c>
      <c r="CD150" s="63">
        <f>'[1]Формат ИПР'!JA138</f>
        <v>0</v>
      </c>
      <c r="CE150" s="63">
        <f>'[1]Формат ИПР'!JB138</f>
        <v>0</v>
      </c>
      <c r="CF150" s="63">
        <f>'[1]Формат ИПР'!JC138</f>
        <v>0</v>
      </c>
      <c r="CG150" s="63">
        <f>'[1]Формат ИПР'!JD138</f>
        <v>0</v>
      </c>
      <c r="CH150" s="63">
        <f>'[1]Формат ИПР'!JE138</f>
        <v>0</v>
      </c>
      <c r="CI150" s="63">
        <f>'[1]Формат ИПР'!JF138</f>
        <v>0</v>
      </c>
      <c r="CJ150" s="63">
        <f>'[1]Формат ИПР'!JG138</f>
        <v>0</v>
      </c>
      <c r="CK150" s="63">
        <f>'[1]Формат ИПР'!JH138</f>
        <v>0</v>
      </c>
      <c r="CL150" s="63">
        <f>'[1]Формат ИПР'!JI138</f>
        <v>0</v>
      </c>
      <c r="CM150" s="63">
        <f>'[1]Формат ИПР'!JJ138</f>
        <v>0</v>
      </c>
      <c r="CN150" s="63">
        <f>'[1]Формат ИПР'!JK138</f>
        <v>0</v>
      </c>
      <c r="CO150" s="63">
        <f>'[1]Формат ИПР'!JL138</f>
        <v>0</v>
      </c>
      <c r="CP150" s="63">
        <f>'[1]Формат ИПР'!JM138</f>
        <v>0</v>
      </c>
      <c r="CQ150" s="55">
        <f t="shared" si="106"/>
        <v>0</v>
      </c>
      <c r="CR150" s="55">
        <f t="shared" si="106"/>
        <v>0</v>
      </c>
      <c r="CS150" s="55">
        <f t="shared" si="106"/>
        <v>0</v>
      </c>
      <c r="CT150" s="55">
        <f t="shared" si="105"/>
        <v>0</v>
      </c>
      <c r="CU150" s="55">
        <f t="shared" si="105"/>
        <v>0</v>
      </c>
      <c r="CV150" s="55">
        <f t="shared" si="105"/>
        <v>0</v>
      </c>
      <c r="CW150" s="55">
        <f t="shared" si="92"/>
        <v>0</v>
      </c>
      <c r="CX150" s="55">
        <f t="shared" si="92"/>
        <v>0</v>
      </c>
      <c r="CY150" s="55">
        <f t="shared" si="92"/>
        <v>0</v>
      </c>
      <c r="CZ150" s="56" t="str">
        <f>'[1]13квОС'!CU150</f>
        <v>нд</v>
      </c>
      <c r="DA150" s="1"/>
      <c r="DB150" s="1"/>
      <c r="DD150" s="64"/>
    </row>
    <row r="151" spans="1:108" ht="78" x14ac:dyDescent="0.3">
      <c r="A151" s="61" t="str">
        <f>'[1]Формат ИПР'!A139</f>
        <v>1.1.6</v>
      </c>
      <c r="B151" s="60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61" t="str">
        <f>'[1]Формат ИПР'!C139</f>
        <v>K_Che309</v>
      </c>
      <c r="D151" s="53" t="str">
        <f>'[1]14квПп'!D151</f>
        <v>нд</v>
      </c>
      <c r="E151" s="58">
        <f t="shared" si="115"/>
        <v>0</v>
      </c>
      <c r="F151" s="58">
        <f t="shared" si="115"/>
        <v>0</v>
      </c>
      <c r="G151" s="58">
        <f t="shared" si="115"/>
        <v>0</v>
      </c>
      <c r="H151" s="58">
        <f t="shared" si="110"/>
        <v>0</v>
      </c>
      <c r="I151" s="58">
        <f t="shared" si="116"/>
        <v>0</v>
      </c>
      <c r="J151" s="58">
        <f t="shared" si="116"/>
        <v>0</v>
      </c>
      <c r="K151" s="58">
        <f t="shared" si="112"/>
        <v>0</v>
      </c>
      <c r="L151" s="58">
        <f t="shared" si="117"/>
        <v>0</v>
      </c>
      <c r="M151" s="58">
        <f t="shared" si="117"/>
        <v>0</v>
      </c>
      <c r="N151" s="63">
        <f>'[1]Формат ИПР'!GK139</f>
        <v>0</v>
      </c>
      <c r="O151" s="63">
        <f>'[1]Формат ИПР'!GL139</f>
        <v>0</v>
      </c>
      <c r="P151" s="63">
        <f>'[1]Формат ИПР'!GM139</f>
        <v>0</v>
      </c>
      <c r="Q151" s="63">
        <f>'[1]Формат ИПР'!GN139</f>
        <v>0</v>
      </c>
      <c r="R151" s="63">
        <f>'[1]Формат ИПР'!GO139</f>
        <v>0</v>
      </c>
      <c r="S151" s="63">
        <f>'[1]Формат ИПР'!GP139</f>
        <v>0</v>
      </c>
      <c r="T151" s="63">
        <f>'[1]Формат ИПР'!GQ139</f>
        <v>0</v>
      </c>
      <c r="U151" s="63">
        <f>'[1]Формат ИПР'!GR139</f>
        <v>0</v>
      </c>
      <c r="V151" s="63">
        <f>'[1]Формат ИПР'!GS139</f>
        <v>0</v>
      </c>
      <c r="W151" s="63">
        <f>'[1]Формат ИПР'!GT139</f>
        <v>0</v>
      </c>
      <c r="X151" s="63">
        <f>'[1]Формат ИПР'!GU139</f>
        <v>0</v>
      </c>
      <c r="Y151" s="63">
        <f>'[1]Формат ИПР'!GV139</f>
        <v>0</v>
      </c>
      <c r="Z151" s="63">
        <f>'[1]Формат ИПР'!GW139</f>
        <v>0</v>
      </c>
      <c r="AA151" s="63">
        <f>'[1]Формат ИПР'!GX139</f>
        <v>0</v>
      </c>
      <c r="AB151" s="63">
        <f>'[1]Формат ИПР'!GY139</f>
        <v>0</v>
      </c>
      <c r="AC151" s="63">
        <f>'[1]Формат ИПР'!GZ139</f>
        <v>0</v>
      </c>
      <c r="AD151" s="63">
        <f>'[1]Формат ИПР'!HA139</f>
        <v>0</v>
      </c>
      <c r="AE151" s="63">
        <f>'[1]Формат ИПР'!HB139</f>
        <v>0</v>
      </c>
      <c r="AF151" s="63">
        <f>'[1]Формат ИПР'!HC139</f>
        <v>0</v>
      </c>
      <c r="AG151" s="63">
        <f>'[1]Формат ИПР'!HD139</f>
        <v>0</v>
      </c>
      <c r="AH151" s="63">
        <f>'[1]Формат ИПР'!HE139</f>
        <v>0</v>
      </c>
      <c r="AI151" s="63">
        <f>'[1]Формат ИПР'!HF139</f>
        <v>0</v>
      </c>
      <c r="AJ151" s="63">
        <f>'[1]Формат ИПР'!HG139</f>
        <v>0</v>
      </c>
      <c r="AK151" s="63">
        <f>'[1]Формат ИПР'!HH139</f>
        <v>0</v>
      </c>
      <c r="AL151" s="63">
        <f>'[1]Формат ИПР'!HI139</f>
        <v>0</v>
      </c>
      <c r="AM151" s="63">
        <f>'[1]Формат ИПР'!HJ139</f>
        <v>0</v>
      </c>
      <c r="AN151" s="63">
        <f>'[1]Формат ИПР'!HK139</f>
        <v>0</v>
      </c>
      <c r="AO151" s="63">
        <f>'[1]Формат ИПР'!HL139</f>
        <v>0</v>
      </c>
      <c r="AP151" s="63">
        <f>'[1]Формат ИПР'!HM139</f>
        <v>0</v>
      </c>
      <c r="AQ151" s="63">
        <f>'[1]Формат ИПР'!HN139</f>
        <v>0</v>
      </c>
      <c r="AR151" s="63">
        <f>'[1]Формат ИПР'!HO139</f>
        <v>0</v>
      </c>
      <c r="AS151" s="63">
        <f>'[1]Формат ИПР'!HP139</f>
        <v>0</v>
      </c>
      <c r="AT151" s="63">
        <f>'[1]Формат ИПР'!HQ139</f>
        <v>0</v>
      </c>
      <c r="AU151" s="63">
        <f>'[1]Формат ИПР'!HR139</f>
        <v>0</v>
      </c>
      <c r="AV151" s="63">
        <f>'[1]Формат ИПР'!HS139</f>
        <v>0</v>
      </c>
      <c r="AW151" s="63">
        <f>'[1]Формат ИПР'!HT139</f>
        <v>0</v>
      </c>
      <c r="AX151" s="66">
        <f t="shared" si="118"/>
        <v>0</v>
      </c>
      <c r="AY151" s="66">
        <f t="shared" si="118"/>
        <v>0</v>
      </c>
      <c r="AZ151" s="66">
        <f t="shared" si="118"/>
        <v>0</v>
      </c>
      <c r="BA151" s="66">
        <f t="shared" si="118"/>
        <v>0</v>
      </c>
      <c r="BB151" s="66">
        <f t="shared" si="118"/>
        <v>0</v>
      </c>
      <c r="BC151" s="66">
        <f t="shared" si="118"/>
        <v>0</v>
      </c>
      <c r="BD151" s="66">
        <f t="shared" si="118"/>
        <v>0</v>
      </c>
      <c r="BE151" s="66">
        <f t="shared" si="118"/>
        <v>0</v>
      </c>
      <c r="BF151" s="66">
        <f t="shared" si="118"/>
        <v>0</v>
      </c>
      <c r="BG151" s="63">
        <f>'[1]Формат ИПР'!ID139</f>
        <v>0</v>
      </c>
      <c r="BH151" s="63">
        <f>'[1]Формат ИПР'!IE139</f>
        <v>0</v>
      </c>
      <c r="BI151" s="63">
        <f>'[1]Формат ИПР'!IF139</f>
        <v>0</v>
      </c>
      <c r="BJ151" s="63">
        <f>'[1]Формат ИПР'!IG139</f>
        <v>0</v>
      </c>
      <c r="BK151" s="63">
        <f>'[1]Формат ИПР'!IH139</f>
        <v>0</v>
      </c>
      <c r="BL151" s="63">
        <f>'[1]Формат ИПР'!II139</f>
        <v>0</v>
      </c>
      <c r="BM151" s="63">
        <f>'[1]Формат ИПР'!IJ139</f>
        <v>0</v>
      </c>
      <c r="BN151" s="63">
        <f>'[1]Формат ИПР'!IK139</f>
        <v>0</v>
      </c>
      <c r="BO151" s="63">
        <f>'[1]Формат ИПР'!IL139</f>
        <v>0</v>
      </c>
      <c r="BP151" s="63">
        <f>'[1]Формат ИПР'!IM139</f>
        <v>0</v>
      </c>
      <c r="BQ151" s="63">
        <f>'[1]Формат ИПР'!IN139</f>
        <v>0</v>
      </c>
      <c r="BR151" s="63">
        <f>'[1]Формат ИПР'!IO139</f>
        <v>0</v>
      </c>
      <c r="BS151" s="63">
        <f>'[1]Формат ИПР'!IP139</f>
        <v>0</v>
      </c>
      <c r="BT151" s="63">
        <f>'[1]Формат ИПР'!IQ139</f>
        <v>0</v>
      </c>
      <c r="BU151" s="63">
        <f>'[1]Формат ИПР'!IR139</f>
        <v>0</v>
      </c>
      <c r="BV151" s="63">
        <f>'[1]Формат ИПР'!IS139</f>
        <v>0</v>
      </c>
      <c r="BW151" s="63">
        <f>'[1]Формат ИПР'!IT139</f>
        <v>0</v>
      </c>
      <c r="BX151" s="63">
        <f>'[1]Формат ИПР'!IU139</f>
        <v>0</v>
      </c>
      <c r="BY151" s="63">
        <f>'[1]Формат ИПР'!IV139</f>
        <v>0</v>
      </c>
      <c r="BZ151" s="63">
        <f>'[1]Формат ИПР'!IW139</f>
        <v>0</v>
      </c>
      <c r="CA151" s="63">
        <f>'[1]Формат ИПР'!IX139</f>
        <v>0</v>
      </c>
      <c r="CB151" s="63">
        <f>'[1]Формат ИПР'!IY139</f>
        <v>0</v>
      </c>
      <c r="CC151" s="63">
        <f>'[1]Формат ИПР'!IZ139</f>
        <v>0</v>
      </c>
      <c r="CD151" s="63">
        <f>'[1]Формат ИПР'!JA139</f>
        <v>0</v>
      </c>
      <c r="CE151" s="63">
        <f>'[1]Формат ИПР'!JB139</f>
        <v>0</v>
      </c>
      <c r="CF151" s="63">
        <f>'[1]Формат ИПР'!JC139</f>
        <v>0</v>
      </c>
      <c r="CG151" s="63">
        <f>'[1]Формат ИПР'!JD139</f>
        <v>0</v>
      </c>
      <c r="CH151" s="63">
        <f>'[1]Формат ИПР'!JE139</f>
        <v>0</v>
      </c>
      <c r="CI151" s="63">
        <f>'[1]Формат ИПР'!JF139</f>
        <v>0</v>
      </c>
      <c r="CJ151" s="63">
        <f>'[1]Формат ИПР'!JG139</f>
        <v>0</v>
      </c>
      <c r="CK151" s="63">
        <f>'[1]Формат ИПР'!JH139</f>
        <v>0</v>
      </c>
      <c r="CL151" s="63">
        <f>'[1]Формат ИПР'!JI139</f>
        <v>0</v>
      </c>
      <c r="CM151" s="63">
        <f>'[1]Формат ИПР'!JJ139</f>
        <v>0</v>
      </c>
      <c r="CN151" s="63">
        <f>'[1]Формат ИПР'!JK139</f>
        <v>0</v>
      </c>
      <c r="CO151" s="63">
        <f>'[1]Формат ИПР'!JL139</f>
        <v>0</v>
      </c>
      <c r="CP151" s="63">
        <f>'[1]Формат ИПР'!JM139</f>
        <v>0</v>
      </c>
      <c r="CQ151" s="55">
        <f t="shared" si="106"/>
        <v>0</v>
      </c>
      <c r="CR151" s="55">
        <f t="shared" si="106"/>
        <v>0</v>
      </c>
      <c r="CS151" s="55">
        <f t="shared" si="106"/>
        <v>0</v>
      </c>
      <c r="CT151" s="55">
        <f t="shared" si="105"/>
        <v>0</v>
      </c>
      <c r="CU151" s="55">
        <f t="shared" si="105"/>
        <v>0</v>
      </c>
      <c r="CV151" s="55">
        <f t="shared" si="105"/>
        <v>0</v>
      </c>
      <c r="CW151" s="55">
        <f t="shared" si="92"/>
        <v>0</v>
      </c>
      <c r="CX151" s="55">
        <f t="shared" si="92"/>
        <v>0</v>
      </c>
      <c r="CY151" s="55">
        <f t="shared" si="92"/>
        <v>0</v>
      </c>
      <c r="CZ151" s="56" t="str">
        <f>'[1]13квОС'!CU151</f>
        <v>нд</v>
      </c>
      <c r="DA151" s="1"/>
      <c r="DB151" s="1"/>
      <c r="DD151" s="64"/>
    </row>
    <row r="152" spans="1:108" ht="78" x14ac:dyDescent="0.3">
      <c r="A152" s="61" t="str">
        <f>'[1]Формат ИПР'!A140</f>
        <v>1.1.6</v>
      </c>
      <c r="B152" s="60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61" t="str">
        <f>'[1]Формат ИПР'!C140</f>
        <v>K_Che310</v>
      </c>
      <c r="D152" s="53" t="str">
        <f>'[1]14квПп'!D152</f>
        <v>нд</v>
      </c>
      <c r="E152" s="58">
        <f t="shared" si="115"/>
        <v>0</v>
      </c>
      <c r="F152" s="58">
        <f t="shared" si="115"/>
        <v>0</v>
      </c>
      <c r="G152" s="58">
        <f t="shared" si="115"/>
        <v>0</v>
      </c>
      <c r="H152" s="58">
        <f t="shared" si="110"/>
        <v>0</v>
      </c>
      <c r="I152" s="58">
        <f t="shared" si="116"/>
        <v>0</v>
      </c>
      <c r="J152" s="58">
        <f t="shared" si="116"/>
        <v>0</v>
      </c>
      <c r="K152" s="58">
        <f t="shared" si="112"/>
        <v>0</v>
      </c>
      <c r="L152" s="58">
        <f t="shared" si="117"/>
        <v>0</v>
      </c>
      <c r="M152" s="58">
        <f t="shared" si="117"/>
        <v>0</v>
      </c>
      <c r="N152" s="63">
        <f>'[1]Формат ИПР'!GK140</f>
        <v>0</v>
      </c>
      <c r="O152" s="63">
        <f>'[1]Формат ИПР'!GL140</f>
        <v>0</v>
      </c>
      <c r="P152" s="63">
        <f>'[1]Формат ИПР'!GM140</f>
        <v>0</v>
      </c>
      <c r="Q152" s="63">
        <f>'[1]Формат ИПР'!GN140</f>
        <v>0</v>
      </c>
      <c r="R152" s="63">
        <f>'[1]Формат ИПР'!GO140</f>
        <v>0</v>
      </c>
      <c r="S152" s="63">
        <f>'[1]Формат ИПР'!GP140</f>
        <v>0</v>
      </c>
      <c r="T152" s="63">
        <f>'[1]Формат ИПР'!GQ140</f>
        <v>0</v>
      </c>
      <c r="U152" s="63">
        <f>'[1]Формат ИПР'!GR140</f>
        <v>0</v>
      </c>
      <c r="V152" s="63">
        <f>'[1]Формат ИПР'!GS140</f>
        <v>0</v>
      </c>
      <c r="W152" s="63">
        <f>'[1]Формат ИПР'!GT140</f>
        <v>0</v>
      </c>
      <c r="X152" s="63">
        <f>'[1]Формат ИПР'!GU140</f>
        <v>0</v>
      </c>
      <c r="Y152" s="63">
        <f>'[1]Формат ИПР'!GV140</f>
        <v>0</v>
      </c>
      <c r="Z152" s="63">
        <f>'[1]Формат ИПР'!GW140</f>
        <v>0</v>
      </c>
      <c r="AA152" s="63">
        <f>'[1]Формат ИПР'!GX140</f>
        <v>0</v>
      </c>
      <c r="AB152" s="63">
        <f>'[1]Формат ИПР'!GY140</f>
        <v>0</v>
      </c>
      <c r="AC152" s="63">
        <f>'[1]Формат ИПР'!GZ140</f>
        <v>0</v>
      </c>
      <c r="AD152" s="63">
        <f>'[1]Формат ИПР'!HA140</f>
        <v>0</v>
      </c>
      <c r="AE152" s="63">
        <f>'[1]Формат ИПР'!HB140</f>
        <v>0</v>
      </c>
      <c r="AF152" s="63">
        <f>'[1]Формат ИПР'!HC140</f>
        <v>0</v>
      </c>
      <c r="AG152" s="63">
        <f>'[1]Формат ИПР'!HD140</f>
        <v>0</v>
      </c>
      <c r="AH152" s="63">
        <f>'[1]Формат ИПР'!HE140</f>
        <v>0</v>
      </c>
      <c r="AI152" s="63">
        <f>'[1]Формат ИПР'!HF140</f>
        <v>0</v>
      </c>
      <c r="AJ152" s="63">
        <f>'[1]Формат ИПР'!HG140</f>
        <v>0</v>
      </c>
      <c r="AK152" s="63">
        <f>'[1]Формат ИПР'!HH140</f>
        <v>0</v>
      </c>
      <c r="AL152" s="63">
        <f>'[1]Формат ИПР'!HI140</f>
        <v>0</v>
      </c>
      <c r="AM152" s="63">
        <f>'[1]Формат ИПР'!HJ140</f>
        <v>0</v>
      </c>
      <c r="AN152" s="63">
        <f>'[1]Формат ИПР'!HK140</f>
        <v>0</v>
      </c>
      <c r="AO152" s="63">
        <f>'[1]Формат ИПР'!HL140</f>
        <v>0</v>
      </c>
      <c r="AP152" s="63">
        <f>'[1]Формат ИПР'!HM140</f>
        <v>0</v>
      </c>
      <c r="AQ152" s="63">
        <f>'[1]Формат ИПР'!HN140</f>
        <v>0</v>
      </c>
      <c r="AR152" s="63">
        <f>'[1]Формат ИПР'!HO140</f>
        <v>0</v>
      </c>
      <c r="AS152" s="63">
        <f>'[1]Формат ИПР'!HP140</f>
        <v>0</v>
      </c>
      <c r="AT152" s="63">
        <f>'[1]Формат ИПР'!HQ140</f>
        <v>0</v>
      </c>
      <c r="AU152" s="63">
        <f>'[1]Формат ИПР'!HR140</f>
        <v>0</v>
      </c>
      <c r="AV152" s="63">
        <f>'[1]Формат ИПР'!HS140</f>
        <v>0</v>
      </c>
      <c r="AW152" s="63">
        <f>'[1]Формат ИПР'!HT140</f>
        <v>0</v>
      </c>
      <c r="AX152" s="66">
        <f t="shared" si="118"/>
        <v>0</v>
      </c>
      <c r="AY152" s="66">
        <f t="shared" si="118"/>
        <v>0</v>
      </c>
      <c r="AZ152" s="66">
        <f t="shared" si="118"/>
        <v>0</v>
      </c>
      <c r="BA152" s="66">
        <f t="shared" si="118"/>
        <v>0</v>
      </c>
      <c r="BB152" s="66">
        <f t="shared" si="118"/>
        <v>0</v>
      </c>
      <c r="BC152" s="66">
        <f t="shared" si="118"/>
        <v>0</v>
      </c>
      <c r="BD152" s="66">
        <f t="shared" si="118"/>
        <v>0</v>
      </c>
      <c r="BE152" s="66">
        <f t="shared" si="118"/>
        <v>0</v>
      </c>
      <c r="BF152" s="66">
        <f t="shared" si="118"/>
        <v>0</v>
      </c>
      <c r="BG152" s="63">
        <f>'[1]Формат ИПР'!ID140</f>
        <v>0</v>
      </c>
      <c r="BH152" s="63">
        <f>'[1]Формат ИПР'!IE140</f>
        <v>0</v>
      </c>
      <c r="BI152" s="63">
        <f>'[1]Формат ИПР'!IF140</f>
        <v>0</v>
      </c>
      <c r="BJ152" s="63">
        <f>'[1]Формат ИПР'!IG140</f>
        <v>0</v>
      </c>
      <c r="BK152" s="63">
        <f>'[1]Формат ИПР'!IH140</f>
        <v>0</v>
      </c>
      <c r="BL152" s="63">
        <f>'[1]Формат ИПР'!II140</f>
        <v>0</v>
      </c>
      <c r="BM152" s="63">
        <f>'[1]Формат ИПР'!IJ140</f>
        <v>0</v>
      </c>
      <c r="BN152" s="63">
        <f>'[1]Формат ИПР'!IK140</f>
        <v>0</v>
      </c>
      <c r="BO152" s="63">
        <f>'[1]Формат ИПР'!IL140</f>
        <v>0</v>
      </c>
      <c r="BP152" s="63">
        <f>'[1]Формат ИПР'!IM140</f>
        <v>0</v>
      </c>
      <c r="BQ152" s="63">
        <f>'[1]Формат ИПР'!IN140</f>
        <v>0</v>
      </c>
      <c r="BR152" s="63">
        <f>'[1]Формат ИПР'!IO140</f>
        <v>0</v>
      </c>
      <c r="BS152" s="63">
        <f>'[1]Формат ИПР'!IP140</f>
        <v>0</v>
      </c>
      <c r="BT152" s="63">
        <f>'[1]Формат ИПР'!IQ140</f>
        <v>0</v>
      </c>
      <c r="BU152" s="63">
        <f>'[1]Формат ИПР'!IR140</f>
        <v>0</v>
      </c>
      <c r="BV152" s="63">
        <f>'[1]Формат ИПР'!IS140</f>
        <v>0</v>
      </c>
      <c r="BW152" s="63">
        <f>'[1]Формат ИПР'!IT140</f>
        <v>0</v>
      </c>
      <c r="BX152" s="63">
        <f>'[1]Формат ИПР'!IU140</f>
        <v>0</v>
      </c>
      <c r="BY152" s="63">
        <f>'[1]Формат ИПР'!IV140</f>
        <v>0</v>
      </c>
      <c r="BZ152" s="63">
        <f>'[1]Формат ИПР'!IW140</f>
        <v>0</v>
      </c>
      <c r="CA152" s="63">
        <f>'[1]Формат ИПР'!IX140</f>
        <v>0</v>
      </c>
      <c r="CB152" s="63">
        <f>'[1]Формат ИПР'!IY140</f>
        <v>0</v>
      </c>
      <c r="CC152" s="63">
        <f>'[1]Формат ИПР'!IZ140</f>
        <v>0</v>
      </c>
      <c r="CD152" s="63">
        <f>'[1]Формат ИПР'!JA140</f>
        <v>0</v>
      </c>
      <c r="CE152" s="63">
        <f>'[1]Формат ИПР'!JB140</f>
        <v>0</v>
      </c>
      <c r="CF152" s="63">
        <f>'[1]Формат ИПР'!JC140</f>
        <v>0</v>
      </c>
      <c r="CG152" s="63">
        <f>'[1]Формат ИПР'!JD140</f>
        <v>0</v>
      </c>
      <c r="CH152" s="63">
        <f>'[1]Формат ИПР'!JE140</f>
        <v>0</v>
      </c>
      <c r="CI152" s="63">
        <f>'[1]Формат ИПР'!JF140</f>
        <v>0</v>
      </c>
      <c r="CJ152" s="63">
        <f>'[1]Формат ИПР'!JG140</f>
        <v>0</v>
      </c>
      <c r="CK152" s="63">
        <f>'[1]Формат ИПР'!JH140</f>
        <v>0</v>
      </c>
      <c r="CL152" s="63">
        <f>'[1]Формат ИПР'!JI140</f>
        <v>0</v>
      </c>
      <c r="CM152" s="63">
        <f>'[1]Формат ИПР'!JJ140</f>
        <v>0</v>
      </c>
      <c r="CN152" s="63">
        <f>'[1]Формат ИПР'!JK140</f>
        <v>0</v>
      </c>
      <c r="CO152" s="63">
        <f>'[1]Формат ИПР'!JL140</f>
        <v>0</v>
      </c>
      <c r="CP152" s="63">
        <f>'[1]Формат ИПР'!JM140</f>
        <v>0</v>
      </c>
      <c r="CQ152" s="55">
        <f t="shared" si="106"/>
        <v>0</v>
      </c>
      <c r="CR152" s="55">
        <f t="shared" si="106"/>
        <v>0</v>
      </c>
      <c r="CS152" s="55">
        <f t="shared" si="106"/>
        <v>0</v>
      </c>
      <c r="CT152" s="55">
        <f t="shared" si="105"/>
        <v>0</v>
      </c>
      <c r="CU152" s="55">
        <f t="shared" si="105"/>
        <v>0</v>
      </c>
      <c r="CV152" s="55">
        <f t="shared" si="105"/>
        <v>0</v>
      </c>
      <c r="CW152" s="55">
        <f t="shared" si="92"/>
        <v>0</v>
      </c>
      <c r="CX152" s="55">
        <f t="shared" si="92"/>
        <v>0</v>
      </c>
      <c r="CY152" s="55">
        <f t="shared" si="92"/>
        <v>0</v>
      </c>
      <c r="CZ152" s="56" t="str">
        <f>'[1]13квОС'!CU152</f>
        <v>нд</v>
      </c>
      <c r="DA152" s="1"/>
      <c r="DB152" s="1"/>
      <c r="DD152" s="64"/>
    </row>
    <row r="153" spans="1:108" ht="78" x14ac:dyDescent="0.3">
      <c r="A153" s="61" t="str">
        <f>'[1]Формат ИПР'!A141</f>
        <v>1.1.6</v>
      </c>
      <c r="B153" s="60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61" t="str">
        <f>'[1]Формат ИПР'!C141</f>
        <v>K_Che311</v>
      </c>
      <c r="D153" s="53" t="str">
        <f>'[1]14квПп'!D153</f>
        <v>нд</v>
      </c>
      <c r="E153" s="58">
        <f t="shared" si="115"/>
        <v>0</v>
      </c>
      <c r="F153" s="58">
        <f t="shared" si="115"/>
        <v>0</v>
      </c>
      <c r="G153" s="58">
        <f t="shared" si="115"/>
        <v>0</v>
      </c>
      <c r="H153" s="58">
        <f t="shared" si="110"/>
        <v>0</v>
      </c>
      <c r="I153" s="58">
        <f t="shared" si="116"/>
        <v>0</v>
      </c>
      <c r="J153" s="58">
        <f t="shared" si="116"/>
        <v>0</v>
      </c>
      <c r="K153" s="58">
        <f t="shared" si="112"/>
        <v>0</v>
      </c>
      <c r="L153" s="58">
        <f t="shared" si="117"/>
        <v>0</v>
      </c>
      <c r="M153" s="58">
        <f t="shared" si="117"/>
        <v>0</v>
      </c>
      <c r="N153" s="63">
        <f>'[1]Формат ИПР'!GK141</f>
        <v>0</v>
      </c>
      <c r="O153" s="63">
        <f>'[1]Формат ИПР'!GL141</f>
        <v>0</v>
      </c>
      <c r="P153" s="63">
        <f>'[1]Формат ИПР'!GM141</f>
        <v>0</v>
      </c>
      <c r="Q153" s="63">
        <f>'[1]Формат ИПР'!GN141</f>
        <v>0</v>
      </c>
      <c r="R153" s="63">
        <f>'[1]Формат ИПР'!GO141</f>
        <v>0</v>
      </c>
      <c r="S153" s="63">
        <f>'[1]Формат ИПР'!GP141</f>
        <v>0</v>
      </c>
      <c r="T153" s="63">
        <f>'[1]Формат ИПР'!GQ141</f>
        <v>0</v>
      </c>
      <c r="U153" s="63">
        <f>'[1]Формат ИПР'!GR141</f>
        <v>0</v>
      </c>
      <c r="V153" s="63">
        <f>'[1]Формат ИПР'!GS141</f>
        <v>0</v>
      </c>
      <c r="W153" s="63">
        <f>'[1]Формат ИПР'!GT141</f>
        <v>0</v>
      </c>
      <c r="X153" s="63">
        <f>'[1]Формат ИПР'!GU141</f>
        <v>0</v>
      </c>
      <c r="Y153" s="63">
        <f>'[1]Формат ИПР'!GV141</f>
        <v>0</v>
      </c>
      <c r="Z153" s="63">
        <f>'[1]Формат ИПР'!GW141</f>
        <v>0</v>
      </c>
      <c r="AA153" s="63">
        <f>'[1]Формат ИПР'!GX141</f>
        <v>0</v>
      </c>
      <c r="AB153" s="63">
        <f>'[1]Формат ИПР'!GY141</f>
        <v>0</v>
      </c>
      <c r="AC153" s="63">
        <f>'[1]Формат ИПР'!GZ141</f>
        <v>0</v>
      </c>
      <c r="AD153" s="63">
        <f>'[1]Формат ИПР'!HA141</f>
        <v>0</v>
      </c>
      <c r="AE153" s="63">
        <f>'[1]Формат ИПР'!HB141</f>
        <v>0</v>
      </c>
      <c r="AF153" s="63">
        <f>'[1]Формат ИПР'!HC141</f>
        <v>0</v>
      </c>
      <c r="AG153" s="63">
        <f>'[1]Формат ИПР'!HD141</f>
        <v>0</v>
      </c>
      <c r="AH153" s="63">
        <f>'[1]Формат ИПР'!HE141</f>
        <v>0</v>
      </c>
      <c r="AI153" s="63">
        <f>'[1]Формат ИПР'!HF141</f>
        <v>0</v>
      </c>
      <c r="AJ153" s="63">
        <f>'[1]Формат ИПР'!HG141</f>
        <v>0</v>
      </c>
      <c r="AK153" s="63">
        <f>'[1]Формат ИПР'!HH141</f>
        <v>0</v>
      </c>
      <c r="AL153" s="63">
        <f>'[1]Формат ИПР'!HI141</f>
        <v>0</v>
      </c>
      <c r="AM153" s="63">
        <f>'[1]Формат ИПР'!HJ141</f>
        <v>0</v>
      </c>
      <c r="AN153" s="63">
        <f>'[1]Формат ИПР'!HK141</f>
        <v>0</v>
      </c>
      <c r="AO153" s="63">
        <f>'[1]Формат ИПР'!HL141</f>
        <v>0</v>
      </c>
      <c r="AP153" s="63">
        <f>'[1]Формат ИПР'!HM141</f>
        <v>0</v>
      </c>
      <c r="AQ153" s="63">
        <f>'[1]Формат ИПР'!HN141</f>
        <v>0</v>
      </c>
      <c r="AR153" s="63">
        <f>'[1]Формат ИПР'!HO141</f>
        <v>0</v>
      </c>
      <c r="AS153" s="63">
        <f>'[1]Формат ИПР'!HP141</f>
        <v>0</v>
      </c>
      <c r="AT153" s="63">
        <f>'[1]Формат ИПР'!HQ141</f>
        <v>0</v>
      </c>
      <c r="AU153" s="63">
        <f>'[1]Формат ИПР'!HR141</f>
        <v>0</v>
      </c>
      <c r="AV153" s="63">
        <f>'[1]Формат ИПР'!HS141</f>
        <v>0</v>
      </c>
      <c r="AW153" s="63">
        <f>'[1]Формат ИПР'!HT141</f>
        <v>0</v>
      </c>
      <c r="AX153" s="66">
        <f t="shared" si="118"/>
        <v>0</v>
      </c>
      <c r="AY153" s="66">
        <f t="shared" si="118"/>
        <v>0</v>
      </c>
      <c r="AZ153" s="66">
        <f t="shared" si="118"/>
        <v>0</v>
      </c>
      <c r="BA153" s="66">
        <f t="shared" si="118"/>
        <v>0</v>
      </c>
      <c r="BB153" s="66">
        <f t="shared" si="118"/>
        <v>0</v>
      </c>
      <c r="BC153" s="66">
        <f t="shared" si="118"/>
        <v>0</v>
      </c>
      <c r="BD153" s="66">
        <f t="shared" si="118"/>
        <v>0</v>
      </c>
      <c r="BE153" s="66">
        <f t="shared" si="118"/>
        <v>0</v>
      </c>
      <c r="BF153" s="66">
        <f t="shared" si="118"/>
        <v>0</v>
      </c>
      <c r="BG153" s="63">
        <f>'[1]Формат ИПР'!ID141</f>
        <v>0</v>
      </c>
      <c r="BH153" s="63">
        <f>'[1]Формат ИПР'!IE141</f>
        <v>0</v>
      </c>
      <c r="BI153" s="63">
        <f>'[1]Формат ИПР'!IF141</f>
        <v>0</v>
      </c>
      <c r="BJ153" s="63">
        <f>'[1]Формат ИПР'!IG141</f>
        <v>0</v>
      </c>
      <c r="BK153" s="63">
        <f>'[1]Формат ИПР'!IH141</f>
        <v>0</v>
      </c>
      <c r="BL153" s="63">
        <f>'[1]Формат ИПР'!II141</f>
        <v>0</v>
      </c>
      <c r="BM153" s="63">
        <f>'[1]Формат ИПР'!IJ141</f>
        <v>0</v>
      </c>
      <c r="BN153" s="63">
        <f>'[1]Формат ИПР'!IK141</f>
        <v>0</v>
      </c>
      <c r="BO153" s="63">
        <f>'[1]Формат ИПР'!IL141</f>
        <v>0</v>
      </c>
      <c r="BP153" s="63">
        <f>'[1]Формат ИПР'!IM141</f>
        <v>0</v>
      </c>
      <c r="BQ153" s="63">
        <f>'[1]Формат ИПР'!IN141</f>
        <v>0</v>
      </c>
      <c r="BR153" s="63">
        <f>'[1]Формат ИПР'!IO141</f>
        <v>0</v>
      </c>
      <c r="BS153" s="63">
        <f>'[1]Формат ИПР'!IP141</f>
        <v>0</v>
      </c>
      <c r="BT153" s="63">
        <f>'[1]Формат ИПР'!IQ141</f>
        <v>0</v>
      </c>
      <c r="BU153" s="63">
        <f>'[1]Формат ИПР'!IR141</f>
        <v>0</v>
      </c>
      <c r="BV153" s="63">
        <f>'[1]Формат ИПР'!IS141</f>
        <v>0</v>
      </c>
      <c r="BW153" s="63">
        <f>'[1]Формат ИПР'!IT141</f>
        <v>0</v>
      </c>
      <c r="BX153" s="63">
        <f>'[1]Формат ИПР'!IU141</f>
        <v>0</v>
      </c>
      <c r="BY153" s="63">
        <f>'[1]Формат ИПР'!IV141</f>
        <v>0</v>
      </c>
      <c r="BZ153" s="63">
        <f>'[1]Формат ИПР'!IW141</f>
        <v>0</v>
      </c>
      <c r="CA153" s="63">
        <f>'[1]Формат ИПР'!IX141</f>
        <v>0</v>
      </c>
      <c r="CB153" s="63">
        <f>'[1]Формат ИПР'!IY141</f>
        <v>0</v>
      </c>
      <c r="CC153" s="63">
        <f>'[1]Формат ИПР'!IZ141</f>
        <v>0</v>
      </c>
      <c r="CD153" s="63">
        <f>'[1]Формат ИПР'!JA141</f>
        <v>0</v>
      </c>
      <c r="CE153" s="63">
        <f>'[1]Формат ИПР'!JB141</f>
        <v>0</v>
      </c>
      <c r="CF153" s="63">
        <f>'[1]Формат ИПР'!JC141</f>
        <v>0</v>
      </c>
      <c r="CG153" s="63">
        <f>'[1]Формат ИПР'!JD141</f>
        <v>0</v>
      </c>
      <c r="CH153" s="63">
        <f>'[1]Формат ИПР'!JE141</f>
        <v>0</v>
      </c>
      <c r="CI153" s="63">
        <f>'[1]Формат ИПР'!JF141</f>
        <v>0</v>
      </c>
      <c r="CJ153" s="63">
        <f>'[1]Формат ИПР'!JG141</f>
        <v>0</v>
      </c>
      <c r="CK153" s="63">
        <f>'[1]Формат ИПР'!JH141</f>
        <v>0</v>
      </c>
      <c r="CL153" s="63">
        <f>'[1]Формат ИПР'!JI141</f>
        <v>0</v>
      </c>
      <c r="CM153" s="63">
        <f>'[1]Формат ИПР'!JJ141</f>
        <v>0</v>
      </c>
      <c r="CN153" s="63">
        <f>'[1]Формат ИПР'!JK141</f>
        <v>0</v>
      </c>
      <c r="CO153" s="63">
        <f>'[1]Формат ИПР'!JL141</f>
        <v>0</v>
      </c>
      <c r="CP153" s="63">
        <f>'[1]Формат ИПР'!JM141</f>
        <v>0</v>
      </c>
      <c r="CQ153" s="55">
        <f t="shared" si="106"/>
        <v>0</v>
      </c>
      <c r="CR153" s="55">
        <f t="shared" si="106"/>
        <v>0</v>
      </c>
      <c r="CS153" s="55">
        <f t="shared" si="106"/>
        <v>0</v>
      </c>
      <c r="CT153" s="55">
        <f t="shared" si="105"/>
        <v>0</v>
      </c>
      <c r="CU153" s="55">
        <f t="shared" si="105"/>
        <v>0</v>
      </c>
      <c r="CV153" s="55">
        <f t="shared" si="105"/>
        <v>0</v>
      </c>
      <c r="CW153" s="55">
        <f t="shared" si="92"/>
        <v>0</v>
      </c>
      <c r="CX153" s="55">
        <f t="shared" si="92"/>
        <v>0</v>
      </c>
      <c r="CY153" s="55">
        <f t="shared" si="92"/>
        <v>0</v>
      </c>
      <c r="CZ153" s="56" t="str">
        <f>'[1]13квОС'!CU153</f>
        <v>нд</v>
      </c>
      <c r="DA153" s="1"/>
      <c r="DB153" s="1"/>
      <c r="DD153" s="64"/>
    </row>
    <row r="154" spans="1:108" ht="78" x14ac:dyDescent="0.3">
      <c r="A154" s="61" t="str">
        <f>'[1]Формат ИПР'!A142</f>
        <v>1.1.6</v>
      </c>
      <c r="B154" s="60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61" t="str">
        <f>'[1]Формат ИПР'!C142</f>
        <v>K_Che312</v>
      </c>
      <c r="D154" s="53" t="str">
        <f>'[1]14квПп'!D154</f>
        <v>нд</v>
      </c>
      <c r="E154" s="58">
        <f t="shared" si="115"/>
        <v>0</v>
      </c>
      <c r="F154" s="58">
        <f t="shared" si="115"/>
        <v>0</v>
      </c>
      <c r="G154" s="58">
        <f t="shared" si="115"/>
        <v>0</v>
      </c>
      <c r="H154" s="58">
        <f t="shared" si="110"/>
        <v>0</v>
      </c>
      <c r="I154" s="58">
        <f t="shared" si="116"/>
        <v>0</v>
      </c>
      <c r="J154" s="58">
        <f t="shared" si="116"/>
        <v>0</v>
      </c>
      <c r="K154" s="58">
        <f t="shared" si="112"/>
        <v>0</v>
      </c>
      <c r="L154" s="58">
        <f t="shared" si="117"/>
        <v>0</v>
      </c>
      <c r="M154" s="58">
        <f t="shared" si="117"/>
        <v>0</v>
      </c>
      <c r="N154" s="63">
        <f>'[1]Формат ИПР'!GK142</f>
        <v>0</v>
      </c>
      <c r="O154" s="63">
        <f>'[1]Формат ИПР'!GL142</f>
        <v>0</v>
      </c>
      <c r="P154" s="63">
        <f>'[1]Формат ИПР'!GM142</f>
        <v>0</v>
      </c>
      <c r="Q154" s="63">
        <f>'[1]Формат ИПР'!GN142</f>
        <v>0</v>
      </c>
      <c r="R154" s="63">
        <f>'[1]Формат ИПР'!GO142</f>
        <v>0</v>
      </c>
      <c r="S154" s="63">
        <f>'[1]Формат ИПР'!GP142</f>
        <v>0</v>
      </c>
      <c r="T154" s="63">
        <f>'[1]Формат ИПР'!GQ142</f>
        <v>0</v>
      </c>
      <c r="U154" s="63">
        <f>'[1]Формат ИПР'!GR142</f>
        <v>0</v>
      </c>
      <c r="V154" s="63">
        <f>'[1]Формат ИПР'!GS142</f>
        <v>0</v>
      </c>
      <c r="W154" s="63">
        <f>'[1]Формат ИПР'!GT142</f>
        <v>0</v>
      </c>
      <c r="X154" s="63">
        <f>'[1]Формат ИПР'!GU142</f>
        <v>0</v>
      </c>
      <c r="Y154" s="63">
        <f>'[1]Формат ИПР'!GV142</f>
        <v>0</v>
      </c>
      <c r="Z154" s="63">
        <f>'[1]Формат ИПР'!GW142</f>
        <v>0</v>
      </c>
      <c r="AA154" s="63">
        <f>'[1]Формат ИПР'!GX142</f>
        <v>0</v>
      </c>
      <c r="AB154" s="63">
        <f>'[1]Формат ИПР'!GY142</f>
        <v>0</v>
      </c>
      <c r="AC154" s="63">
        <f>'[1]Формат ИПР'!GZ142</f>
        <v>0</v>
      </c>
      <c r="AD154" s="63">
        <f>'[1]Формат ИПР'!HA142</f>
        <v>0</v>
      </c>
      <c r="AE154" s="63">
        <f>'[1]Формат ИПР'!HB142</f>
        <v>0</v>
      </c>
      <c r="AF154" s="63">
        <f>'[1]Формат ИПР'!HC142</f>
        <v>0</v>
      </c>
      <c r="AG154" s="63">
        <f>'[1]Формат ИПР'!HD142</f>
        <v>0</v>
      </c>
      <c r="AH154" s="63">
        <f>'[1]Формат ИПР'!HE142</f>
        <v>0</v>
      </c>
      <c r="AI154" s="63">
        <f>'[1]Формат ИПР'!HF142</f>
        <v>0</v>
      </c>
      <c r="AJ154" s="63">
        <f>'[1]Формат ИПР'!HG142</f>
        <v>0</v>
      </c>
      <c r="AK154" s="63">
        <f>'[1]Формат ИПР'!HH142</f>
        <v>0</v>
      </c>
      <c r="AL154" s="63">
        <f>'[1]Формат ИПР'!HI142</f>
        <v>0</v>
      </c>
      <c r="AM154" s="63">
        <f>'[1]Формат ИПР'!HJ142</f>
        <v>0</v>
      </c>
      <c r="AN154" s="63">
        <f>'[1]Формат ИПР'!HK142</f>
        <v>0</v>
      </c>
      <c r="AO154" s="63">
        <f>'[1]Формат ИПР'!HL142</f>
        <v>0</v>
      </c>
      <c r="AP154" s="63">
        <f>'[1]Формат ИПР'!HM142</f>
        <v>0</v>
      </c>
      <c r="AQ154" s="63">
        <f>'[1]Формат ИПР'!HN142</f>
        <v>0</v>
      </c>
      <c r="AR154" s="63">
        <f>'[1]Формат ИПР'!HO142</f>
        <v>0</v>
      </c>
      <c r="AS154" s="63">
        <f>'[1]Формат ИПР'!HP142</f>
        <v>0</v>
      </c>
      <c r="AT154" s="63">
        <f>'[1]Формат ИПР'!HQ142</f>
        <v>0</v>
      </c>
      <c r="AU154" s="63">
        <f>'[1]Формат ИПР'!HR142</f>
        <v>0</v>
      </c>
      <c r="AV154" s="63">
        <f>'[1]Формат ИПР'!HS142</f>
        <v>0</v>
      </c>
      <c r="AW154" s="63">
        <f>'[1]Формат ИПР'!HT142</f>
        <v>0</v>
      </c>
      <c r="AX154" s="66">
        <f t="shared" si="118"/>
        <v>0</v>
      </c>
      <c r="AY154" s="66">
        <f t="shared" si="118"/>
        <v>0</v>
      </c>
      <c r="AZ154" s="66">
        <f t="shared" si="118"/>
        <v>0</v>
      </c>
      <c r="BA154" s="66">
        <f t="shared" si="118"/>
        <v>0</v>
      </c>
      <c r="BB154" s="66">
        <f t="shared" si="118"/>
        <v>0</v>
      </c>
      <c r="BC154" s="66">
        <f t="shared" si="118"/>
        <v>0</v>
      </c>
      <c r="BD154" s="66">
        <f t="shared" si="118"/>
        <v>0</v>
      </c>
      <c r="BE154" s="66">
        <f t="shared" si="118"/>
        <v>0</v>
      </c>
      <c r="BF154" s="66">
        <f t="shared" si="118"/>
        <v>0</v>
      </c>
      <c r="BG154" s="63">
        <f>'[1]Формат ИПР'!ID142</f>
        <v>0</v>
      </c>
      <c r="BH154" s="63">
        <f>'[1]Формат ИПР'!IE142</f>
        <v>0</v>
      </c>
      <c r="BI154" s="63">
        <f>'[1]Формат ИПР'!IF142</f>
        <v>0</v>
      </c>
      <c r="BJ154" s="63">
        <f>'[1]Формат ИПР'!IG142</f>
        <v>0</v>
      </c>
      <c r="BK154" s="63">
        <f>'[1]Формат ИПР'!IH142</f>
        <v>0</v>
      </c>
      <c r="BL154" s="63">
        <f>'[1]Формат ИПР'!II142</f>
        <v>0</v>
      </c>
      <c r="BM154" s="63">
        <f>'[1]Формат ИПР'!IJ142</f>
        <v>0</v>
      </c>
      <c r="BN154" s="63">
        <f>'[1]Формат ИПР'!IK142</f>
        <v>0</v>
      </c>
      <c r="BO154" s="63">
        <f>'[1]Формат ИПР'!IL142</f>
        <v>0</v>
      </c>
      <c r="BP154" s="63">
        <f>'[1]Формат ИПР'!IM142</f>
        <v>0</v>
      </c>
      <c r="BQ154" s="63">
        <f>'[1]Формат ИПР'!IN142</f>
        <v>0</v>
      </c>
      <c r="BR154" s="63">
        <f>'[1]Формат ИПР'!IO142</f>
        <v>0</v>
      </c>
      <c r="BS154" s="63">
        <f>'[1]Формат ИПР'!IP142</f>
        <v>0</v>
      </c>
      <c r="BT154" s="63">
        <f>'[1]Формат ИПР'!IQ142</f>
        <v>0</v>
      </c>
      <c r="BU154" s="63">
        <f>'[1]Формат ИПР'!IR142</f>
        <v>0</v>
      </c>
      <c r="BV154" s="63">
        <f>'[1]Формат ИПР'!IS142</f>
        <v>0</v>
      </c>
      <c r="BW154" s="63">
        <f>'[1]Формат ИПР'!IT142</f>
        <v>0</v>
      </c>
      <c r="BX154" s="63">
        <f>'[1]Формат ИПР'!IU142</f>
        <v>0</v>
      </c>
      <c r="BY154" s="63">
        <f>'[1]Формат ИПР'!IV142</f>
        <v>0</v>
      </c>
      <c r="BZ154" s="63">
        <f>'[1]Формат ИПР'!IW142</f>
        <v>0</v>
      </c>
      <c r="CA154" s="63">
        <f>'[1]Формат ИПР'!IX142</f>
        <v>0</v>
      </c>
      <c r="CB154" s="63">
        <f>'[1]Формат ИПР'!IY142</f>
        <v>0</v>
      </c>
      <c r="CC154" s="63">
        <f>'[1]Формат ИПР'!IZ142</f>
        <v>0</v>
      </c>
      <c r="CD154" s="63">
        <f>'[1]Формат ИПР'!JA142</f>
        <v>0</v>
      </c>
      <c r="CE154" s="63">
        <f>'[1]Формат ИПР'!JB142</f>
        <v>0</v>
      </c>
      <c r="CF154" s="63">
        <f>'[1]Формат ИПР'!JC142</f>
        <v>0</v>
      </c>
      <c r="CG154" s="63">
        <f>'[1]Формат ИПР'!JD142</f>
        <v>0</v>
      </c>
      <c r="CH154" s="63">
        <f>'[1]Формат ИПР'!JE142</f>
        <v>0</v>
      </c>
      <c r="CI154" s="63">
        <f>'[1]Формат ИПР'!JF142</f>
        <v>0</v>
      </c>
      <c r="CJ154" s="63">
        <f>'[1]Формат ИПР'!JG142</f>
        <v>0</v>
      </c>
      <c r="CK154" s="63">
        <f>'[1]Формат ИПР'!JH142</f>
        <v>0</v>
      </c>
      <c r="CL154" s="63">
        <f>'[1]Формат ИПР'!JI142</f>
        <v>0</v>
      </c>
      <c r="CM154" s="63">
        <f>'[1]Формат ИПР'!JJ142</f>
        <v>0</v>
      </c>
      <c r="CN154" s="63">
        <f>'[1]Формат ИПР'!JK142</f>
        <v>0</v>
      </c>
      <c r="CO154" s="63">
        <f>'[1]Формат ИПР'!JL142</f>
        <v>0</v>
      </c>
      <c r="CP154" s="63">
        <f>'[1]Формат ИПР'!JM142</f>
        <v>0</v>
      </c>
      <c r="CQ154" s="55">
        <f t="shared" si="106"/>
        <v>0</v>
      </c>
      <c r="CR154" s="55">
        <f t="shared" si="106"/>
        <v>0</v>
      </c>
      <c r="CS154" s="55">
        <f t="shared" si="106"/>
        <v>0</v>
      </c>
      <c r="CT154" s="55">
        <f t="shared" si="105"/>
        <v>0</v>
      </c>
      <c r="CU154" s="55">
        <f t="shared" si="105"/>
        <v>0</v>
      </c>
      <c r="CV154" s="55">
        <f t="shared" si="105"/>
        <v>0</v>
      </c>
      <c r="CW154" s="55">
        <f t="shared" si="92"/>
        <v>0</v>
      </c>
      <c r="CX154" s="55">
        <f t="shared" si="92"/>
        <v>0</v>
      </c>
      <c r="CY154" s="55">
        <f t="shared" si="92"/>
        <v>0</v>
      </c>
      <c r="CZ154" s="56" t="str">
        <f>'[1]13квОС'!CU154</f>
        <v>нд</v>
      </c>
      <c r="DA154" s="1"/>
      <c r="DB154" s="1"/>
      <c r="DD154" s="64"/>
    </row>
    <row r="155" spans="1:108" ht="78" x14ac:dyDescent="0.3">
      <c r="A155" s="61" t="str">
        <f>'[1]Формат ИПР'!A143</f>
        <v>1.1.6</v>
      </c>
      <c r="B155" s="60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61" t="str">
        <f>'[1]Формат ИПР'!C143</f>
        <v>K_Che313</v>
      </c>
      <c r="D155" s="53" t="str">
        <f>'[1]14квПп'!D155</f>
        <v>нд</v>
      </c>
      <c r="E155" s="58">
        <f t="shared" si="115"/>
        <v>0</v>
      </c>
      <c r="F155" s="58">
        <f t="shared" si="115"/>
        <v>0</v>
      </c>
      <c r="G155" s="58">
        <f t="shared" si="115"/>
        <v>0</v>
      </c>
      <c r="H155" s="58">
        <f t="shared" si="110"/>
        <v>0</v>
      </c>
      <c r="I155" s="58">
        <f t="shared" si="116"/>
        <v>0</v>
      </c>
      <c r="J155" s="58">
        <f t="shared" si="116"/>
        <v>0</v>
      </c>
      <c r="K155" s="58">
        <f t="shared" si="112"/>
        <v>0</v>
      </c>
      <c r="L155" s="58">
        <f t="shared" si="117"/>
        <v>0</v>
      </c>
      <c r="M155" s="58">
        <f t="shared" si="117"/>
        <v>0</v>
      </c>
      <c r="N155" s="63">
        <f>'[1]Формат ИПР'!GK143</f>
        <v>0</v>
      </c>
      <c r="O155" s="63">
        <f>'[1]Формат ИПР'!GL143</f>
        <v>0</v>
      </c>
      <c r="P155" s="63">
        <f>'[1]Формат ИПР'!GM143</f>
        <v>0</v>
      </c>
      <c r="Q155" s="63">
        <f>'[1]Формат ИПР'!GN143</f>
        <v>0</v>
      </c>
      <c r="R155" s="63">
        <f>'[1]Формат ИПР'!GO143</f>
        <v>0</v>
      </c>
      <c r="S155" s="63">
        <f>'[1]Формат ИПР'!GP143</f>
        <v>0</v>
      </c>
      <c r="T155" s="63">
        <f>'[1]Формат ИПР'!GQ143</f>
        <v>0</v>
      </c>
      <c r="U155" s="63">
        <f>'[1]Формат ИПР'!GR143</f>
        <v>0</v>
      </c>
      <c r="V155" s="63">
        <f>'[1]Формат ИПР'!GS143</f>
        <v>0</v>
      </c>
      <c r="W155" s="63">
        <f>'[1]Формат ИПР'!GT143</f>
        <v>0</v>
      </c>
      <c r="X155" s="63">
        <f>'[1]Формат ИПР'!GU143</f>
        <v>0</v>
      </c>
      <c r="Y155" s="63">
        <f>'[1]Формат ИПР'!GV143</f>
        <v>0</v>
      </c>
      <c r="Z155" s="63">
        <f>'[1]Формат ИПР'!GW143</f>
        <v>0</v>
      </c>
      <c r="AA155" s="63">
        <f>'[1]Формат ИПР'!GX143</f>
        <v>0</v>
      </c>
      <c r="AB155" s="63">
        <f>'[1]Формат ИПР'!GY143</f>
        <v>0</v>
      </c>
      <c r="AC155" s="63">
        <f>'[1]Формат ИПР'!GZ143</f>
        <v>0</v>
      </c>
      <c r="AD155" s="63">
        <f>'[1]Формат ИПР'!HA143</f>
        <v>0</v>
      </c>
      <c r="AE155" s="63">
        <f>'[1]Формат ИПР'!HB143</f>
        <v>0</v>
      </c>
      <c r="AF155" s="63">
        <f>'[1]Формат ИПР'!HC143</f>
        <v>0</v>
      </c>
      <c r="AG155" s="63">
        <f>'[1]Формат ИПР'!HD143</f>
        <v>0</v>
      </c>
      <c r="AH155" s="63">
        <f>'[1]Формат ИПР'!HE143</f>
        <v>0</v>
      </c>
      <c r="AI155" s="63">
        <f>'[1]Формат ИПР'!HF143</f>
        <v>0</v>
      </c>
      <c r="AJ155" s="63">
        <f>'[1]Формат ИПР'!HG143</f>
        <v>0</v>
      </c>
      <c r="AK155" s="63">
        <f>'[1]Формат ИПР'!HH143</f>
        <v>0</v>
      </c>
      <c r="AL155" s="63">
        <f>'[1]Формат ИПР'!HI143</f>
        <v>0</v>
      </c>
      <c r="AM155" s="63">
        <f>'[1]Формат ИПР'!HJ143</f>
        <v>0</v>
      </c>
      <c r="AN155" s="63">
        <f>'[1]Формат ИПР'!HK143</f>
        <v>0</v>
      </c>
      <c r="AO155" s="63">
        <f>'[1]Формат ИПР'!HL143</f>
        <v>0</v>
      </c>
      <c r="AP155" s="63">
        <f>'[1]Формат ИПР'!HM143</f>
        <v>0</v>
      </c>
      <c r="AQ155" s="63">
        <f>'[1]Формат ИПР'!HN143</f>
        <v>0</v>
      </c>
      <c r="AR155" s="63">
        <f>'[1]Формат ИПР'!HO143</f>
        <v>0</v>
      </c>
      <c r="AS155" s="63">
        <f>'[1]Формат ИПР'!HP143</f>
        <v>0</v>
      </c>
      <c r="AT155" s="63">
        <f>'[1]Формат ИПР'!HQ143</f>
        <v>0</v>
      </c>
      <c r="AU155" s="63">
        <f>'[1]Формат ИПР'!HR143</f>
        <v>0</v>
      </c>
      <c r="AV155" s="63">
        <f>'[1]Формат ИПР'!HS143</f>
        <v>0</v>
      </c>
      <c r="AW155" s="63">
        <f>'[1]Формат ИПР'!HT143</f>
        <v>0</v>
      </c>
      <c r="AX155" s="66">
        <f t="shared" si="118"/>
        <v>0</v>
      </c>
      <c r="AY155" s="66">
        <f t="shared" si="118"/>
        <v>0</v>
      </c>
      <c r="AZ155" s="66">
        <f t="shared" si="118"/>
        <v>0</v>
      </c>
      <c r="BA155" s="66">
        <f t="shared" si="118"/>
        <v>0</v>
      </c>
      <c r="BB155" s="66">
        <f t="shared" si="118"/>
        <v>0</v>
      </c>
      <c r="BC155" s="66">
        <f t="shared" si="118"/>
        <v>0</v>
      </c>
      <c r="BD155" s="66">
        <f t="shared" si="118"/>
        <v>0</v>
      </c>
      <c r="BE155" s="66">
        <f t="shared" si="118"/>
        <v>0</v>
      </c>
      <c r="BF155" s="66">
        <f t="shared" si="118"/>
        <v>0</v>
      </c>
      <c r="BG155" s="63">
        <f>'[1]Формат ИПР'!ID143</f>
        <v>0</v>
      </c>
      <c r="BH155" s="63">
        <f>'[1]Формат ИПР'!IE143</f>
        <v>0</v>
      </c>
      <c r="BI155" s="63">
        <f>'[1]Формат ИПР'!IF143</f>
        <v>0</v>
      </c>
      <c r="BJ155" s="63">
        <f>'[1]Формат ИПР'!IG143</f>
        <v>0</v>
      </c>
      <c r="BK155" s="63">
        <f>'[1]Формат ИПР'!IH143</f>
        <v>0</v>
      </c>
      <c r="BL155" s="63">
        <f>'[1]Формат ИПР'!II143</f>
        <v>0</v>
      </c>
      <c r="BM155" s="63">
        <f>'[1]Формат ИПР'!IJ143</f>
        <v>0</v>
      </c>
      <c r="BN155" s="63">
        <f>'[1]Формат ИПР'!IK143</f>
        <v>0</v>
      </c>
      <c r="BO155" s="63">
        <f>'[1]Формат ИПР'!IL143</f>
        <v>0</v>
      </c>
      <c r="BP155" s="63">
        <f>'[1]Формат ИПР'!IM143</f>
        <v>0</v>
      </c>
      <c r="BQ155" s="63">
        <f>'[1]Формат ИПР'!IN143</f>
        <v>0</v>
      </c>
      <c r="BR155" s="63">
        <f>'[1]Формат ИПР'!IO143</f>
        <v>0</v>
      </c>
      <c r="BS155" s="63">
        <f>'[1]Формат ИПР'!IP143</f>
        <v>0</v>
      </c>
      <c r="BT155" s="63">
        <f>'[1]Формат ИПР'!IQ143</f>
        <v>0</v>
      </c>
      <c r="BU155" s="63">
        <f>'[1]Формат ИПР'!IR143</f>
        <v>0</v>
      </c>
      <c r="BV155" s="63">
        <f>'[1]Формат ИПР'!IS143</f>
        <v>0</v>
      </c>
      <c r="BW155" s="63">
        <f>'[1]Формат ИПР'!IT143</f>
        <v>0</v>
      </c>
      <c r="BX155" s="63">
        <f>'[1]Формат ИПР'!IU143</f>
        <v>0</v>
      </c>
      <c r="BY155" s="63">
        <f>'[1]Формат ИПР'!IV143</f>
        <v>0</v>
      </c>
      <c r="BZ155" s="63">
        <f>'[1]Формат ИПР'!IW143</f>
        <v>0</v>
      </c>
      <c r="CA155" s="63">
        <f>'[1]Формат ИПР'!IX143</f>
        <v>0</v>
      </c>
      <c r="CB155" s="63">
        <f>'[1]Формат ИПР'!IY143</f>
        <v>0</v>
      </c>
      <c r="CC155" s="63">
        <f>'[1]Формат ИПР'!IZ143</f>
        <v>0</v>
      </c>
      <c r="CD155" s="63">
        <f>'[1]Формат ИПР'!JA143</f>
        <v>0</v>
      </c>
      <c r="CE155" s="63">
        <f>'[1]Формат ИПР'!JB143</f>
        <v>0</v>
      </c>
      <c r="CF155" s="63">
        <f>'[1]Формат ИПР'!JC143</f>
        <v>0</v>
      </c>
      <c r="CG155" s="63">
        <f>'[1]Формат ИПР'!JD143</f>
        <v>0</v>
      </c>
      <c r="CH155" s="63">
        <f>'[1]Формат ИПР'!JE143</f>
        <v>0</v>
      </c>
      <c r="CI155" s="63">
        <f>'[1]Формат ИПР'!JF143</f>
        <v>0</v>
      </c>
      <c r="CJ155" s="63">
        <f>'[1]Формат ИПР'!JG143</f>
        <v>0</v>
      </c>
      <c r="CK155" s="63">
        <f>'[1]Формат ИПР'!JH143</f>
        <v>0</v>
      </c>
      <c r="CL155" s="63">
        <f>'[1]Формат ИПР'!JI143</f>
        <v>0</v>
      </c>
      <c r="CM155" s="63">
        <f>'[1]Формат ИПР'!JJ143</f>
        <v>0</v>
      </c>
      <c r="CN155" s="63">
        <f>'[1]Формат ИПР'!JK143</f>
        <v>0</v>
      </c>
      <c r="CO155" s="63">
        <f>'[1]Формат ИПР'!JL143</f>
        <v>0</v>
      </c>
      <c r="CP155" s="63">
        <f>'[1]Формат ИПР'!JM143</f>
        <v>0</v>
      </c>
      <c r="CQ155" s="55">
        <f t="shared" si="106"/>
        <v>0</v>
      </c>
      <c r="CR155" s="55">
        <f t="shared" si="106"/>
        <v>0</v>
      </c>
      <c r="CS155" s="55">
        <f t="shared" si="106"/>
        <v>0</v>
      </c>
      <c r="CT155" s="55">
        <f t="shared" si="105"/>
        <v>0</v>
      </c>
      <c r="CU155" s="55">
        <f t="shared" si="105"/>
        <v>0</v>
      </c>
      <c r="CV155" s="55">
        <f t="shared" si="105"/>
        <v>0</v>
      </c>
      <c r="CW155" s="55">
        <f t="shared" si="92"/>
        <v>0</v>
      </c>
      <c r="CX155" s="55">
        <f t="shared" si="92"/>
        <v>0</v>
      </c>
      <c r="CY155" s="55">
        <f t="shared" si="92"/>
        <v>0</v>
      </c>
      <c r="CZ155" s="56" t="str">
        <f>'[1]13квОС'!CU155</f>
        <v>нд</v>
      </c>
      <c r="DA155" s="1"/>
      <c r="DB155" s="1"/>
      <c r="DD155" s="64"/>
    </row>
    <row r="156" spans="1:108" ht="78" x14ac:dyDescent="0.3">
      <c r="A156" s="61" t="str">
        <f>'[1]Формат ИПР'!A144</f>
        <v>1.1.6</v>
      </c>
      <c r="B156" s="60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61" t="str">
        <f>'[1]Формат ИПР'!C144</f>
        <v>K_Che314</v>
      </c>
      <c r="D156" s="53" t="str">
        <f>'[1]14квПп'!D156</f>
        <v>нд</v>
      </c>
      <c r="E156" s="58">
        <f t="shared" si="115"/>
        <v>0</v>
      </c>
      <c r="F156" s="58">
        <f t="shared" si="115"/>
        <v>0</v>
      </c>
      <c r="G156" s="58">
        <f t="shared" si="115"/>
        <v>0</v>
      </c>
      <c r="H156" s="58">
        <f t="shared" si="110"/>
        <v>0</v>
      </c>
      <c r="I156" s="58">
        <f t="shared" si="116"/>
        <v>0</v>
      </c>
      <c r="J156" s="58">
        <f t="shared" si="116"/>
        <v>0</v>
      </c>
      <c r="K156" s="58">
        <f t="shared" si="112"/>
        <v>0</v>
      </c>
      <c r="L156" s="58">
        <f t="shared" si="117"/>
        <v>0</v>
      </c>
      <c r="M156" s="58">
        <f t="shared" si="117"/>
        <v>0</v>
      </c>
      <c r="N156" s="63">
        <f>'[1]Формат ИПР'!GK144</f>
        <v>0</v>
      </c>
      <c r="O156" s="63">
        <f>'[1]Формат ИПР'!GL144</f>
        <v>0</v>
      </c>
      <c r="P156" s="63">
        <f>'[1]Формат ИПР'!GM144</f>
        <v>0</v>
      </c>
      <c r="Q156" s="63">
        <f>'[1]Формат ИПР'!GN144</f>
        <v>0</v>
      </c>
      <c r="R156" s="63">
        <f>'[1]Формат ИПР'!GO144</f>
        <v>0</v>
      </c>
      <c r="S156" s="63">
        <f>'[1]Формат ИПР'!GP144</f>
        <v>0</v>
      </c>
      <c r="T156" s="63">
        <f>'[1]Формат ИПР'!GQ144</f>
        <v>0</v>
      </c>
      <c r="U156" s="63">
        <f>'[1]Формат ИПР'!GR144</f>
        <v>0</v>
      </c>
      <c r="V156" s="63">
        <f>'[1]Формат ИПР'!GS144</f>
        <v>0</v>
      </c>
      <c r="W156" s="63">
        <f>'[1]Формат ИПР'!GT144</f>
        <v>0</v>
      </c>
      <c r="X156" s="63">
        <f>'[1]Формат ИПР'!GU144</f>
        <v>0</v>
      </c>
      <c r="Y156" s="63">
        <f>'[1]Формат ИПР'!GV144</f>
        <v>0</v>
      </c>
      <c r="Z156" s="63">
        <f>'[1]Формат ИПР'!GW144</f>
        <v>0</v>
      </c>
      <c r="AA156" s="63">
        <f>'[1]Формат ИПР'!GX144</f>
        <v>0</v>
      </c>
      <c r="AB156" s="63">
        <f>'[1]Формат ИПР'!GY144</f>
        <v>0</v>
      </c>
      <c r="AC156" s="63">
        <f>'[1]Формат ИПР'!GZ144</f>
        <v>0</v>
      </c>
      <c r="AD156" s="63">
        <f>'[1]Формат ИПР'!HA144</f>
        <v>0</v>
      </c>
      <c r="AE156" s="63">
        <f>'[1]Формат ИПР'!HB144</f>
        <v>0</v>
      </c>
      <c r="AF156" s="63">
        <f>'[1]Формат ИПР'!HC144</f>
        <v>0</v>
      </c>
      <c r="AG156" s="63">
        <f>'[1]Формат ИПР'!HD144</f>
        <v>0</v>
      </c>
      <c r="AH156" s="63">
        <f>'[1]Формат ИПР'!HE144</f>
        <v>0</v>
      </c>
      <c r="AI156" s="63">
        <f>'[1]Формат ИПР'!HF144</f>
        <v>0</v>
      </c>
      <c r="AJ156" s="63">
        <f>'[1]Формат ИПР'!HG144</f>
        <v>0</v>
      </c>
      <c r="AK156" s="63">
        <f>'[1]Формат ИПР'!HH144</f>
        <v>0</v>
      </c>
      <c r="AL156" s="63">
        <f>'[1]Формат ИПР'!HI144</f>
        <v>0</v>
      </c>
      <c r="AM156" s="63">
        <f>'[1]Формат ИПР'!HJ144</f>
        <v>0</v>
      </c>
      <c r="AN156" s="63">
        <f>'[1]Формат ИПР'!HK144</f>
        <v>0</v>
      </c>
      <c r="AO156" s="63">
        <f>'[1]Формат ИПР'!HL144</f>
        <v>0</v>
      </c>
      <c r="AP156" s="63">
        <f>'[1]Формат ИПР'!HM144</f>
        <v>0</v>
      </c>
      <c r="AQ156" s="63">
        <f>'[1]Формат ИПР'!HN144</f>
        <v>0</v>
      </c>
      <c r="AR156" s="63">
        <f>'[1]Формат ИПР'!HO144</f>
        <v>0</v>
      </c>
      <c r="AS156" s="63">
        <f>'[1]Формат ИПР'!HP144</f>
        <v>0</v>
      </c>
      <c r="AT156" s="63">
        <f>'[1]Формат ИПР'!HQ144</f>
        <v>0</v>
      </c>
      <c r="AU156" s="63">
        <f>'[1]Формат ИПР'!HR144</f>
        <v>0</v>
      </c>
      <c r="AV156" s="63">
        <f>'[1]Формат ИПР'!HS144</f>
        <v>0</v>
      </c>
      <c r="AW156" s="63">
        <f>'[1]Формат ИПР'!HT144</f>
        <v>0</v>
      </c>
      <c r="AX156" s="66">
        <f t="shared" si="118"/>
        <v>0</v>
      </c>
      <c r="AY156" s="66">
        <f t="shared" si="118"/>
        <v>0</v>
      </c>
      <c r="AZ156" s="66">
        <f t="shared" si="118"/>
        <v>0</v>
      </c>
      <c r="BA156" s="66">
        <f t="shared" si="118"/>
        <v>0</v>
      </c>
      <c r="BB156" s="66">
        <f t="shared" si="118"/>
        <v>0</v>
      </c>
      <c r="BC156" s="66">
        <f t="shared" si="118"/>
        <v>0</v>
      </c>
      <c r="BD156" s="66">
        <f t="shared" si="118"/>
        <v>0</v>
      </c>
      <c r="BE156" s="66">
        <f t="shared" si="118"/>
        <v>0</v>
      </c>
      <c r="BF156" s="66">
        <f t="shared" si="118"/>
        <v>0</v>
      </c>
      <c r="BG156" s="63">
        <f>'[1]Формат ИПР'!ID144</f>
        <v>0</v>
      </c>
      <c r="BH156" s="63">
        <f>'[1]Формат ИПР'!IE144</f>
        <v>0</v>
      </c>
      <c r="BI156" s="63">
        <f>'[1]Формат ИПР'!IF144</f>
        <v>0</v>
      </c>
      <c r="BJ156" s="63">
        <f>'[1]Формат ИПР'!IG144</f>
        <v>0</v>
      </c>
      <c r="BK156" s="63">
        <f>'[1]Формат ИПР'!IH144</f>
        <v>0</v>
      </c>
      <c r="BL156" s="63">
        <f>'[1]Формат ИПР'!II144</f>
        <v>0</v>
      </c>
      <c r="BM156" s="63">
        <f>'[1]Формат ИПР'!IJ144</f>
        <v>0</v>
      </c>
      <c r="BN156" s="63">
        <f>'[1]Формат ИПР'!IK144</f>
        <v>0</v>
      </c>
      <c r="BO156" s="63">
        <f>'[1]Формат ИПР'!IL144</f>
        <v>0</v>
      </c>
      <c r="BP156" s="63">
        <f>'[1]Формат ИПР'!IM144</f>
        <v>0</v>
      </c>
      <c r="BQ156" s="63">
        <f>'[1]Формат ИПР'!IN144</f>
        <v>0</v>
      </c>
      <c r="BR156" s="63">
        <f>'[1]Формат ИПР'!IO144</f>
        <v>0</v>
      </c>
      <c r="BS156" s="63">
        <f>'[1]Формат ИПР'!IP144</f>
        <v>0</v>
      </c>
      <c r="BT156" s="63">
        <f>'[1]Формат ИПР'!IQ144</f>
        <v>0</v>
      </c>
      <c r="BU156" s="63">
        <f>'[1]Формат ИПР'!IR144</f>
        <v>0</v>
      </c>
      <c r="BV156" s="63">
        <f>'[1]Формат ИПР'!IS144</f>
        <v>0</v>
      </c>
      <c r="BW156" s="63">
        <f>'[1]Формат ИПР'!IT144</f>
        <v>0</v>
      </c>
      <c r="BX156" s="63">
        <f>'[1]Формат ИПР'!IU144</f>
        <v>0</v>
      </c>
      <c r="BY156" s="63">
        <f>'[1]Формат ИПР'!IV144</f>
        <v>0</v>
      </c>
      <c r="BZ156" s="63">
        <f>'[1]Формат ИПР'!IW144</f>
        <v>0</v>
      </c>
      <c r="CA156" s="63">
        <f>'[1]Формат ИПР'!IX144</f>
        <v>0</v>
      </c>
      <c r="CB156" s="63">
        <f>'[1]Формат ИПР'!IY144</f>
        <v>0</v>
      </c>
      <c r="CC156" s="63">
        <f>'[1]Формат ИПР'!IZ144</f>
        <v>0</v>
      </c>
      <c r="CD156" s="63">
        <f>'[1]Формат ИПР'!JA144</f>
        <v>0</v>
      </c>
      <c r="CE156" s="63">
        <f>'[1]Формат ИПР'!JB144</f>
        <v>0</v>
      </c>
      <c r="CF156" s="63">
        <f>'[1]Формат ИПР'!JC144</f>
        <v>0</v>
      </c>
      <c r="CG156" s="63">
        <f>'[1]Формат ИПР'!JD144</f>
        <v>0</v>
      </c>
      <c r="CH156" s="63">
        <f>'[1]Формат ИПР'!JE144</f>
        <v>0</v>
      </c>
      <c r="CI156" s="63">
        <f>'[1]Формат ИПР'!JF144</f>
        <v>0</v>
      </c>
      <c r="CJ156" s="63">
        <f>'[1]Формат ИПР'!JG144</f>
        <v>0</v>
      </c>
      <c r="CK156" s="63">
        <f>'[1]Формат ИПР'!JH144</f>
        <v>0</v>
      </c>
      <c r="CL156" s="63">
        <f>'[1]Формат ИПР'!JI144</f>
        <v>0</v>
      </c>
      <c r="CM156" s="63">
        <f>'[1]Формат ИПР'!JJ144</f>
        <v>0</v>
      </c>
      <c r="CN156" s="63">
        <f>'[1]Формат ИПР'!JK144</f>
        <v>0</v>
      </c>
      <c r="CO156" s="63">
        <f>'[1]Формат ИПР'!JL144</f>
        <v>0</v>
      </c>
      <c r="CP156" s="63">
        <f>'[1]Формат ИПР'!JM144</f>
        <v>0</v>
      </c>
      <c r="CQ156" s="55">
        <f t="shared" si="106"/>
        <v>0</v>
      </c>
      <c r="CR156" s="55">
        <f t="shared" si="106"/>
        <v>0</v>
      </c>
      <c r="CS156" s="55">
        <f t="shared" si="106"/>
        <v>0</v>
      </c>
      <c r="CT156" s="55">
        <f t="shared" si="105"/>
        <v>0</v>
      </c>
      <c r="CU156" s="55">
        <f t="shared" si="105"/>
        <v>0</v>
      </c>
      <c r="CV156" s="55">
        <f t="shared" si="105"/>
        <v>0</v>
      </c>
      <c r="CW156" s="55">
        <f t="shared" si="92"/>
        <v>0</v>
      </c>
      <c r="CX156" s="55">
        <f t="shared" si="92"/>
        <v>0</v>
      </c>
      <c r="CY156" s="55">
        <f t="shared" si="92"/>
        <v>0</v>
      </c>
      <c r="CZ156" s="56" t="str">
        <f>'[1]13квОС'!CU156</f>
        <v>нд</v>
      </c>
      <c r="DA156" s="1"/>
      <c r="DB156" s="1"/>
      <c r="DD156" s="64"/>
    </row>
    <row r="157" spans="1:108" ht="78" x14ac:dyDescent="0.3">
      <c r="A157" s="61" t="str">
        <f>'[1]Формат ИПР'!A145</f>
        <v>1.1.6</v>
      </c>
      <c r="B157" s="60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61" t="str">
        <f>'[1]Формат ИПР'!C145</f>
        <v>K_Che315</v>
      </c>
      <c r="D157" s="53" t="str">
        <f>'[1]14квПп'!D157</f>
        <v>нд</v>
      </c>
      <c r="E157" s="58">
        <f t="shared" si="115"/>
        <v>0</v>
      </c>
      <c r="F157" s="58">
        <f t="shared" si="115"/>
        <v>0</v>
      </c>
      <c r="G157" s="58">
        <f t="shared" si="115"/>
        <v>0</v>
      </c>
      <c r="H157" s="58">
        <f t="shared" si="110"/>
        <v>0</v>
      </c>
      <c r="I157" s="58">
        <f t="shared" si="116"/>
        <v>0</v>
      </c>
      <c r="J157" s="58">
        <f t="shared" si="116"/>
        <v>0</v>
      </c>
      <c r="K157" s="58">
        <f t="shared" si="112"/>
        <v>0</v>
      </c>
      <c r="L157" s="58">
        <f t="shared" si="117"/>
        <v>0</v>
      </c>
      <c r="M157" s="58">
        <f t="shared" si="117"/>
        <v>0</v>
      </c>
      <c r="N157" s="63">
        <f>'[1]Формат ИПР'!GK145</f>
        <v>0</v>
      </c>
      <c r="O157" s="63">
        <f>'[1]Формат ИПР'!GL145</f>
        <v>0</v>
      </c>
      <c r="P157" s="63">
        <f>'[1]Формат ИПР'!GM145</f>
        <v>0</v>
      </c>
      <c r="Q157" s="63">
        <f>'[1]Формат ИПР'!GN145</f>
        <v>0</v>
      </c>
      <c r="R157" s="63">
        <f>'[1]Формат ИПР'!GO145</f>
        <v>0</v>
      </c>
      <c r="S157" s="63">
        <f>'[1]Формат ИПР'!GP145</f>
        <v>0</v>
      </c>
      <c r="T157" s="63">
        <f>'[1]Формат ИПР'!GQ145</f>
        <v>0</v>
      </c>
      <c r="U157" s="63">
        <f>'[1]Формат ИПР'!GR145</f>
        <v>0</v>
      </c>
      <c r="V157" s="63">
        <f>'[1]Формат ИПР'!GS145</f>
        <v>0</v>
      </c>
      <c r="W157" s="63">
        <f>'[1]Формат ИПР'!GT145</f>
        <v>0</v>
      </c>
      <c r="X157" s="63">
        <f>'[1]Формат ИПР'!GU145</f>
        <v>0</v>
      </c>
      <c r="Y157" s="63">
        <f>'[1]Формат ИПР'!GV145</f>
        <v>0</v>
      </c>
      <c r="Z157" s="63">
        <f>'[1]Формат ИПР'!GW145</f>
        <v>0</v>
      </c>
      <c r="AA157" s="63">
        <f>'[1]Формат ИПР'!GX145</f>
        <v>0</v>
      </c>
      <c r="AB157" s="63">
        <f>'[1]Формат ИПР'!GY145</f>
        <v>0</v>
      </c>
      <c r="AC157" s="63">
        <f>'[1]Формат ИПР'!GZ145</f>
        <v>0</v>
      </c>
      <c r="AD157" s="63">
        <f>'[1]Формат ИПР'!HA145</f>
        <v>0</v>
      </c>
      <c r="AE157" s="63">
        <f>'[1]Формат ИПР'!HB145</f>
        <v>0</v>
      </c>
      <c r="AF157" s="63">
        <f>'[1]Формат ИПР'!HC145</f>
        <v>0</v>
      </c>
      <c r="AG157" s="63">
        <f>'[1]Формат ИПР'!HD145</f>
        <v>0</v>
      </c>
      <c r="AH157" s="63">
        <f>'[1]Формат ИПР'!HE145</f>
        <v>0</v>
      </c>
      <c r="AI157" s="63">
        <f>'[1]Формат ИПР'!HF145</f>
        <v>0</v>
      </c>
      <c r="AJ157" s="63">
        <f>'[1]Формат ИПР'!HG145</f>
        <v>0</v>
      </c>
      <c r="AK157" s="63">
        <f>'[1]Формат ИПР'!HH145</f>
        <v>0</v>
      </c>
      <c r="AL157" s="63">
        <f>'[1]Формат ИПР'!HI145</f>
        <v>0</v>
      </c>
      <c r="AM157" s="63">
        <f>'[1]Формат ИПР'!HJ145</f>
        <v>0</v>
      </c>
      <c r="AN157" s="63">
        <f>'[1]Формат ИПР'!HK145</f>
        <v>0</v>
      </c>
      <c r="AO157" s="63">
        <f>'[1]Формат ИПР'!HL145</f>
        <v>0</v>
      </c>
      <c r="AP157" s="63">
        <f>'[1]Формат ИПР'!HM145</f>
        <v>0</v>
      </c>
      <c r="AQ157" s="63">
        <f>'[1]Формат ИПР'!HN145</f>
        <v>0</v>
      </c>
      <c r="AR157" s="63">
        <f>'[1]Формат ИПР'!HO145</f>
        <v>0</v>
      </c>
      <c r="AS157" s="63">
        <f>'[1]Формат ИПР'!HP145</f>
        <v>0</v>
      </c>
      <c r="AT157" s="63">
        <f>'[1]Формат ИПР'!HQ145</f>
        <v>0</v>
      </c>
      <c r="AU157" s="63">
        <f>'[1]Формат ИПР'!HR145</f>
        <v>0</v>
      </c>
      <c r="AV157" s="63">
        <f>'[1]Формат ИПР'!HS145</f>
        <v>0</v>
      </c>
      <c r="AW157" s="63">
        <f>'[1]Формат ИПР'!HT145</f>
        <v>0</v>
      </c>
      <c r="AX157" s="66">
        <f t="shared" si="118"/>
        <v>0</v>
      </c>
      <c r="AY157" s="66">
        <f t="shared" si="118"/>
        <v>0</v>
      </c>
      <c r="AZ157" s="66">
        <f t="shared" si="118"/>
        <v>0</v>
      </c>
      <c r="BA157" s="66">
        <f t="shared" si="118"/>
        <v>0</v>
      </c>
      <c r="BB157" s="66">
        <f t="shared" si="118"/>
        <v>0</v>
      </c>
      <c r="BC157" s="66">
        <f t="shared" si="118"/>
        <v>0</v>
      </c>
      <c r="BD157" s="66">
        <f t="shared" si="118"/>
        <v>0</v>
      </c>
      <c r="BE157" s="66">
        <f t="shared" si="118"/>
        <v>0</v>
      </c>
      <c r="BF157" s="66">
        <f t="shared" si="118"/>
        <v>0</v>
      </c>
      <c r="BG157" s="63">
        <f>'[1]Формат ИПР'!ID145</f>
        <v>0</v>
      </c>
      <c r="BH157" s="63">
        <f>'[1]Формат ИПР'!IE145</f>
        <v>0</v>
      </c>
      <c r="BI157" s="63">
        <f>'[1]Формат ИПР'!IF145</f>
        <v>0</v>
      </c>
      <c r="BJ157" s="63">
        <f>'[1]Формат ИПР'!IG145</f>
        <v>0</v>
      </c>
      <c r="BK157" s="63">
        <f>'[1]Формат ИПР'!IH145</f>
        <v>0</v>
      </c>
      <c r="BL157" s="63">
        <f>'[1]Формат ИПР'!II145</f>
        <v>0</v>
      </c>
      <c r="BM157" s="63">
        <f>'[1]Формат ИПР'!IJ145</f>
        <v>0</v>
      </c>
      <c r="BN157" s="63">
        <f>'[1]Формат ИПР'!IK145</f>
        <v>0</v>
      </c>
      <c r="BO157" s="63">
        <f>'[1]Формат ИПР'!IL145</f>
        <v>0</v>
      </c>
      <c r="BP157" s="63">
        <f>'[1]Формат ИПР'!IM145</f>
        <v>0</v>
      </c>
      <c r="BQ157" s="63">
        <f>'[1]Формат ИПР'!IN145</f>
        <v>0</v>
      </c>
      <c r="BR157" s="63">
        <f>'[1]Формат ИПР'!IO145</f>
        <v>0</v>
      </c>
      <c r="BS157" s="63">
        <f>'[1]Формат ИПР'!IP145</f>
        <v>0</v>
      </c>
      <c r="BT157" s="63">
        <f>'[1]Формат ИПР'!IQ145</f>
        <v>0</v>
      </c>
      <c r="BU157" s="63">
        <f>'[1]Формат ИПР'!IR145</f>
        <v>0</v>
      </c>
      <c r="BV157" s="63">
        <f>'[1]Формат ИПР'!IS145</f>
        <v>0</v>
      </c>
      <c r="BW157" s="63">
        <f>'[1]Формат ИПР'!IT145</f>
        <v>0</v>
      </c>
      <c r="BX157" s="63">
        <f>'[1]Формат ИПР'!IU145</f>
        <v>0</v>
      </c>
      <c r="BY157" s="63">
        <f>'[1]Формат ИПР'!IV145</f>
        <v>0</v>
      </c>
      <c r="BZ157" s="63">
        <f>'[1]Формат ИПР'!IW145</f>
        <v>0</v>
      </c>
      <c r="CA157" s="63">
        <f>'[1]Формат ИПР'!IX145</f>
        <v>0</v>
      </c>
      <c r="CB157" s="63">
        <f>'[1]Формат ИПР'!IY145</f>
        <v>0</v>
      </c>
      <c r="CC157" s="63">
        <f>'[1]Формат ИПР'!IZ145</f>
        <v>0</v>
      </c>
      <c r="CD157" s="63">
        <f>'[1]Формат ИПР'!JA145</f>
        <v>0</v>
      </c>
      <c r="CE157" s="63">
        <f>'[1]Формат ИПР'!JB145</f>
        <v>0</v>
      </c>
      <c r="CF157" s="63">
        <f>'[1]Формат ИПР'!JC145</f>
        <v>0</v>
      </c>
      <c r="CG157" s="63">
        <f>'[1]Формат ИПР'!JD145</f>
        <v>0</v>
      </c>
      <c r="CH157" s="63">
        <f>'[1]Формат ИПР'!JE145</f>
        <v>0</v>
      </c>
      <c r="CI157" s="63">
        <f>'[1]Формат ИПР'!JF145</f>
        <v>0</v>
      </c>
      <c r="CJ157" s="63">
        <f>'[1]Формат ИПР'!JG145</f>
        <v>0</v>
      </c>
      <c r="CK157" s="63">
        <f>'[1]Формат ИПР'!JH145</f>
        <v>0</v>
      </c>
      <c r="CL157" s="63">
        <f>'[1]Формат ИПР'!JI145</f>
        <v>0</v>
      </c>
      <c r="CM157" s="63">
        <f>'[1]Формат ИПР'!JJ145</f>
        <v>0</v>
      </c>
      <c r="CN157" s="63">
        <f>'[1]Формат ИПР'!JK145</f>
        <v>0</v>
      </c>
      <c r="CO157" s="63">
        <f>'[1]Формат ИПР'!JL145</f>
        <v>0</v>
      </c>
      <c r="CP157" s="63">
        <f>'[1]Формат ИПР'!JM145</f>
        <v>0</v>
      </c>
      <c r="CQ157" s="55">
        <f t="shared" si="106"/>
        <v>0</v>
      </c>
      <c r="CR157" s="55">
        <f t="shared" si="106"/>
        <v>0</v>
      </c>
      <c r="CS157" s="55">
        <f t="shared" si="106"/>
        <v>0</v>
      </c>
      <c r="CT157" s="55">
        <f t="shared" si="105"/>
        <v>0</v>
      </c>
      <c r="CU157" s="55">
        <f t="shared" si="105"/>
        <v>0</v>
      </c>
      <c r="CV157" s="55">
        <f t="shared" si="105"/>
        <v>0</v>
      </c>
      <c r="CW157" s="55">
        <f t="shared" si="92"/>
        <v>0</v>
      </c>
      <c r="CX157" s="55">
        <f t="shared" si="92"/>
        <v>0</v>
      </c>
      <c r="CY157" s="55">
        <f t="shared" si="92"/>
        <v>0</v>
      </c>
      <c r="CZ157" s="56" t="str">
        <f>'[1]13квОС'!CU157</f>
        <v>нд</v>
      </c>
      <c r="DA157" s="1"/>
      <c r="DB157" s="1"/>
      <c r="DD157" s="64"/>
    </row>
    <row r="158" spans="1:108" ht="78" x14ac:dyDescent="0.3">
      <c r="A158" s="61" t="str">
        <f>'[1]Формат ИПР'!A146</f>
        <v>1.1.6</v>
      </c>
      <c r="B158" s="60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61" t="str">
        <f>'[1]Формат ИПР'!C146</f>
        <v>K_Che316</v>
      </c>
      <c r="D158" s="53" t="str">
        <f>'[1]14квПп'!D158</f>
        <v>нд</v>
      </c>
      <c r="E158" s="58">
        <f t="shared" si="115"/>
        <v>0</v>
      </c>
      <c r="F158" s="58">
        <f t="shared" si="115"/>
        <v>0</v>
      </c>
      <c r="G158" s="58">
        <f t="shared" si="115"/>
        <v>0</v>
      </c>
      <c r="H158" s="58">
        <f t="shared" si="110"/>
        <v>0</v>
      </c>
      <c r="I158" s="58">
        <f t="shared" si="116"/>
        <v>0</v>
      </c>
      <c r="J158" s="58">
        <f t="shared" si="116"/>
        <v>0</v>
      </c>
      <c r="K158" s="58">
        <f t="shared" si="112"/>
        <v>0</v>
      </c>
      <c r="L158" s="58">
        <f t="shared" si="117"/>
        <v>0</v>
      </c>
      <c r="M158" s="58">
        <f t="shared" si="117"/>
        <v>0</v>
      </c>
      <c r="N158" s="63">
        <f>'[1]Формат ИПР'!GK146</f>
        <v>0</v>
      </c>
      <c r="O158" s="63">
        <f>'[1]Формат ИПР'!GL146</f>
        <v>0</v>
      </c>
      <c r="P158" s="63">
        <f>'[1]Формат ИПР'!GM146</f>
        <v>0</v>
      </c>
      <c r="Q158" s="63">
        <f>'[1]Формат ИПР'!GN146</f>
        <v>0</v>
      </c>
      <c r="R158" s="63">
        <f>'[1]Формат ИПР'!GO146</f>
        <v>0</v>
      </c>
      <c r="S158" s="63">
        <f>'[1]Формат ИПР'!GP146</f>
        <v>0</v>
      </c>
      <c r="T158" s="63">
        <f>'[1]Формат ИПР'!GQ146</f>
        <v>0</v>
      </c>
      <c r="U158" s="63">
        <f>'[1]Формат ИПР'!GR146</f>
        <v>0</v>
      </c>
      <c r="V158" s="63">
        <f>'[1]Формат ИПР'!GS146</f>
        <v>0</v>
      </c>
      <c r="W158" s="63">
        <f>'[1]Формат ИПР'!GT146</f>
        <v>0</v>
      </c>
      <c r="X158" s="63">
        <f>'[1]Формат ИПР'!GU146</f>
        <v>0</v>
      </c>
      <c r="Y158" s="63">
        <f>'[1]Формат ИПР'!GV146</f>
        <v>0</v>
      </c>
      <c r="Z158" s="63">
        <f>'[1]Формат ИПР'!GW146</f>
        <v>0</v>
      </c>
      <c r="AA158" s="63">
        <f>'[1]Формат ИПР'!GX146</f>
        <v>0</v>
      </c>
      <c r="AB158" s="63">
        <f>'[1]Формат ИПР'!GY146</f>
        <v>0</v>
      </c>
      <c r="AC158" s="63">
        <f>'[1]Формат ИПР'!GZ146</f>
        <v>0</v>
      </c>
      <c r="AD158" s="63">
        <f>'[1]Формат ИПР'!HA146</f>
        <v>0</v>
      </c>
      <c r="AE158" s="63">
        <f>'[1]Формат ИПР'!HB146</f>
        <v>0</v>
      </c>
      <c r="AF158" s="63">
        <f>'[1]Формат ИПР'!HC146</f>
        <v>0</v>
      </c>
      <c r="AG158" s="63">
        <f>'[1]Формат ИПР'!HD146</f>
        <v>0</v>
      </c>
      <c r="AH158" s="63">
        <f>'[1]Формат ИПР'!HE146</f>
        <v>0</v>
      </c>
      <c r="AI158" s="63">
        <f>'[1]Формат ИПР'!HF146</f>
        <v>0</v>
      </c>
      <c r="AJ158" s="63">
        <f>'[1]Формат ИПР'!HG146</f>
        <v>0</v>
      </c>
      <c r="AK158" s="63">
        <f>'[1]Формат ИПР'!HH146</f>
        <v>0</v>
      </c>
      <c r="AL158" s="63">
        <f>'[1]Формат ИПР'!HI146</f>
        <v>0</v>
      </c>
      <c r="AM158" s="63">
        <f>'[1]Формат ИПР'!HJ146</f>
        <v>0</v>
      </c>
      <c r="AN158" s="63">
        <f>'[1]Формат ИПР'!HK146</f>
        <v>0</v>
      </c>
      <c r="AO158" s="63">
        <f>'[1]Формат ИПР'!HL146</f>
        <v>0</v>
      </c>
      <c r="AP158" s="63">
        <f>'[1]Формат ИПР'!HM146</f>
        <v>0</v>
      </c>
      <c r="AQ158" s="63">
        <f>'[1]Формат ИПР'!HN146</f>
        <v>0</v>
      </c>
      <c r="AR158" s="63">
        <f>'[1]Формат ИПР'!HO146</f>
        <v>0</v>
      </c>
      <c r="AS158" s="63">
        <f>'[1]Формат ИПР'!HP146</f>
        <v>0</v>
      </c>
      <c r="AT158" s="63">
        <f>'[1]Формат ИПР'!HQ146</f>
        <v>0</v>
      </c>
      <c r="AU158" s="63">
        <f>'[1]Формат ИПР'!HR146</f>
        <v>0</v>
      </c>
      <c r="AV158" s="63">
        <f>'[1]Формат ИПР'!HS146</f>
        <v>0</v>
      </c>
      <c r="AW158" s="63">
        <f>'[1]Формат ИПР'!HT146</f>
        <v>0</v>
      </c>
      <c r="AX158" s="66">
        <f t="shared" si="118"/>
        <v>0</v>
      </c>
      <c r="AY158" s="66">
        <f t="shared" si="118"/>
        <v>0</v>
      </c>
      <c r="AZ158" s="66">
        <f t="shared" si="118"/>
        <v>0</v>
      </c>
      <c r="BA158" s="66">
        <f t="shared" si="118"/>
        <v>0</v>
      </c>
      <c r="BB158" s="66">
        <f t="shared" si="118"/>
        <v>0</v>
      </c>
      <c r="BC158" s="66">
        <f t="shared" si="118"/>
        <v>0</v>
      </c>
      <c r="BD158" s="66">
        <f t="shared" si="118"/>
        <v>0</v>
      </c>
      <c r="BE158" s="66">
        <f t="shared" si="118"/>
        <v>0</v>
      </c>
      <c r="BF158" s="66">
        <f t="shared" si="118"/>
        <v>0</v>
      </c>
      <c r="BG158" s="63">
        <f>'[1]Формат ИПР'!ID146</f>
        <v>0</v>
      </c>
      <c r="BH158" s="63">
        <f>'[1]Формат ИПР'!IE146</f>
        <v>0</v>
      </c>
      <c r="BI158" s="63">
        <f>'[1]Формат ИПР'!IF146</f>
        <v>0</v>
      </c>
      <c r="BJ158" s="63">
        <f>'[1]Формат ИПР'!IG146</f>
        <v>0</v>
      </c>
      <c r="BK158" s="63">
        <f>'[1]Формат ИПР'!IH146</f>
        <v>0</v>
      </c>
      <c r="BL158" s="63">
        <f>'[1]Формат ИПР'!II146</f>
        <v>0</v>
      </c>
      <c r="BM158" s="63">
        <f>'[1]Формат ИПР'!IJ146</f>
        <v>0</v>
      </c>
      <c r="BN158" s="63">
        <f>'[1]Формат ИПР'!IK146</f>
        <v>0</v>
      </c>
      <c r="BO158" s="63">
        <f>'[1]Формат ИПР'!IL146</f>
        <v>0</v>
      </c>
      <c r="BP158" s="63">
        <f>'[1]Формат ИПР'!IM146</f>
        <v>0</v>
      </c>
      <c r="BQ158" s="63">
        <f>'[1]Формат ИПР'!IN146</f>
        <v>0</v>
      </c>
      <c r="BR158" s="63">
        <f>'[1]Формат ИПР'!IO146</f>
        <v>0</v>
      </c>
      <c r="BS158" s="63">
        <f>'[1]Формат ИПР'!IP146</f>
        <v>0</v>
      </c>
      <c r="BT158" s="63">
        <f>'[1]Формат ИПР'!IQ146</f>
        <v>0</v>
      </c>
      <c r="BU158" s="63">
        <f>'[1]Формат ИПР'!IR146</f>
        <v>0</v>
      </c>
      <c r="BV158" s="63">
        <f>'[1]Формат ИПР'!IS146</f>
        <v>0</v>
      </c>
      <c r="BW158" s="63">
        <f>'[1]Формат ИПР'!IT146</f>
        <v>0</v>
      </c>
      <c r="BX158" s="63">
        <f>'[1]Формат ИПР'!IU146</f>
        <v>0</v>
      </c>
      <c r="BY158" s="63">
        <f>'[1]Формат ИПР'!IV146</f>
        <v>0</v>
      </c>
      <c r="BZ158" s="63">
        <f>'[1]Формат ИПР'!IW146</f>
        <v>0</v>
      </c>
      <c r="CA158" s="63">
        <f>'[1]Формат ИПР'!IX146</f>
        <v>0</v>
      </c>
      <c r="CB158" s="63">
        <f>'[1]Формат ИПР'!IY146</f>
        <v>0</v>
      </c>
      <c r="CC158" s="63">
        <f>'[1]Формат ИПР'!IZ146</f>
        <v>0</v>
      </c>
      <c r="CD158" s="63">
        <f>'[1]Формат ИПР'!JA146</f>
        <v>0</v>
      </c>
      <c r="CE158" s="63">
        <f>'[1]Формат ИПР'!JB146</f>
        <v>0</v>
      </c>
      <c r="CF158" s="63">
        <f>'[1]Формат ИПР'!JC146</f>
        <v>0</v>
      </c>
      <c r="CG158" s="63">
        <f>'[1]Формат ИПР'!JD146</f>
        <v>0</v>
      </c>
      <c r="CH158" s="63">
        <f>'[1]Формат ИПР'!JE146</f>
        <v>0</v>
      </c>
      <c r="CI158" s="63">
        <f>'[1]Формат ИПР'!JF146</f>
        <v>0</v>
      </c>
      <c r="CJ158" s="63">
        <f>'[1]Формат ИПР'!JG146</f>
        <v>0</v>
      </c>
      <c r="CK158" s="63">
        <f>'[1]Формат ИПР'!JH146</f>
        <v>0</v>
      </c>
      <c r="CL158" s="63">
        <f>'[1]Формат ИПР'!JI146</f>
        <v>0</v>
      </c>
      <c r="CM158" s="63">
        <f>'[1]Формат ИПР'!JJ146</f>
        <v>0</v>
      </c>
      <c r="CN158" s="63">
        <f>'[1]Формат ИПР'!JK146</f>
        <v>0</v>
      </c>
      <c r="CO158" s="63">
        <f>'[1]Формат ИПР'!JL146</f>
        <v>0</v>
      </c>
      <c r="CP158" s="63">
        <f>'[1]Формат ИПР'!JM146</f>
        <v>0</v>
      </c>
      <c r="CQ158" s="55">
        <f t="shared" si="106"/>
        <v>0</v>
      </c>
      <c r="CR158" s="55">
        <f t="shared" si="106"/>
        <v>0</v>
      </c>
      <c r="CS158" s="55">
        <f t="shared" si="106"/>
        <v>0</v>
      </c>
      <c r="CT158" s="55">
        <f t="shared" si="105"/>
        <v>0</v>
      </c>
      <c r="CU158" s="55">
        <f t="shared" si="105"/>
        <v>0</v>
      </c>
      <c r="CV158" s="55">
        <f t="shared" si="105"/>
        <v>0</v>
      </c>
      <c r="CW158" s="55">
        <f t="shared" si="92"/>
        <v>0</v>
      </c>
      <c r="CX158" s="55">
        <f t="shared" si="92"/>
        <v>0</v>
      </c>
      <c r="CY158" s="55">
        <f t="shared" si="92"/>
        <v>0</v>
      </c>
      <c r="CZ158" s="56" t="str">
        <f>'[1]13квОС'!CU158</f>
        <v>нд</v>
      </c>
      <c r="DA158" s="1"/>
      <c r="DB158" s="1"/>
      <c r="DD158" s="64"/>
    </row>
    <row r="159" spans="1:108" ht="78" x14ac:dyDescent="0.3">
      <c r="A159" s="61" t="str">
        <f>'[1]Формат ИПР'!A147</f>
        <v>1.1.6</v>
      </c>
      <c r="B159" s="60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61" t="str">
        <f>'[1]Формат ИПР'!C147</f>
        <v>K_Che317</v>
      </c>
      <c r="D159" s="53" t="str">
        <f>'[1]14квПп'!D159</f>
        <v>нд</v>
      </c>
      <c r="E159" s="58">
        <f t="shared" si="115"/>
        <v>0</v>
      </c>
      <c r="F159" s="58">
        <f t="shared" si="115"/>
        <v>0</v>
      </c>
      <c r="G159" s="58">
        <f t="shared" si="115"/>
        <v>0</v>
      </c>
      <c r="H159" s="58">
        <f t="shared" si="110"/>
        <v>0</v>
      </c>
      <c r="I159" s="58">
        <f t="shared" si="116"/>
        <v>0</v>
      </c>
      <c r="J159" s="58">
        <f t="shared" si="116"/>
        <v>0</v>
      </c>
      <c r="K159" s="58">
        <f t="shared" si="112"/>
        <v>0</v>
      </c>
      <c r="L159" s="58">
        <f t="shared" si="117"/>
        <v>0</v>
      </c>
      <c r="M159" s="58">
        <f t="shared" si="117"/>
        <v>0</v>
      </c>
      <c r="N159" s="63">
        <f>'[1]Формат ИПР'!GK147</f>
        <v>0</v>
      </c>
      <c r="O159" s="63">
        <f>'[1]Формат ИПР'!GL147</f>
        <v>0</v>
      </c>
      <c r="P159" s="63">
        <f>'[1]Формат ИПР'!GM147</f>
        <v>0</v>
      </c>
      <c r="Q159" s="63">
        <f>'[1]Формат ИПР'!GN147</f>
        <v>0</v>
      </c>
      <c r="R159" s="63">
        <f>'[1]Формат ИПР'!GO147</f>
        <v>0</v>
      </c>
      <c r="S159" s="63">
        <f>'[1]Формат ИПР'!GP147</f>
        <v>0</v>
      </c>
      <c r="T159" s="63">
        <f>'[1]Формат ИПР'!GQ147</f>
        <v>0</v>
      </c>
      <c r="U159" s="63">
        <f>'[1]Формат ИПР'!GR147</f>
        <v>0</v>
      </c>
      <c r="V159" s="63">
        <f>'[1]Формат ИПР'!GS147</f>
        <v>0</v>
      </c>
      <c r="W159" s="63">
        <f>'[1]Формат ИПР'!GT147</f>
        <v>0</v>
      </c>
      <c r="X159" s="63">
        <f>'[1]Формат ИПР'!GU147</f>
        <v>0</v>
      </c>
      <c r="Y159" s="63">
        <f>'[1]Формат ИПР'!GV147</f>
        <v>0</v>
      </c>
      <c r="Z159" s="63">
        <f>'[1]Формат ИПР'!GW147</f>
        <v>0</v>
      </c>
      <c r="AA159" s="63">
        <f>'[1]Формат ИПР'!GX147</f>
        <v>0</v>
      </c>
      <c r="AB159" s="63">
        <f>'[1]Формат ИПР'!GY147</f>
        <v>0</v>
      </c>
      <c r="AC159" s="63">
        <f>'[1]Формат ИПР'!GZ147</f>
        <v>0</v>
      </c>
      <c r="AD159" s="63">
        <f>'[1]Формат ИПР'!HA147</f>
        <v>0</v>
      </c>
      <c r="AE159" s="63">
        <f>'[1]Формат ИПР'!HB147</f>
        <v>0</v>
      </c>
      <c r="AF159" s="63">
        <f>'[1]Формат ИПР'!HC147</f>
        <v>0</v>
      </c>
      <c r="AG159" s="63">
        <f>'[1]Формат ИПР'!HD147</f>
        <v>0</v>
      </c>
      <c r="AH159" s="63">
        <f>'[1]Формат ИПР'!HE147</f>
        <v>0</v>
      </c>
      <c r="AI159" s="63">
        <f>'[1]Формат ИПР'!HF147</f>
        <v>0</v>
      </c>
      <c r="AJ159" s="63">
        <f>'[1]Формат ИПР'!HG147</f>
        <v>0</v>
      </c>
      <c r="AK159" s="63">
        <f>'[1]Формат ИПР'!HH147</f>
        <v>0</v>
      </c>
      <c r="AL159" s="63">
        <f>'[1]Формат ИПР'!HI147</f>
        <v>0</v>
      </c>
      <c r="AM159" s="63">
        <f>'[1]Формат ИПР'!HJ147</f>
        <v>0</v>
      </c>
      <c r="AN159" s="63">
        <f>'[1]Формат ИПР'!HK147</f>
        <v>0</v>
      </c>
      <c r="AO159" s="63">
        <f>'[1]Формат ИПР'!HL147</f>
        <v>0</v>
      </c>
      <c r="AP159" s="63">
        <f>'[1]Формат ИПР'!HM147</f>
        <v>0</v>
      </c>
      <c r="AQ159" s="63">
        <f>'[1]Формат ИПР'!HN147</f>
        <v>0</v>
      </c>
      <c r="AR159" s="63">
        <f>'[1]Формат ИПР'!HO147</f>
        <v>0</v>
      </c>
      <c r="AS159" s="63">
        <f>'[1]Формат ИПР'!HP147</f>
        <v>0</v>
      </c>
      <c r="AT159" s="63">
        <f>'[1]Формат ИПР'!HQ147</f>
        <v>0</v>
      </c>
      <c r="AU159" s="63">
        <f>'[1]Формат ИПР'!HR147</f>
        <v>0</v>
      </c>
      <c r="AV159" s="63">
        <f>'[1]Формат ИПР'!HS147</f>
        <v>0</v>
      </c>
      <c r="AW159" s="63">
        <f>'[1]Формат ИПР'!HT147</f>
        <v>0</v>
      </c>
      <c r="AX159" s="66">
        <f t="shared" si="118"/>
        <v>0</v>
      </c>
      <c r="AY159" s="66">
        <f t="shared" si="118"/>
        <v>0</v>
      </c>
      <c r="AZ159" s="66">
        <f t="shared" si="118"/>
        <v>0</v>
      </c>
      <c r="BA159" s="66">
        <f t="shared" si="118"/>
        <v>0</v>
      </c>
      <c r="BB159" s="66">
        <f t="shared" si="118"/>
        <v>0</v>
      </c>
      <c r="BC159" s="66">
        <f t="shared" si="118"/>
        <v>0</v>
      </c>
      <c r="BD159" s="66">
        <f t="shared" si="118"/>
        <v>0</v>
      </c>
      <c r="BE159" s="66">
        <f t="shared" si="118"/>
        <v>0</v>
      </c>
      <c r="BF159" s="66">
        <f t="shared" si="118"/>
        <v>0</v>
      </c>
      <c r="BG159" s="63">
        <f>'[1]Формат ИПР'!ID147</f>
        <v>0</v>
      </c>
      <c r="BH159" s="63">
        <f>'[1]Формат ИПР'!IE147</f>
        <v>0</v>
      </c>
      <c r="BI159" s="63">
        <f>'[1]Формат ИПР'!IF147</f>
        <v>0</v>
      </c>
      <c r="BJ159" s="63">
        <f>'[1]Формат ИПР'!IG147</f>
        <v>0</v>
      </c>
      <c r="BK159" s="63">
        <f>'[1]Формат ИПР'!IH147</f>
        <v>0</v>
      </c>
      <c r="BL159" s="63">
        <f>'[1]Формат ИПР'!II147</f>
        <v>0</v>
      </c>
      <c r="BM159" s="63">
        <f>'[1]Формат ИПР'!IJ147</f>
        <v>0</v>
      </c>
      <c r="BN159" s="63">
        <f>'[1]Формат ИПР'!IK147</f>
        <v>0</v>
      </c>
      <c r="BO159" s="63">
        <f>'[1]Формат ИПР'!IL147</f>
        <v>0</v>
      </c>
      <c r="BP159" s="63">
        <f>'[1]Формат ИПР'!IM147</f>
        <v>0</v>
      </c>
      <c r="BQ159" s="63">
        <f>'[1]Формат ИПР'!IN147</f>
        <v>0</v>
      </c>
      <c r="BR159" s="63">
        <f>'[1]Формат ИПР'!IO147</f>
        <v>0</v>
      </c>
      <c r="BS159" s="63">
        <f>'[1]Формат ИПР'!IP147</f>
        <v>0</v>
      </c>
      <c r="BT159" s="63">
        <f>'[1]Формат ИПР'!IQ147</f>
        <v>0</v>
      </c>
      <c r="BU159" s="63">
        <f>'[1]Формат ИПР'!IR147</f>
        <v>0</v>
      </c>
      <c r="BV159" s="63">
        <f>'[1]Формат ИПР'!IS147</f>
        <v>0</v>
      </c>
      <c r="BW159" s="63">
        <f>'[1]Формат ИПР'!IT147</f>
        <v>0</v>
      </c>
      <c r="BX159" s="63">
        <f>'[1]Формат ИПР'!IU147</f>
        <v>0</v>
      </c>
      <c r="BY159" s="63">
        <f>'[1]Формат ИПР'!IV147</f>
        <v>0</v>
      </c>
      <c r="BZ159" s="63">
        <f>'[1]Формат ИПР'!IW147</f>
        <v>0</v>
      </c>
      <c r="CA159" s="63">
        <f>'[1]Формат ИПР'!IX147</f>
        <v>0</v>
      </c>
      <c r="CB159" s="63">
        <f>'[1]Формат ИПР'!IY147</f>
        <v>0</v>
      </c>
      <c r="CC159" s="63">
        <f>'[1]Формат ИПР'!IZ147</f>
        <v>0</v>
      </c>
      <c r="CD159" s="63">
        <f>'[1]Формат ИПР'!JA147</f>
        <v>0</v>
      </c>
      <c r="CE159" s="63">
        <f>'[1]Формат ИПР'!JB147</f>
        <v>0</v>
      </c>
      <c r="CF159" s="63">
        <f>'[1]Формат ИПР'!JC147</f>
        <v>0</v>
      </c>
      <c r="CG159" s="63">
        <f>'[1]Формат ИПР'!JD147</f>
        <v>0</v>
      </c>
      <c r="CH159" s="63">
        <f>'[1]Формат ИПР'!JE147</f>
        <v>0</v>
      </c>
      <c r="CI159" s="63">
        <f>'[1]Формат ИПР'!JF147</f>
        <v>0</v>
      </c>
      <c r="CJ159" s="63">
        <f>'[1]Формат ИПР'!JG147</f>
        <v>0</v>
      </c>
      <c r="CK159" s="63">
        <f>'[1]Формат ИПР'!JH147</f>
        <v>0</v>
      </c>
      <c r="CL159" s="63">
        <f>'[1]Формат ИПР'!JI147</f>
        <v>0</v>
      </c>
      <c r="CM159" s="63">
        <f>'[1]Формат ИПР'!JJ147</f>
        <v>0</v>
      </c>
      <c r="CN159" s="63">
        <f>'[1]Формат ИПР'!JK147</f>
        <v>0</v>
      </c>
      <c r="CO159" s="63">
        <f>'[1]Формат ИПР'!JL147</f>
        <v>0</v>
      </c>
      <c r="CP159" s="63">
        <f>'[1]Формат ИПР'!JM147</f>
        <v>0</v>
      </c>
      <c r="CQ159" s="55">
        <f t="shared" si="106"/>
        <v>0</v>
      </c>
      <c r="CR159" s="55">
        <f t="shared" si="106"/>
        <v>0</v>
      </c>
      <c r="CS159" s="55">
        <f t="shared" si="106"/>
        <v>0</v>
      </c>
      <c r="CT159" s="55">
        <f t="shared" si="105"/>
        <v>0</v>
      </c>
      <c r="CU159" s="55">
        <f t="shared" si="105"/>
        <v>0</v>
      </c>
      <c r="CV159" s="55">
        <f t="shared" si="105"/>
        <v>0</v>
      </c>
      <c r="CW159" s="55">
        <f t="shared" si="105"/>
        <v>0</v>
      </c>
      <c r="CX159" s="55">
        <f t="shared" si="105"/>
        <v>0</v>
      </c>
      <c r="CY159" s="55">
        <f t="shared" si="105"/>
        <v>0</v>
      </c>
      <c r="CZ159" s="56" t="str">
        <f>'[1]13квОС'!CU159</f>
        <v>нд</v>
      </c>
      <c r="DA159" s="1"/>
      <c r="DB159" s="1"/>
      <c r="DD159" s="64"/>
    </row>
    <row r="160" spans="1:108" ht="78" x14ac:dyDescent="0.3">
      <c r="A160" s="61" t="str">
        <f>'[1]Формат ИПР'!A148</f>
        <v>1.1.6</v>
      </c>
      <c r="B160" s="60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61" t="str">
        <f>'[1]Формат ИПР'!C148</f>
        <v>K_Che318</v>
      </c>
      <c r="D160" s="53" t="str">
        <f>'[1]14квПп'!D160</f>
        <v>нд</v>
      </c>
      <c r="E160" s="58">
        <f t="shared" si="115"/>
        <v>0</v>
      </c>
      <c r="F160" s="58">
        <f t="shared" si="115"/>
        <v>0</v>
      </c>
      <c r="G160" s="58">
        <f t="shared" si="115"/>
        <v>0</v>
      </c>
      <c r="H160" s="58">
        <f t="shared" si="110"/>
        <v>0</v>
      </c>
      <c r="I160" s="58">
        <f t="shared" si="116"/>
        <v>0</v>
      </c>
      <c r="J160" s="58">
        <f t="shared" si="116"/>
        <v>0</v>
      </c>
      <c r="K160" s="58">
        <f t="shared" si="112"/>
        <v>0</v>
      </c>
      <c r="L160" s="58">
        <f t="shared" si="117"/>
        <v>0</v>
      </c>
      <c r="M160" s="58">
        <f t="shared" si="117"/>
        <v>0</v>
      </c>
      <c r="N160" s="63">
        <f>'[1]Формат ИПР'!GK148</f>
        <v>0</v>
      </c>
      <c r="O160" s="63">
        <f>'[1]Формат ИПР'!GL148</f>
        <v>0</v>
      </c>
      <c r="P160" s="63">
        <f>'[1]Формат ИПР'!GM148</f>
        <v>0</v>
      </c>
      <c r="Q160" s="63">
        <f>'[1]Формат ИПР'!GN148</f>
        <v>0</v>
      </c>
      <c r="R160" s="63">
        <f>'[1]Формат ИПР'!GO148</f>
        <v>0</v>
      </c>
      <c r="S160" s="63">
        <f>'[1]Формат ИПР'!GP148</f>
        <v>0</v>
      </c>
      <c r="T160" s="63">
        <f>'[1]Формат ИПР'!GQ148</f>
        <v>0</v>
      </c>
      <c r="U160" s="63">
        <f>'[1]Формат ИПР'!GR148</f>
        <v>0</v>
      </c>
      <c r="V160" s="63">
        <f>'[1]Формат ИПР'!GS148</f>
        <v>0</v>
      </c>
      <c r="W160" s="63">
        <f>'[1]Формат ИПР'!GT148</f>
        <v>0</v>
      </c>
      <c r="X160" s="63">
        <f>'[1]Формат ИПР'!GU148</f>
        <v>0</v>
      </c>
      <c r="Y160" s="63">
        <f>'[1]Формат ИПР'!GV148</f>
        <v>0</v>
      </c>
      <c r="Z160" s="63">
        <f>'[1]Формат ИПР'!GW148</f>
        <v>0</v>
      </c>
      <c r="AA160" s="63">
        <f>'[1]Формат ИПР'!GX148</f>
        <v>0</v>
      </c>
      <c r="AB160" s="63">
        <f>'[1]Формат ИПР'!GY148</f>
        <v>0</v>
      </c>
      <c r="AC160" s="63">
        <f>'[1]Формат ИПР'!GZ148</f>
        <v>0</v>
      </c>
      <c r="AD160" s="63">
        <f>'[1]Формат ИПР'!HA148</f>
        <v>0</v>
      </c>
      <c r="AE160" s="63">
        <f>'[1]Формат ИПР'!HB148</f>
        <v>0</v>
      </c>
      <c r="AF160" s="63">
        <f>'[1]Формат ИПР'!HC148</f>
        <v>0</v>
      </c>
      <c r="AG160" s="63">
        <f>'[1]Формат ИПР'!HD148</f>
        <v>0</v>
      </c>
      <c r="AH160" s="63">
        <f>'[1]Формат ИПР'!HE148</f>
        <v>0</v>
      </c>
      <c r="AI160" s="63">
        <f>'[1]Формат ИПР'!HF148</f>
        <v>0</v>
      </c>
      <c r="AJ160" s="63">
        <f>'[1]Формат ИПР'!HG148</f>
        <v>0</v>
      </c>
      <c r="AK160" s="63">
        <f>'[1]Формат ИПР'!HH148</f>
        <v>0</v>
      </c>
      <c r="AL160" s="63">
        <f>'[1]Формат ИПР'!HI148</f>
        <v>0</v>
      </c>
      <c r="AM160" s="63">
        <f>'[1]Формат ИПР'!HJ148</f>
        <v>0</v>
      </c>
      <c r="AN160" s="63">
        <f>'[1]Формат ИПР'!HK148</f>
        <v>0</v>
      </c>
      <c r="AO160" s="63">
        <f>'[1]Формат ИПР'!HL148</f>
        <v>0</v>
      </c>
      <c r="AP160" s="63">
        <f>'[1]Формат ИПР'!HM148</f>
        <v>0</v>
      </c>
      <c r="AQ160" s="63">
        <f>'[1]Формат ИПР'!HN148</f>
        <v>0</v>
      </c>
      <c r="AR160" s="63">
        <f>'[1]Формат ИПР'!HO148</f>
        <v>0</v>
      </c>
      <c r="AS160" s="63">
        <f>'[1]Формат ИПР'!HP148</f>
        <v>0</v>
      </c>
      <c r="AT160" s="63">
        <f>'[1]Формат ИПР'!HQ148</f>
        <v>0</v>
      </c>
      <c r="AU160" s="63">
        <f>'[1]Формат ИПР'!HR148</f>
        <v>0</v>
      </c>
      <c r="AV160" s="63">
        <f>'[1]Формат ИПР'!HS148</f>
        <v>0</v>
      </c>
      <c r="AW160" s="63">
        <f>'[1]Формат ИПР'!HT148</f>
        <v>0</v>
      </c>
      <c r="AX160" s="66">
        <f t="shared" si="118"/>
        <v>0</v>
      </c>
      <c r="AY160" s="66">
        <f t="shared" si="118"/>
        <v>0</v>
      </c>
      <c r="AZ160" s="66">
        <f t="shared" si="118"/>
        <v>0</v>
      </c>
      <c r="BA160" s="66">
        <f t="shared" si="118"/>
        <v>0</v>
      </c>
      <c r="BB160" s="66">
        <f t="shared" si="118"/>
        <v>0</v>
      </c>
      <c r="BC160" s="66">
        <f t="shared" si="118"/>
        <v>0</v>
      </c>
      <c r="BD160" s="66">
        <f t="shared" si="118"/>
        <v>0</v>
      </c>
      <c r="BE160" s="66">
        <f t="shared" si="118"/>
        <v>0</v>
      </c>
      <c r="BF160" s="66">
        <f t="shared" si="118"/>
        <v>0</v>
      </c>
      <c r="BG160" s="63">
        <f>'[1]Формат ИПР'!ID148</f>
        <v>0</v>
      </c>
      <c r="BH160" s="63">
        <f>'[1]Формат ИПР'!IE148</f>
        <v>0</v>
      </c>
      <c r="BI160" s="63">
        <f>'[1]Формат ИПР'!IF148</f>
        <v>0</v>
      </c>
      <c r="BJ160" s="63">
        <f>'[1]Формат ИПР'!IG148</f>
        <v>0</v>
      </c>
      <c r="BK160" s="63">
        <f>'[1]Формат ИПР'!IH148</f>
        <v>0</v>
      </c>
      <c r="BL160" s="63">
        <f>'[1]Формат ИПР'!II148</f>
        <v>0</v>
      </c>
      <c r="BM160" s="63">
        <f>'[1]Формат ИПР'!IJ148</f>
        <v>0</v>
      </c>
      <c r="BN160" s="63">
        <f>'[1]Формат ИПР'!IK148</f>
        <v>0</v>
      </c>
      <c r="BO160" s="63">
        <f>'[1]Формат ИПР'!IL148</f>
        <v>0</v>
      </c>
      <c r="BP160" s="63">
        <f>'[1]Формат ИПР'!IM148</f>
        <v>0</v>
      </c>
      <c r="BQ160" s="63">
        <f>'[1]Формат ИПР'!IN148</f>
        <v>0</v>
      </c>
      <c r="BR160" s="63">
        <f>'[1]Формат ИПР'!IO148</f>
        <v>0</v>
      </c>
      <c r="BS160" s="63">
        <f>'[1]Формат ИПР'!IP148</f>
        <v>0</v>
      </c>
      <c r="BT160" s="63">
        <f>'[1]Формат ИПР'!IQ148</f>
        <v>0</v>
      </c>
      <c r="BU160" s="63">
        <f>'[1]Формат ИПР'!IR148</f>
        <v>0</v>
      </c>
      <c r="BV160" s="63">
        <f>'[1]Формат ИПР'!IS148</f>
        <v>0</v>
      </c>
      <c r="BW160" s="63">
        <f>'[1]Формат ИПР'!IT148</f>
        <v>0</v>
      </c>
      <c r="BX160" s="63">
        <f>'[1]Формат ИПР'!IU148</f>
        <v>0</v>
      </c>
      <c r="BY160" s="63">
        <f>'[1]Формат ИПР'!IV148</f>
        <v>0</v>
      </c>
      <c r="BZ160" s="63">
        <f>'[1]Формат ИПР'!IW148</f>
        <v>0</v>
      </c>
      <c r="CA160" s="63">
        <f>'[1]Формат ИПР'!IX148</f>
        <v>0</v>
      </c>
      <c r="CB160" s="63">
        <f>'[1]Формат ИПР'!IY148</f>
        <v>0</v>
      </c>
      <c r="CC160" s="63">
        <f>'[1]Формат ИПР'!IZ148</f>
        <v>0</v>
      </c>
      <c r="CD160" s="63">
        <f>'[1]Формат ИПР'!JA148</f>
        <v>0</v>
      </c>
      <c r="CE160" s="63">
        <f>'[1]Формат ИПР'!JB148</f>
        <v>0</v>
      </c>
      <c r="CF160" s="63">
        <f>'[1]Формат ИПР'!JC148</f>
        <v>0</v>
      </c>
      <c r="CG160" s="63">
        <f>'[1]Формат ИПР'!JD148</f>
        <v>0</v>
      </c>
      <c r="CH160" s="63">
        <f>'[1]Формат ИПР'!JE148</f>
        <v>0</v>
      </c>
      <c r="CI160" s="63">
        <f>'[1]Формат ИПР'!JF148</f>
        <v>0</v>
      </c>
      <c r="CJ160" s="63">
        <f>'[1]Формат ИПР'!JG148</f>
        <v>0</v>
      </c>
      <c r="CK160" s="63">
        <f>'[1]Формат ИПР'!JH148</f>
        <v>0</v>
      </c>
      <c r="CL160" s="63">
        <f>'[1]Формат ИПР'!JI148</f>
        <v>0</v>
      </c>
      <c r="CM160" s="63">
        <f>'[1]Формат ИПР'!JJ148</f>
        <v>0</v>
      </c>
      <c r="CN160" s="63">
        <f>'[1]Формат ИПР'!JK148</f>
        <v>0</v>
      </c>
      <c r="CO160" s="63">
        <f>'[1]Формат ИПР'!JL148</f>
        <v>0</v>
      </c>
      <c r="CP160" s="63">
        <f>'[1]Формат ИПР'!JM148</f>
        <v>0</v>
      </c>
      <c r="CQ160" s="55">
        <f t="shared" si="106"/>
        <v>0</v>
      </c>
      <c r="CR160" s="55">
        <f t="shared" si="106"/>
        <v>0</v>
      </c>
      <c r="CS160" s="55">
        <f t="shared" si="106"/>
        <v>0</v>
      </c>
      <c r="CT160" s="55">
        <f t="shared" si="105"/>
        <v>0</v>
      </c>
      <c r="CU160" s="55">
        <f t="shared" si="105"/>
        <v>0</v>
      </c>
      <c r="CV160" s="55">
        <f t="shared" si="105"/>
        <v>0</v>
      </c>
      <c r="CW160" s="55">
        <f t="shared" si="105"/>
        <v>0</v>
      </c>
      <c r="CX160" s="55">
        <f t="shared" si="105"/>
        <v>0</v>
      </c>
      <c r="CY160" s="55">
        <f t="shared" si="105"/>
        <v>0</v>
      </c>
      <c r="CZ160" s="56" t="str">
        <f>'[1]13квОС'!CU160</f>
        <v>нд</v>
      </c>
      <c r="DA160" s="1"/>
      <c r="DB160" s="1"/>
      <c r="DD160" s="64"/>
    </row>
    <row r="161" spans="1:108" ht="78" x14ac:dyDescent="0.3">
      <c r="A161" s="61" t="str">
        <f>'[1]Формат ИПР'!A149</f>
        <v>1.1.6</v>
      </c>
      <c r="B161" s="60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61" t="str">
        <f>'[1]Формат ИПР'!C149</f>
        <v>K_Che319</v>
      </c>
      <c r="D161" s="53" t="str">
        <f>'[1]14квПп'!D161</f>
        <v>нд</v>
      </c>
      <c r="E161" s="58">
        <f t="shared" si="115"/>
        <v>0</v>
      </c>
      <c r="F161" s="58">
        <f t="shared" si="115"/>
        <v>0</v>
      </c>
      <c r="G161" s="58">
        <f t="shared" si="115"/>
        <v>0</v>
      </c>
      <c r="H161" s="58">
        <f t="shared" si="110"/>
        <v>0</v>
      </c>
      <c r="I161" s="58">
        <f t="shared" si="116"/>
        <v>0</v>
      </c>
      <c r="J161" s="58">
        <f t="shared" si="116"/>
        <v>0</v>
      </c>
      <c r="K161" s="58">
        <f t="shared" si="112"/>
        <v>0</v>
      </c>
      <c r="L161" s="58">
        <f t="shared" si="117"/>
        <v>0</v>
      </c>
      <c r="M161" s="58">
        <f t="shared" si="117"/>
        <v>0</v>
      </c>
      <c r="N161" s="63">
        <f>'[1]Формат ИПР'!GK149</f>
        <v>0</v>
      </c>
      <c r="O161" s="63">
        <f>'[1]Формат ИПР'!GL149</f>
        <v>0</v>
      </c>
      <c r="P161" s="63">
        <f>'[1]Формат ИПР'!GM149</f>
        <v>0</v>
      </c>
      <c r="Q161" s="63">
        <f>'[1]Формат ИПР'!GN149</f>
        <v>0</v>
      </c>
      <c r="R161" s="63">
        <f>'[1]Формат ИПР'!GO149</f>
        <v>0</v>
      </c>
      <c r="S161" s="63">
        <f>'[1]Формат ИПР'!GP149</f>
        <v>0</v>
      </c>
      <c r="T161" s="63">
        <f>'[1]Формат ИПР'!GQ149</f>
        <v>0</v>
      </c>
      <c r="U161" s="63">
        <f>'[1]Формат ИПР'!GR149</f>
        <v>0</v>
      </c>
      <c r="V161" s="63">
        <f>'[1]Формат ИПР'!GS149</f>
        <v>0</v>
      </c>
      <c r="W161" s="63">
        <f>'[1]Формат ИПР'!GT149</f>
        <v>0</v>
      </c>
      <c r="X161" s="63">
        <f>'[1]Формат ИПР'!GU149</f>
        <v>0</v>
      </c>
      <c r="Y161" s="63">
        <f>'[1]Формат ИПР'!GV149</f>
        <v>0</v>
      </c>
      <c r="Z161" s="63">
        <f>'[1]Формат ИПР'!GW149</f>
        <v>0</v>
      </c>
      <c r="AA161" s="63">
        <f>'[1]Формат ИПР'!GX149</f>
        <v>0</v>
      </c>
      <c r="AB161" s="63">
        <f>'[1]Формат ИПР'!GY149</f>
        <v>0</v>
      </c>
      <c r="AC161" s="63">
        <f>'[1]Формат ИПР'!GZ149</f>
        <v>0</v>
      </c>
      <c r="AD161" s="63">
        <f>'[1]Формат ИПР'!HA149</f>
        <v>0</v>
      </c>
      <c r="AE161" s="63">
        <f>'[1]Формат ИПР'!HB149</f>
        <v>0</v>
      </c>
      <c r="AF161" s="63">
        <f>'[1]Формат ИПР'!HC149</f>
        <v>0</v>
      </c>
      <c r="AG161" s="63">
        <f>'[1]Формат ИПР'!HD149</f>
        <v>0</v>
      </c>
      <c r="AH161" s="63">
        <f>'[1]Формат ИПР'!HE149</f>
        <v>0</v>
      </c>
      <c r="AI161" s="63">
        <f>'[1]Формат ИПР'!HF149</f>
        <v>0</v>
      </c>
      <c r="AJ161" s="63">
        <f>'[1]Формат ИПР'!HG149</f>
        <v>0</v>
      </c>
      <c r="AK161" s="63">
        <f>'[1]Формат ИПР'!HH149</f>
        <v>0</v>
      </c>
      <c r="AL161" s="63">
        <f>'[1]Формат ИПР'!HI149</f>
        <v>0</v>
      </c>
      <c r="AM161" s="63">
        <f>'[1]Формат ИПР'!HJ149</f>
        <v>0</v>
      </c>
      <c r="AN161" s="63">
        <f>'[1]Формат ИПР'!HK149</f>
        <v>0</v>
      </c>
      <c r="AO161" s="63">
        <f>'[1]Формат ИПР'!HL149</f>
        <v>0</v>
      </c>
      <c r="AP161" s="63">
        <f>'[1]Формат ИПР'!HM149</f>
        <v>0</v>
      </c>
      <c r="AQ161" s="63">
        <f>'[1]Формат ИПР'!HN149</f>
        <v>0</v>
      </c>
      <c r="AR161" s="63">
        <f>'[1]Формат ИПР'!HO149</f>
        <v>0</v>
      </c>
      <c r="AS161" s="63">
        <f>'[1]Формат ИПР'!HP149</f>
        <v>0</v>
      </c>
      <c r="AT161" s="63">
        <f>'[1]Формат ИПР'!HQ149</f>
        <v>0</v>
      </c>
      <c r="AU161" s="63">
        <f>'[1]Формат ИПР'!HR149</f>
        <v>0</v>
      </c>
      <c r="AV161" s="63">
        <f>'[1]Формат ИПР'!HS149</f>
        <v>0</v>
      </c>
      <c r="AW161" s="63">
        <f>'[1]Формат ИПР'!HT149</f>
        <v>0</v>
      </c>
      <c r="AX161" s="66">
        <f t="shared" si="118"/>
        <v>0</v>
      </c>
      <c r="AY161" s="66">
        <f t="shared" si="118"/>
        <v>0</v>
      </c>
      <c r="AZ161" s="66">
        <f t="shared" si="118"/>
        <v>0</v>
      </c>
      <c r="BA161" s="66">
        <f t="shared" si="118"/>
        <v>0</v>
      </c>
      <c r="BB161" s="66">
        <f t="shared" si="118"/>
        <v>0</v>
      </c>
      <c r="BC161" s="66">
        <f t="shared" si="118"/>
        <v>0</v>
      </c>
      <c r="BD161" s="66">
        <f t="shared" si="118"/>
        <v>0</v>
      </c>
      <c r="BE161" s="66">
        <f t="shared" si="118"/>
        <v>0</v>
      </c>
      <c r="BF161" s="66">
        <f t="shared" si="118"/>
        <v>0</v>
      </c>
      <c r="BG161" s="63">
        <f>'[1]Формат ИПР'!ID149</f>
        <v>0</v>
      </c>
      <c r="BH161" s="63">
        <f>'[1]Формат ИПР'!IE149</f>
        <v>0</v>
      </c>
      <c r="BI161" s="63">
        <f>'[1]Формат ИПР'!IF149</f>
        <v>0</v>
      </c>
      <c r="BJ161" s="63">
        <f>'[1]Формат ИПР'!IG149</f>
        <v>0</v>
      </c>
      <c r="BK161" s="63">
        <f>'[1]Формат ИПР'!IH149</f>
        <v>0</v>
      </c>
      <c r="BL161" s="63">
        <f>'[1]Формат ИПР'!II149</f>
        <v>0</v>
      </c>
      <c r="BM161" s="63">
        <f>'[1]Формат ИПР'!IJ149</f>
        <v>0</v>
      </c>
      <c r="BN161" s="63">
        <f>'[1]Формат ИПР'!IK149</f>
        <v>0</v>
      </c>
      <c r="BO161" s="63">
        <f>'[1]Формат ИПР'!IL149</f>
        <v>0</v>
      </c>
      <c r="BP161" s="63">
        <f>'[1]Формат ИПР'!IM149</f>
        <v>0</v>
      </c>
      <c r="BQ161" s="63">
        <f>'[1]Формат ИПР'!IN149</f>
        <v>0</v>
      </c>
      <c r="BR161" s="63">
        <f>'[1]Формат ИПР'!IO149</f>
        <v>0</v>
      </c>
      <c r="BS161" s="63">
        <f>'[1]Формат ИПР'!IP149</f>
        <v>0</v>
      </c>
      <c r="BT161" s="63">
        <f>'[1]Формат ИПР'!IQ149</f>
        <v>0</v>
      </c>
      <c r="BU161" s="63">
        <f>'[1]Формат ИПР'!IR149</f>
        <v>0</v>
      </c>
      <c r="BV161" s="63">
        <f>'[1]Формат ИПР'!IS149</f>
        <v>0</v>
      </c>
      <c r="BW161" s="63">
        <f>'[1]Формат ИПР'!IT149</f>
        <v>0</v>
      </c>
      <c r="BX161" s="63">
        <f>'[1]Формат ИПР'!IU149</f>
        <v>0</v>
      </c>
      <c r="BY161" s="63">
        <f>'[1]Формат ИПР'!IV149</f>
        <v>0</v>
      </c>
      <c r="BZ161" s="63">
        <f>'[1]Формат ИПР'!IW149</f>
        <v>0</v>
      </c>
      <c r="CA161" s="63">
        <f>'[1]Формат ИПР'!IX149</f>
        <v>0</v>
      </c>
      <c r="CB161" s="63">
        <f>'[1]Формат ИПР'!IY149</f>
        <v>0</v>
      </c>
      <c r="CC161" s="63">
        <f>'[1]Формат ИПР'!IZ149</f>
        <v>0</v>
      </c>
      <c r="CD161" s="63">
        <f>'[1]Формат ИПР'!JA149</f>
        <v>0</v>
      </c>
      <c r="CE161" s="63">
        <f>'[1]Формат ИПР'!JB149</f>
        <v>0</v>
      </c>
      <c r="CF161" s="63">
        <f>'[1]Формат ИПР'!JC149</f>
        <v>0</v>
      </c>
      <c r="CG161" s="63">
        <f>'[1]Формат ИПР'!JD149</f>
        <v>0</v>
      </c>
      <c r="CH161" s="63">
        <f>'[1]Формат ИПР'!JE149</f>
        <v>0</v>
      </c>
      <c r="CI161" s="63">
        <f>'[1]Формат ИПР'!JF149</f>
        <v>0</v>
      </c>
      <c r="CJ161" s="63">
        <f>'[1]Формат ИПР'!JG149</f>
        <v>0</v>
      </c>
      <c r="CK161" s="63">
        <f>'[1]Формат ИПР'!JH149</f>
        <v>0</v>
      </c>
      <c r="CL161" s="63">
        <f>'[1]Формат ИПР'!JI149</f>
        <v>0</v>
      </c>
      <c r="CM161" s="63">
        <f>'[1]Формат ИПР'!JJ149</f>
        <v>0</v>
      </c>
      <c r="CN161" s="63">
        <f>'[1]Формат ИПР'!JK149</f>
        <v>0</v>
      </c>
      <c r="CO161" s="63">
        <f>'[1]Формат ИПР'!JL149</f>
        <v>0</v>
      </c>
      <c r="CP161" s="63">
        <f>'[1]Формат ИПР'!JM149</f>
        <v>0</v>
      </c>
      <c r="CQ161" s="55">
        <f t="shared" si="106"/>
        <v>0</v>
      </c>
      <c r="CR161" s="55">
        <f t="shared" si="106"/>
        <v>0</v>
      </c>
      <c r="CS161" s="55">
        <f t="shared" si="106"/>
        <v>0</v>
      </c>
      <c r="CT161" s="55">
        <f t="shared" si="105"/>
        <v>0</v>
      </c>
      <c r="CU161" s="55">
        <f t="shared" si="105"/>
        <v>0</v>
      </c>
      <c r="CV161" s="55">
        <f t="shared" si="105"/>
        <v>0</v>
      </c>
      <c r="CW161" s="55">
        <f t="shared" si="105"/>
        <v>0</v>
      </c>
      <c r="CX161" s="55">
        <f t="shared" si="105"/>
        <v>0</v>
      </c>
      <c r="CY161" s="55">
        <f t="shared" si="105"/>
        <v>0</v>
      </c>
      <c r="CZ161" s="56" t="str">
        <f>'[1]13квОС'!CU161</f>
        <v>нд</v>
      </c>
      <c r="DA161" s="1"/>
      <c r="DB161" s="1"/>
      <c r="DD161" s="64"/>
    </row>
    <row r="162" spans="1:108" ht="78" x14ac:dyDescent="0.3">
      <c r="A162" s="61" t="str">
        <f>'[1]Формат ИПР'!A150</f>
        <v>1.1.6</v>
      </c>
      <c r="B162" s="60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61" t="str">
        <f>'[1]Формат ИПР'!C150</f>
        <v>K_Che320</v>
      </c>
      <c r="D162" s="53" t="str">
        <f>'[1]14квПп'!D162</f>
        <v>нд</v>
      </c>
      <c r="E162" s="58">
        <f t="shared" si="115"/>
        <v>0</v>
      </c>
      <c r="F162" s="58">
        <f t="shared" si="115"/>
        <v>0</v>
      </c>
      <c r="G162" s="58">
        <f t="shared" si="115"/>
        <v>0</v>
      </c>
      <c r="H162" s="58">
        <f t="shared" si="110"/>
        <v>0</v>
      </c>
      <c r="I162" s="58">
        <f t="shared" si="116"/>
        <v>0</v>
      </c>
      <c r="J162" s="58">
        <f t="shared" si="116"/>
        <v>0</v>
      </c>
      <c r="K162" s="58">
        <f t="shared" si="112"/>
        <v>0</v>
      </c>
      <c r="L162" s="58">
        <f t="shared" si="117"/>
        <v>0</v>
      </c>
      <c r="M162" s="58">
        <f t="shared" si="117"/>
        <v>0</v>
      </c>
      <c r="N162" s="63">
        <f>'[1]Формат ИПР'!GK150</f>
        <v>0</v>
      </c>
      <c r="O162" s="63">
        <f>'[1]Формат ИПР'!GL150</f>
        <v>0</v>
      </c>
      <c r="P162" s="63">
        <f>'[1]Формат ИПР'!GM150</f>
        <v>0</v>
      </c>
      <c r="Q162" s="63">
        <f>'[1]Формат ИПР'!GN150</f>
        <v>0</v>
      </c>
      <c r="R162" s="63">
        <f>'[1]Формат ИПР'!GO150</f>
        <v>0</v>
      </c>
      <c r="S162" s="63">
        <f>'[1]Формат ИПР'!GP150</f>
        <v>0</v>
      </c>
      <c r="T162" s="63">
        <f>'[1]Формат ИПР'!GQ150</f>
        <v>0</v>
      </c>
      <c r="U162" s="63">
        <f>'[1]Формат ИПР'!GR150</f>
        <v>0</v>
      </c>
      <c r="V162" s="63">
        <f>'[1]Формат ИПР'!GS150</f>
        <v>0</v>
      </c>
      <c r="W162" s="63">
        <f>'[1]Формат ИПР'!GT150</f>
        <v>0</v>
      </c>
      <c r="X162" s="63">
        <f>'[1]Формат ИПР'!GU150</f>
        <v>0</v>
      </c>
      <c r="Y162" s="63">
        <f>'[1]Формат ИПР'!GV150</f>
        <v>0</v>
      </c>
      <c r="Z162" s="63">
        <f>'[1]Формат ИПР'!GW150</f>
        <v>0</v>
      </c>
      <c r="AA162" s="63">
        <f>'[1]Формат ИПР'!GX150</f>
        <v>0</v>
      </c>
      <c r="AB162" s="63">
        <f>'[1]Формат ИПР'!GY150</f>
        <v>0</v>
      </c>
      <c r="AC162" s="63">
        <f>'[1]Формат ИПР'!GZ150</f>
        <v>0</v>
      </c>
      <c r="AD162" s="63">
        <f>'[1]Формат ИПР'!HA150</f>
        <v>0</v>
      </c>
      <c r="AE162" s="63">
        <f>'[1]Формат ИПР'!HB150</f>
        <v>0</v>
      </c>
      <c r="AF162" s="63">
        <f>'[1]Формат ИПР'!HC150</f>
        <v>0</v>
      </c>
      <c r="AG162" s="63">
        <f>'[1]Формат ИПР'!HD150</f>
        <v>0</v>
      </c>
      <c r="AH162" s="63">
        <f>'[1]Формат ИПР'!HE150</f>
        <v>0</v>
      </c>
      <c r="AI162" s="63">
        <f>'[1]Формат ИПР'!HF150</f>
        <v>0</v>
      </c>
      <c r="AJ162" s="63">
        <f>'[1]Формат ИПР'!HG150</f>
        <v>0</v>
      </c>
      <c r="AK162" s="63">
        <f>'[1]Формат ИПР'!HH150</f>
        <v>0</v>
      </c>
      <c r="AL162" s="63">
        <f>'[1]Формат ИПР'!HI150</f>
        <v>0</v>
      </c>
      <c r="AM162" s="63">
        <f>'[1]Формат ИПР'!HJ150</f>
        <v>0</v>
      </c>
      <c r="AN162" s="63">
        <f>'[1]Формат ИПР'!HK150</f>
        <v>0</v>
      </c>
      <c r="AO162" s="63">
        <f>'[1]Формат ИПР'!HL150</f>
        <v>0</v>
      </c>
      <c r="AP162" s="63">
        <f>'[1]Формат ИПР'!HM150</f>
        <v>0</v>
      </c>
      <c r="AQ162" s="63">
        <f>'[1]Формат ИПР'!HN150</f>
        <v>0</v>
      </c>
      <c r="AR162" s="63">
        <f>'[1]Формат ИПР'!HO150</f>
        <v>0</v>
      </c>
      <c r="AS162" s="63">
        <f>'[1]Формат ИПР'!HP150</f>
        <v>0</v>
      </c>
      <c r="AT162" s="63">
        <f>'[1]Формат ИПР'!HQ150</f>
        <v>0</v>
      </c>
      <c r="AU162" s="63">
        <f>'[1]Формат ИПР'!HR150</f>
        <v>0</v>
      </c>
      <c r="AV162" s="63">
        <f>'[1]Формат ИПР'!HS150</f>
        <v>0</v>
      </c>
      <c r="AW162" s="63">
        <f>'[1]Формат ИПР'!HT150</f>
        <v>0</v>
      </c>
      <c r="AX162" s="66">
        <f t="shared" si="118"/>
        <v>0</v>
      </c>
      <c r="AY162" s="66">
        <f t="shared" si="118"/>
        <v>0</v>
      </c>
      <c r="AZ162" s="66">
        <f t="shared" si="118"/>
        <v>0</v>
      </c>
      <c r="BA162" s="66">
        <f t="shared" si="118"/>
        <v>0</v>
      </c>
      <c r="BB162" s="66">
        <f t="shared" si="118"/>
        <v>0</v>
      </c>
      <c r="BC162" s="66">
        <f t="shared" si="118"/>
        <v>0</v>
      </c>
      <c r="BD162" s="66">
        <f t="shared" si="118"/>
        <v>0</v>
      </c>
      <c r="BE162" s="66">
        <f t="shared" si="118"/>
        <v>0</v>
      </c>
      <c r="BF162" s="66">
        <f t="shared" si="118"/>
        <v>0</v>
      </c>
      <c r="BG162" s="63">
        <f>'[1]Формат ИПР'!ID150</f>
        <v>0</v>
      </c>
      <c r="BH162" s="63">
        <f>'[1]Формат ИПР'!IE150</f>
        <v>0</v>
      </c>
      <c r="BI162" s="63">
        <f>'[1]Формат ИПР'!IF150</f>
        <v>0</v>
      </c>
      <c r="BJ162" s="63">
        <f>'[1]Формат ИПР'!IG150</f>
        <v>0</v>
      </c>
      <c r="BK162" s="63">
        <f>'[1]Формат ИПР'!IH150</f>
        <v>0</v>
      </c>
      <c r="BL162" s="63">
        <f>'[1]Формат ИПР'!II150</f>
        <v>0</v>
      </c>
      <c r="BM162" s="63">
        <f>'[1]Формат ИПР'!IJ150</f>
        <v>0</v>
      </c>
      <c r="BN162" s="63">
        <f>'[1]Формат ИПР'!IK150</f>
        <v>0</v>
      </c>
      <c r="BO162" s="63">
        <f>'[1]Формат ИПР'!IL150</f>
        <v>0</v>
      </c>
      <c r="BP162" s="63">
        <f>'[1]Формат ИПР'!IM150</f>
        <v>0</v>
      </c>
      <c r="BQ162" s="63">
        <f>'[1]Формат ИПР'!IN150</f>
        <v>0</v>
      </c>
      <c r="BR162" s="63">
        <f>'[1]Формат ИПР'!IO150</f>
        <v>0</v>
      </c>
      <c r="BS162" s="63">
        <f>'[1]Формат ИПР'!IP150</f>
        <v>0</v>
      </c>
      <c r="BT162" s="63">
        <f>'[1]Формат ИПР'!IQ150</f>
        <v>0</v>
      </c>
      <c r="BU162" s="63">
        <f>'[1]Формат ИПР'!IR150</f>
        <v>0</v>
      </c>
      <c r="BV162" s="63">
        <f>'[1]Формат ИПР'!IS150</f>
        <v>0</v>
      </c>
      <c r="BW162" s="63">
        <f>'[1]Формат ИПР'!IT150</f>
        <v>0</v>
      </c>
      <c r="BX162" s="63">
        <f>'[1]Формат ИПР'!IU150</f>
        <v>0</v>
      </c>
      <c r="BY162" s="63">
        <f>'[1]Формат ИПР'!IV150</f>
        <v>0</v>
      </c>
      <c r="BZ162" s="63">
        <f>'[1]Формат ИПР'!IW150</f>
        <v>0</v>
      </c>
      <c r="CA162" s="63">
        <f>'[1]Формат ИПР'!IX150</f>
        <v>0</v>
      </c>
      <c r="CB162" s="63">
        <f>'[1]Формат ИПР'!IY150</f>
        <v>0</v>
      </c>
      <c r="CC162" s="63">
        <f>'[1]Формат ИПР'!IZ150</f>
        <v>0</v>
      </c>
      <c r="CD162" s="63">
        <f>'[1]Формат ИПР'!JA150</f>
        <v>0</v>
      </c>
      <c r="CE162" s="63">
        <f>'[1]Формат ИПР'!JB150</f>
        <v>0</v>
      </c>
      <c r="CF162" s="63">
        <f>'[1]Формат ИПР'!JC150</f>
        <v>0</v>
      </c>
      <c r="CG162" s="63">
        <f>'[1]Формат ИПР'!JD150</f>
        <v>0</v>
      </c>
      <c r="CH162" s="63">
        <f>'[1]Формат ИПР'!JE150</f>
        <v>0</v>
      </c>
      <c r="CI162" s="63">
        <f>'[1]Формат ИПР'!JF150</f>
        <v>0</v>
      </c>
      <c r="CJ162" s="63">
        <f>'[1]Формат ИПР'!JG150</f>
        <v>0</v>
      </c>
      <c r="CK162" s="63">
        <f>'[1]Формат ИПР'!JH150</f>
        <v>0</v>
      </c>
      <c r="CL162" s="63">
        <f>'[1]Формат ИПР'!JI150</f>
        <v>0</v>
      </c>
      <c r="CM162" s="63">
        <f>'[1]Формат ИПР'!JJ150</f>
        <v>0</v>
      </c>
      <c r="CN162" s="63">
        <f>'[1]Формат ИПР'!JK150</f>
        <v>0</v>
      </c>
      <c r="CO162" s="63">
        <f>'[1]Формат ИПР'!JL150</f>
        <v>0</v>
      </c>
      <c r="CP162" s="63">
        <f>'[1]Формат ИПР'!JM150</f>
        <v>0</v>
      </c>
      <c r="CQ162" s="55">
        <f t="shared" si="106"/>
        <v>0</v>
      </c>
      <c r="CR162" s="55">
        <f t="shared" si="106"/>
        <v>0</v>
      </c>
      <c r="CS162" s="55">
        <f t="shared" si="106"/>
        <v>0</v>
      </c>
      <c r="CT162" s="55">
        <f t="shared" si="105"/>
        <v>0</v>
      </c>
      <c r="CU162" s="55">
        <f t="shared" si="105"/>
        <v>0</v>
      </c>
      <c r="CV162" s="55">
        <f t="shared" si="105"/>
        <v>0</v>
      </c>
      <c r="CW162" s="55">
        <f t="shared" si="105"/>
        <v>0</v>
      </c>
      <c r="CX162" s="55">
        <f t="shared" si="105"/>
        <v>0</v>
      </c>
      <c r="CY162" s="55">
        <f t="shared" si="105"/>
        <v>0</v>
      </c>
      <c r="CZ162" s="56" t="str">
        <f>'[1]13квОС'!CU162</f>
        <v>нд</v>
      </c>
      <c r="DA162" s="1"/>
      <c r="DB162" s="1"/>
      <c r="DD162" s="64"/>
    </row>
    <row r="163" spans="1:108" ht="78" x14ac:dyDescent="0.3">
      <c r="A163" s="61" t="str">
        <f>'[1]Формат ИПР'!A151</f>
        <v>1.1.6</v>
      </c>
      <c r="B163" s="60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61" t="str">
        <f>'[1]Формат ИПР'!C151</f>
        <v>K_Che321</v>
      </c>
      <c r="D163" s="53" t="str">
        <f>'[1]14квПп'!D163</f>
        <v>нд</v>
      </c>
      <c r="E163" s="58">
        <f t="shared" si="115"/>
        <v>0</v>
      </c>
      <c r="F163" s="58">
        <f t="shared" si="115"/>
        <v>0</v>
      </c>
      <c r="G163" s="58">
        <f t="shared" si="115"/>
        <v>0</v>
      </c>
      <c r="H163" s="58">
        <f t="shared" si="110"/>
        <v>0</v>
      </c>
      <c r="I163" s="58">
        <f t="shared" si="116"/>
        <v>0</v>
      </c>
      <c r="J163" s="58">
        <f t="shared" si="116"/>
        <v>0</v>
      </c>
      <c r="K163" s="58">
        <f t="shared" si="112"/>
        <v>0</v>
      </c>
      <c r="L163" s="58">
        <f t="shared" si="117"/>
        <v>0</v>
      </c>
      <c r="M163" s="58">
        <f t="shared" si="117"/>
        <v>0</v>
      </c>
      <c r="N163" s="63">
        <f>'[1]Формат ИПР'!GK151</f>
        <v>0</v>
      </c>
      <c r="O163" s="63">
        <f>'[1]Формат ИПР'!GL151</f>
        <v>0</v>
      </c>
      <c r="P163" s="63">
        <f>'[1]Формат ИПР'!GM151</f>
        <v>0</v>
      </c>
      <c r="Q163" s="63">
        <f>'[1]Формат ИПР'!GN151</f>
        <v>0</v>
      </c>
      <c r="R163" s="63">
        <f>'[1]Формат ИПР'!GO151</f>
        <v>0</v>
      </c>
      <c r="S163" s="63">
        <f>'[1]Формат ИПР'!GP151</f>
        <v>0</v>
      </c>
      <c r="T163" s="63">
        <f>'[1]Формат ИПР'!GQ151</f>
        <v>0</v>
      </c>
      <c r="U163" s="63">
        <f>'[1]Формат ИПР'!GR151</f>
        <v>0</v>
      </c>
      <c r="V163" s="63">
        <f>'[1]Формат ИПР'!GS151</f>
        <v>0</v>
      </c>
      <c r="W163" s="63">
        <f>'[1]Формат ИПР'!GT151</f>
        <v>0</v>
      </c>
      <c r="X163" s="63">
        <f>'[1]Формат ИПР'!GU151</f>
        <v>0</v>
      </c>
      <c r="Y163" s="63">
        <f>'[1]Формат ИПР'!GV151</f>
        <v>0</v>
      </c>
      <c r="Z163" s="63">
        <f>'[1]Формат ИПР'!GW151</f>
        <v>0</v>
      </c>
      <c r="AA163" s="63">
        <f>'[1]Формат ИПР'!GX151</f>
        <v>0</v>
      </c>
      <c r="AB163" s="63">
        <f>'[1]Формат ИПР'!GY151</f>
        <v>0</v>
      </c>
      <c r="AC163" s="63">
        <f>'[1]Формат ИПР'!GZ151</f>
        <v>0</v>
      </c>
      <c r="AD163" s="63">
        <f>'[1]Формат ИПР'!HA151</f>
        <v>0</v>
      </c>
      <c r="AE163" s="63">
        <f>'[1]Формат ИПР'!HB151</f>
        <v>0</v>
      </c>
      <c r="AF163" s="63">
        <f>'[1]Формат ИПР'!HC151</f>
        <v>0</v>
      </c>
      <c r="AG163" s="63">
        <f>'[1]Формат ИПР'!HD151</f>
        <v>0</v>
      </c>
      <c r="AH163" s="63">
        <f>'[1]Формат ИПР'!HE151</f>
        <v>0</v>
      </c>
      <c r="AI163" s="63">
        <f>'[1]Формат ИПР'!HF151</f>
        <v>0</v>
      </c>
      <c r="AJ163" s="63">
        <f>'[1]Формат ИПР'!HG151</f>
        <v>0</v>
      </c>
      <c r="AK163" s="63">
        <f>'[1]Формат ИПР'!HH151</f>
        <v>0</v>
      </c>
      <c r="AL163" s="63">
        <f>'[1]Формат ИПР'!HI151</f>
        <v>0</v>
      </c>
      <c r="AM163" s="63">
        <f>'[1]Формат ИПР'!HJ151</f>
        <v>0</v>
      </c>
      <c r="AN163" s="63">
        <f>'[1]Формат ИПР'!HK151</f>
        <v>0</v>
      </c>
      <c r="AO163" s="63">
        <f>'[1]Формат ИПР'!HL151</f>
        <v>0</v>
      </c>
      <c r="AP163" s="63">
        <f>'[1]Формат ИПР'!HM151</f>
        <v>0</v>
      </c>
      <c r="AQ163" s="63">
        <f>'[1]Формат ИПР'!HN151</f>
        <v>0</v>
      </c>
      <c r="AR163" s="63">
        <f>'[1]Формат ИПР'!HO151</f>
        <v>0</v>
      </c>
      <c r="AS163" s="63">
        <f>'[1]Формат ИПР'!HP151</f>
        <v>0</v>
      </c>
      <c r="AT163" s="63">
        <f>'[1]Формат ИПР'!HQ151</f>
        <v>0</v>
      </c>
      <c r="AU163" s="63">
        <f>'[1]Формат ИПР'!HR151</f>
        <v>0</v>
      </c>
      <c r="AV163" s="63">
        <f>'[1]Формат ИПР'!HS151</f>
        <v>0</v>
      </c>
      <c r="AW163" s="63">
        <f>'[1]Формат ИПР'!HT151</f>
        <v>0</v>
      </c>
      <c r="AX163" s="66">
        <f t="shared" si="118"/>
        <v>0</v>
      </c>
      <c r="AY163" s="66">
        <f t="shared" si="118"/>
        <v>0</v>
      </c>
      <c r="AZ163" s="66">
        <f t="shared" si="118"/>
        <v>0</v>
      </c>
      <c r="BA163" s="66">
        <f t="shared" si="118"/>
        <v>0</v>
      </c>
      <c r="BB163" s="66">
        <f t="shared" si="118"/>
        <v>0</v>
      </c>
      <c r="BC163" s="66">
        <f t="shared" si="118"/>
        <v>0</v>
      </c>
      <c r="BD163" s="66">
        <f t="shared" si="118"/>
        <v>0</v>
      </c>
      <c r="BE163" s="66">
        <f t="shared" si="118"/>
        <v>0</v>
      </c>
      <c r="BF163" s="66">
        <f t="shared" si="118"/>
        <v>0</v>
      </c>
      <c r="BG163" s="63">
        <f>'[1]Формат ИПР'!ID151</f>
        <v>0</v>
      </c>
      <c r="BH163" s="63">
        <f>'[1]Формат ИПР'!IE151</f>
        <v>0</v>
      </c>
      <c r="BI163" s="63">
        <f>'[1]Формат ИПР'!IF151</f>
        <v>0</v>
      </c>
      <c r="BJ163" s="63">
        <f>'[1]Формат ИПР'!IG151</f>
        <v>0</v>
      </c>
      <c r="BK163" s="63">
        <f>'[1]Формат ИПР'!IH151</f>
        <v>0</v>
      </c>
      <c r="BL163" s="63">
        <f>'[1]Формат ИПР'!II151</f>
        <v>0</v>
      </c>
      <c r="BM163" s="63">
        <f>'[1]Формат ИПР'!IJ151</f>
        <v>0</v>
      </c>
      <c r="BN163" s="63">
        <f>'[1]Формат ИПР'!IK151</f>
        <v>0</v>
      </c>
      <c r="BO163" s="63">
        <f>'[1]Формат ИПР'!IL151</f>
        <v>0</v>
      </c>
      <c r="BP163" s="63">
        <f>'[1]Формат ИПР'!IM151</f>
        <v>0</v>
      </c>
      <c r="BQ163" s="63">
        <f>'[1]Формат ИПР'!IN151</f>
        <v>0</v>
      </c>
      <c r="BR163" s="63">
        <f>'[1]Формат ИПР'!IO151</f>
        <v>0</v>
      </c>
      <c r="BS163" s="63">
        <f>'[1]Формат ИПР'!IP151</f>
        <v>0</v>
      </c>
      <c r="BT163" s="63">
        <f>'[1]Формат ИПР'!IQ151</f>
        <v>0</v>
      </c>
      <c r="BU163" s="63">
        <f>'[1]Формат ИПР'!IR151</f>
        <v>0</v>
      </c>
      <c r="BV163" s="63">
        <f>'[1]Формат ИПР'!IS151</f>
        <v>0</v>
      </c>
      <c r="BW163" s="63">
        <f>'[1]Формат ИПР'!IT151</f>
        <v>0</v>
      </c>
      <c r="BX163" s="63">
        <f>'[1]Формат ИПР'!IU151</f>
        <v>0</v>
      </c>
      <c r="BY163" s="63">
        <f>'[1]Формат ИПР'!IV151</f>
        <v>0</v>
      </c>
      <c r="BZ163" s="63">
        <f>'[1]Формат ИПР'!IW151</f>
        <v>0</v>
      </c>
      <c r="CA163" s="63">
        <f>'[1]Формат ИПР'!IX151</f>
        <v>0</v>
      </c>
      <c r="CB163" s="63">
        <f>'[1]Формат ИПР'!IY151</f>
        <v>0</v>
      </c>
      <c r="CC163" s="63">
        <f>'[1]Формат ИПР'!IZ151</f>
        <v>0</v>
      </c>
      <c r="CD163" s="63">
        <f>'[1]Формат ИПР'!JA151</f>
        <v>0</v>
      </c>
      <c r="CE163" s="63">
        <f>'[1]Формат ИПР'!JB151</f>
        <v>0</v>
      </c>
      <c r="CF163" s="63">
        <f>'[1]Формат ИПР'!JC151</f>
        <v>0</v>
      </c>
      <c r="CG163" s="63">
        <f>'[1]Формат ИПР'!JD151</f>
        <v>0</v>
      </c>
      <c r="CH163" s="63">
        <f>'[1]Формат ИПР'!JE151</f>
        <v>0</v>
      </c>
      <c r="CI163" s="63">
        <f>'[1]Формат ИПР'!JF151</f>
        <v>0</v>
      </c>
      <c r="CJ163" s="63">
        <f>'[1]Формат ИПР'!JG151</f>
        <v>0</v>
      </c>
      <c r="CK163" s="63">
        <f>'[1]Формат ИПР'!JH151</f>
        <v>0</v>
      </c>
      <c r="CL163" s="63">
        <f>'[1]Формат ИПР'!JI151</f>
        <v>0</v>
      </c>
      <c r="CM163" s="63">
        <f>'[1]Формат ИПР'!JJ151</f>
        <v>0</v>
      </c>
      <c r="CN163" s="63">
        <f>'[1]Формат ИПР'!JK151</f>
        <v>0</v>
      </c>
      <c r="CO163" s="63">
        <f>'[1]Формат ИПР'!JL151</f>
        <v>0</v>
      </c>
      <c r="CP163" s="63">
        <f>'[1]Формат ИПР'!JM151</f>
        <v>0</v>
      </c>
      <c r="CQ163" s="55">
        <f t="shared" si="106"/>
        <v>0</v>
      </c>
      <c r="CR163" s="55">
        <f t="shared" si="106"/>
        <v>0</v>
      </c>
      <c r="CS163" s="55">
        <f t="shared" si="106"/>
        <v>0</v>
      </c>
      <c r="CT163" s="55">
        <f t="shared" si="105"/>
        <v>0</v>
      </c>
      <c r="CU163" s="55">
        <f t="shared" si="105"/>
        <v>0</v>
      </c>
      <c r="CV163" s="55">
        <f t="shared" si="105"/>
        <v>0</v>
      </c>
      <c r="CW163" s="55">
        <f t="shared" si="105"/>
        <v>0</v>
      </c>
      <c r="CX163" s="55">
        <f t="shared" si="105"/>
        <v>0</v>
      </c>
      <c r="CY163" s="55">
        <f t="shared" si="105"/>
        <v>0</v>
      </c>
      <c r="CZ163" s="56" t="str">
        <f>'[1]13квОС'!CU163</f>
        <v>нд</v>
      </c>
      <c r="DA163" s="1"/>
      <c r="DB163" s="1"/>
      <c r="DD163" s="64"/>
    </row>
    <row r="164" spans="1:108" ht="78" x14ac:dyDescent="0.3">
      <c r="A164" s="61" t="str">
        <f>'[1]Формат ИПР'!A152</f>
        <v>1.1.6</v>
      </c>
      <c r="B164" s="60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61" t="str">
        <f>'[1]Формат ИПР'!C152</f>
        <v>K_Che322</v>
      </c>
      <c r="D164" s="53" t="str">
        <f>'[1]14квПп'!D164</f>
        <v>нд</v>
      </c>
      <c r="E164" s="58">
        <f t="shared" si="115"/>
        <v>0</v>
      </c>
      <c r="F164" s="58">
        <f t="shared" si="115"/>
        <v>0</v>
      </c>
      <c r="G164" s="58">
        <f t="shared" si="115"/>
        <v>0</v>
      </c>
      <c r="H164" s="58">
        <f t="shared" si="110"/>
        <v>0</v>
      </c>
      <c r="I164" s="58">
        <f t="shared" si="116"/>
        <v>0</v>
      </c>
      <c r="J164" s="58">
        <f t="shared" si="116"/>
        <v>0</v>
      </c>
      <c r="K164" s="58">
        <f t="shared" si="112"/>
        <v>0</v>
      </c>
      <c r="L164" s="58">
        <f t="shared" si="117"/>
        <v>0</v>
      </c>
      <c r="M164" s="58">
        <f t="shared" si="117"/>
        <v>0</v>
      </c>
      <c r="N164" s="63">
        <f>'[1]Формат ИПР'!GK152</f>
        <v>0</v>
      </c>
      <c r="O164" s="63">
        <f>'[1]Формат ИПР'!GL152</f>
        <v>0</v>
      </c>
      <c r="P164" s="63">
        <f>'[1]Формат ИПР'!GM152</f>
        <v>0</v>
      </c>
      <c r="Q164" s="63">
        <f>'[1]Формат ИПР'!GN152</f>
        <v>0</v>
      </c>
      <c r="R164" s="63">
        <f>'[1]Формат ИПР'!GO152</f>
        <v>0</v>
      </c>
      <c r="S164" s="63">
        <f>'[1]Формат ИПР'!GP152</f>
        <v>0</v>
      </c>
      <c r="T164" s="63">
        <f>'[1]Формат ИПР'!GQ152</f>
        <v>0</v>
      </c>
      <c r="U164" s="63">
        <f>'[1]Формат ИПР'!GR152</f>
        <v>0</v>
      </c>
      <c r="V164" s="63">
        <f>'[1]Формат ИПР'!GS152</f>
        <v>0</v>
      </c>
      <c r="W164" s="63">
        <f>'[1]Формат ИПР'!GT152</f>
        <v>0</v>
      </c>
      <c r="X164" s="63">
        <f>'[1]Формат ИПР'!GU152</f>
        <v>0</v>
      </c>
      <c r="Y164" s="63">
        <f>'[1]Формат ИПР'!GV152</f>
        <v>0</v>
      </c>
      <c r="Z164" s="63">
        <f>'[1]Формат ИПР'!GW152</f>
        <v>0</v>
      </c>
      <c r="AA164" s="63">
        <f>'[1]Формат ИПР'!GX152</f>
        <v>0</v>
      </c>
      <c r="AB164" s="63">
        <f>'[1]Формат ИПР'!GY152</f>
        <v>0</v>
      </c>
      <c r="AC164" s="63">
        <f>'[1]Формат ИПР'!GZ152</f>
        <v>0</v>
      </c>
      <c r="AD164" s="63">
        <f>'[1]Формат ИПР'!HA152</f>
        <v>0</v>
      </c>
      <c r="AE164" s="63">
        <f>'[1]Формат ИПР'!HB152</f>
        <v>0</v>
      </c>
      <c r="AF164" s="63">
        <f>'[1]Формат ИПР'!HC152</f>
        <v>0</v>
      </c>
      <c r="AG164" s="63">
        <f>'[1]Формат ИПР'!HD152</f>
        <v>0</v>
      </c>
      <c r="AH164" s="63">
        <f>'[1]Формат ИПР'!HE152</f>
        <v>0</v>
      </c>
      <c r="AI164" s="63">
        <f>'[1]Формат ИПР'!HF152</f>
        <v>0</v>
      </c>
      <c r="AJ164" s="63">
        <f>'[1]Формат ИПР'!HG152</f>
        <v>0</v>
      </c>
      <c r="AK164" s="63">
        <f>'[1]Формат ИПР'!HH152</f>
        <v>0</v>
      </c>
      <c r="AL164" s="63">
        <f>'[1]Формат ИПР'!HI152</f>
        <v>0</v>
      </c>
      <c r="AM164" s="63">
        <f>'[1]Формат ИПР'!HJ152</f>
        <v>0</v>
      </c>
      <c r="AN164" s="63">
        <f>'[1]Формат ИПР'!HK152</f>
        <v>0</v>
      </c>
      <c r="AO164" s="63">
        <f>'[1]Формат ИПР'!HL152</f>
        <v>0</v>
      </c>
      <c r="AP164" s="63">
        <f>'[1]Формат ИПР'!HM152</f>
        <v>0</v>
      </c>
      <c r="AQ164" s="63">
        <f>'[1]Формат ИПР'!HN152</f>
        <v>0</v>
      </c>
      <c r="AR164" s="63">
        <f>'[1]Формат ИПР'!HO152</f>
        <v>0</v>
      </c>
      <c r="AS164" s="63">
        <f>'[1]Формат ИПР'!HP152</f>
        <v>0</v>
      </c>
      <c r="AT164" s="63">
        <f>'[1]Формат ИПР'!HQ152</f>
        <v>0</v>
      </c>
      <c r="AU164" s="63">
        <f>'[1]Формат ИПР'!HR152</f>
        <v>0</v>
      </c>
      <c r="AV164" s="63">
        <f>'[1]Формат ИПР'!HS152</f>
        <v>0</v>
      </c>
      <c r="AW164" s="63">
        <f>'[1]Формат ИПР'!HT152</f>
        <v>0</v>
      </c>
      <c r="AX164" s="66">
        <f t="shared" si="118"/>
        <v>0</v>
      </c>
      <c r="AY164" s="66">
        <f t="shared" si="118"/>
        <v>0</v>
      </c>
      <c r="AZ164" s="66">
        <f t="shared" si="118"/>
        <v>0</v>
      </c>
      <c r="BA164" s="66">
        <f t="shared" si="118"/>
        <v>0</v>
      </c>
      <c r="BB164" s="66">
        <f t="shared" si="118"/>
        <v>0</v>
      </c>
      <c r="BC164" s="66">
        <f t="shared" si="118"/>
        <v>0</v>
      </c>
      <c r="BD164" s="66">
        <f t="shared" si="118"/>
        <v>0</v>
      </c>
      <c r="BE164" s="66">
        <f t="shared" si="118"/>
        <v>0</v>
      </c>
      <c r="BF164" s="66">
        <f t="shared" si="118"/>
        <v>0</v>
      </c>
      <c r="BG164" s="63">
        <f>'[1]Формат ИПР'!ID152</f>
        <v>0</v>
      </c>
      <c r="BH164" s="63">
        <f>'[1]Формат ИПР'!IE152</f>
        <v>0</v>
      </c>
      <c r="BI164" s="63">
        <f>'[1]Формат ИПР'!IF152</f>
        <v>0</v>
      </c>
      <c r="BJ164" s="63">
        <f>'[1]Формат ИПР'!IG152</f>
        <v>0</v>
      </c>
      <c r="BK164" s="63">
        <f>'[1]Формат ИПР'!IH152</f>
        <v>0</v>
      </c>
      <c r="BL164" s="63">
        <f>'[1]Формат ИПР'!II152</f>
        <v>0</v>
      </c>
      <c r="BM164" s="63">
        <f>'[1]Формат ИПР'!IJ152</f>
        <v>0</v>
      </c>
      <c r="BN164" s="63">
        <f>'[1]Формат ИПР'!IK152</f>
        <v>0</v>
      </c>
      <c r="BO164" s="63">
        <f>'[1]Формат ИПР'!IL152</f>
        <v>0</v>
      </c>
      <c r="BP164" s="63">
        <f>'[1]Формат ИПР'!IM152</f>
        <v>0</v>
      </c>
      <c r="BQ164" s="63">
        <f>'[1]Формат ИПР'!IN152</f>
        <v>0</v>
      </c>
      <c r="BR164" s="63">
        <f>'[1]Формат ИПР'!IO152</f>
        <v>0</v>
      </c>
      <c r="BS164" s="63">
        <f>'[1]Формат ИПР'!IP152</f>
        <v>0</v>
      </c>
      <c r="BT164" s="63">
        <f>'[1]Формат ИПР'!IQ152</f>
        <v>0</v>
      </c>
      <c r="BU164" s="63">
        <f>'[1]Формат ИПР'!IR152</f>
        <v>0</v>
      </c>
      <c r="BV164" s="63">
        <f>'[1]Формат ИПР'!IS152</f>
        <v>0</v>
      </c>
      <c r="BW164" s="63">
        <f>'[1]Формат ИПР'!IT152</f>
        <v>0</v>
      </c>
      <c r="BX164" s="63">
        <f>'[1]Формат ИПР'!IU152</f>
        <v>0</v>
      </c>
      <c r="BY164" s="63">
        <f>'[1]Формат ИПР'!IV152</f>
        <v>0</v>
      </c>
      <c r="BZ164" s="63">
        <f>'[1]Формат ИПР'!IW152</f>
        <v>0</v>
      </c>
      <c r="CA164" s="63">
        <f>'[1]Формат ИПР'!IX152</f>
        <v>0</v>
      </c>
      <c r="CB164" s="63">
        <f>'[1]Формат ИПР'!IY152</f>
        <v>0</v>
      </c>
      <c r="CC164" s="63">
        <f>'[1]Формат ИПР'!IZ152</f>
        <v>0</v>
      </c>
      <c r="CD164" s="63">
        <f>'[1]Формат ИПР'!JA152</f>
        <v>0</v>
      </c>
      <c r="CE164" s="63">
        <f>'[1]Формат ИПР'!JB152</f>
        <v>0</v>
      </c>
      <c r="CF164" s="63">
        <f>'[1]Формат ИПР'!JC152</f>
        <v>0</v>
      </c>
      <c r="CG164" s="63">
        <f>'[1]Формат ИПР'!JD152</f>
        <v>0</v>
      </c>
      <c r="CH164" s="63">
        <f>'[1]Формат ИПР'!JE152</f>
        <v>0</v>
      </c>
      <c r="CI164" s="63">
        <f>'[1]Формат ИПР'!JF152</f>
        <v>0</v>
      </c>
      <c r="CJ164" s="63">
        <f>'[1]Формат ИПР'!JG152</f>
        <v>0</v>
      </c>
      <c r="CK164" s="63">
        <f>'[1]Формат ИПР'!JH152</f>
        <v>0</v>
      </c>
      <c r="CL164" s="63">
        <f>'[1]Формат ИПР'!JI152</f>
        <v>0</v>
      </c>
      <c r="CM164" s="63">
        <f>'[1]Формат ИПР'!JJ152</f>
        <v>0</v>
      </c>
      <c r="CN164" s="63">
        <f>'[1]Формат ИПР'!JK152</f>
        <v>0</v>
      </c>
      <c r="CO164" s="63">
        <f>'[1]Формат ИПР'!JL152</f>
        <v>0</v>
      </c>
      <c r="CP164" s="63">
        <f>'[1]Формат ИПР'!JM152</f>
        <v>0</v>
      </c>
      <c r="CQ164" s="55">
        <f t="shared" si="106"/>
        <v>0</v>
      </c>
      <c r="CR164" s="55">
        <f t="shared" si="106"/>
        <v>0</v>
      </c>
      <c r="CS164" s="55">
        <f t="shared" si="106"/>
        <v>0</v>
      </c>
      <c r="CT164" s="55">
        <f t="shared" si="105"/>
        <v>0</v>
      </c>
      <c r="CU164" s="55">
        <f t="shared" si="105"/>
        <v>0</v>
      </c>
      <c r="CV164" s="55">
        <f t="shared" si="105"/>
        <v>0</v>
      </c>
      <c r="CW164" s="55">
        <f t="shared" si="105"/>
        <v>0</v>
      </c>
      <c r="CX164" s="55">
        <f t="shared" si="105"/>
        <v>0</v>
      </c>
      <c r="CY164" s="55">
        <f t="shared" si="105"/>
        <v>0</v>
      </c>
      <c r="CZ164" s="56" t="str">
        <f>'[1]13квОС'!CU164</f>
        <v>нд</v>
      </c>
      <c r="DA164" s="1"/>
      <c r="DB164" s="1"/>
      <c r="DD164" s="64"/>
    </row>
    <row r="165" spans="1:108" ht="78" x14ac:dyDescent="0.3">
      <c r="A165" s="61" t="str">
        <f>'[1]Формат ИПР'!A153</f>
        <v>1.1.6</v>
      </c>
      <c r="B165" s="60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61" t="str">
        <f>'[1]Формат ИПР'!C153</f>
        <v>K_Che323</v>
      </c>
      <c r="D165" s="53" t="str">
        <f>'[1]14квПп'!D165</f>
        <v>нд</v>
      </c>
      <c r="E165" s="58">
        <f t="shared" si="115"/>
        <v>0</v>
      </c>
      <c r="F165" s="58">
        <f t="shared" si="115"/>
        <v>0</v>
      </c>
      <c r="G165" s="58">
        <f t="shared" si="115"/>
        <v>0</v>
      </c>
      <c r="H165" s="58">
        <f t="shared" si="110"/>
        <v>0</v>
      </c>
      <c r="I165" s="58">
        <f t="shared" si="116"/>
        <v>0</v>
      </c>
      <c r="J165" s="58">
        <f t="shared" si="116"/>
        <v>0</v>
      </c>
      <c r="K165" s="58">
        <f t="shared" si="112"/>
        <v>0</v>
      </c>
      <c r="L165" s="58">
        <f t="shared" si="117"/>
        <v>0</v>
      </c>
      <c r="M165" s="58">
        <f t="shared" si="117"/>
        <v>0</v>
      </c>
      <c r="N165" s="63">
        <f>'[1]Формат ИПР'!GK153</f>
        <v>0</v>
      </c>
      <c r="O165" s="63">
        <f>'[1]Формат ИПР'!GL153</f>
        <v>0</v>
      </c>
      <c r="P165" s="63">
        <f>'[1]Формат ИПР'!GM153</f>
        <v>0</v>
      </c>
      <c r="Q165" s="63">
        <f>'[1]Формат ИПР'!GN153</f>
        <v>0</v>
      </c>
      <c r="R165" s="63">
        <f>'[1]Формат ИПР'!GO153</f>
        <v>0</v>
      </c>
      <c r="S165" s="63">
        <f>'[1]Формат ИПР'!GP153</f>
        <v>0</v>
      </c>
      <c r="T165" s="63">
        <f>'[1]Формат ИПР'!GQ153</f>
        <v>0</v>
      </c>
      <c r="U165" s="63">
        <f>'[1]Формат ИПР'!GR153</f>
        <v>0</v>
      </c>
      <c r="V165" s="63">
        <f>'[1]Формат ИПР'!GS153</f>
        <v>0</v>
      </c>
      <c r="W165" s="63">
        <f>'[1]Формат ИПР'!GT153</f>
        <v>0</v>
      </c>
      <c r="X165" s="63">
        <f>'[1]Формат ИПР'!GU153</f>
        <v>0</v>
      </c>
      <c r="Y165" s="63">
        <f>'[1]Формат ИПР'!GV153</f>
        <v>0</v>
      </c>
      <c r="Z165" s="63">
        <f>'[1]Формат ИПР'!GW153</f>
        <v>0</v>
      </c>
      <c r="AA165" s="63">
        <f>'[1]Формат ИПР'!GX153</f>
        <v>0</v>
      </c>
      <c r="AB165" s="63">
        <f>'[1]Формат ИПР'!GY153</f>
        <v>0</v>
      </c>
      <c r="AC165" s="63">
        <f>'[1]Формат ИПР'!GZ153</f>
        <v>0</v>
      </c>
      <c r="AD165" s="63">
        <f>'[1]Формат ИПР'!HA153</f>
        <v>0</v>
      </c>
      <c r="AE165" s="63">
        <f>'[1]Формат ИПР'!HB153</f>
        <v>0</v>
      </c>
      <c r="AF165" s="63">
        <f>'[1]Формат ИПР'!HC153</f>
        <v>0</v>
      </c>
      <c r="AG165" s="63">
        <f>'[1]Формат ИПР'!HD153</f>
        <v>0</v>
      </c>
      <c r="AH165" s="63">
        <f>'[1]Формат ИПР'!HE153</f>
        <v>0</v>
      </c>
      <c r="AI165" s="63">
        <f>'[1]Формат ИПР'!HF153</f>
        <v>0</v>
      </c>
      <c r="AJ165" s="63">
        <f>'[1]Формат ИПР'!HG153</f>
        <v>0</v>
      </c>
      <c r="AK165" s="63">
        <f>'[1]Формат ИПР'!HH153</f>
        <v>0</v>
      </c>
      <c r="AL165" s="63">
        <f>'[1]Формат ИПР'!HI153</f>
        <v>0</v>
      </c>
      <c r="AM165" s="63">
        <f>'[1]Формат ИПР'!HJ153</f>
        <v>0</v>
      </c>
      <c r="AN165" s="63">
        <f>'[1]Формат ИПР'!HK153</f>
        <v>0</v>
      </c>
      <c r="AO165" s="63">
        <f>'[1]Формат ИПР'!HL153</f>
        <v>0</v>
      </c>
      <c r="AP165" s="63">
        <f>'[1]Формат ИПР'!HM153</f>
        <v>0</v>
      </c>
      <c r="AQ165" s="63">
        <f>'[1]Формат ИПР'!HN153</f>
        <v>0</v>
      </c>
      <c r="AR165" s="63">
        <f>'[1]Формат ИПР'!HO153</f>
        <v>0</v>
      </c>
      <c r="AS165" s="63">
        <f>'[1]Формат ИПР'!HP153</f>
        <v>0</v>
      </c>
      <c r="AT165" s="63">
        <f>'[1]Формат ИПР'!HQ153</f>
        <v>0</v>
      </c>
      <c r="AU165" s="63">
        <f>'[1]Формат ИПР'!HR153</f>
        <v>0</v>
      </c>
      <c r="AV165" s="63">
        <f>'[1]Формат ИПР'!HS153</f>
        <v>0</v>
      </c>
      <c r="AW165" s="63">
        <f>'[1]Формат ИПР'!HT153</f>
        <v>0</v>
      </c>
      <c r="AX165" s="66">
        <f t="shared" si="118"/>
        <v>0</v>
      </c>
      <c r="AY165" s="66">
        <f t="shared" si="118"/>
        <v>0</v>
      </c>
      <c r="AZ165" s="66">
        <f t="shared" si="118"/>
        <v>0</v>
      </c>
      <c r="BA165" s="66">
        <f t="shared" si="118"/>
        <v>0</v>
      </c>
      <c r="BB165" s="66">
        <f t="shared" si="118"/>
        <v>0</v>
      </c>
      <c r="BC165" s="66">
        <f t="shared" si="118"/>
        <v>0</v>
      </c>
      <c r="BD165" s="66">
        <f t="shared" si="118"/>
        <v>0</v>
      </c>
      <c r="BE165" s="66">
        <f t="shared" si="118"/>
        <v>0</v>
      </c>
      <c r="BF165" s="66">
        <f t="shared" si="118"/>
        <v>0</v>
      </c>
      <c r="BG165" s="63">
        <f>'[1]Формат ИПР'!ID153</f>
        <v>0</v>
      </c>
      <c r="BH165" s="63">
        <f>'[1]Формат ИПР'!IE153</f>
        <v>0</v>
      </c>
      <c r="BI165" s="63">
        <f>'[1]Формат ИПР'!IF153</f>
        <v>0</v>
      </c>
      <c r="BJ165" s="63">
        <f>'[1]Формат ИПР'!IG153</f>
        <v>0</v>
      </c>
      <c r="BK165" s="63">
        <f>'[1]Формат ИПР'!IH153</f>
        <v>0</v>
      </c>
      <c r="BL165" s="63">
        <f>'[1]Формат ИПР'!II153</f>
        <v>0</v>
      </c>
      <c r="BM165" s="63">
        <f>'[1]Формат ИПР'!IJ153</f>
        <v>0</v>
      </c>
      <c r="BN165" s="63">
        <f>'[1]Формат ИПР'!IK153</f>
        <v>0</v>
      </c>
      <c r="BO165" s="63">
        <f>'[1]Формат ИПР'!IL153</f>
        <v>0</v>
      </c>
      <c r="BP165" s="63">
        <f>'[1]Формат ИПР'!IM153</f>
        <v>0</v>
      </c>
      <c r="BQ165" s="63">
        <f>'[1]Формат ИПР'!IN153</f>
        <v>0</v>
      </c>
      <c r="BR165" s="63">
        <f>'[1]Формат ИПР'!IO153</f>
        <v>0</v>
      </c>
      <c r="BS165" s="63">
        <f>'[1]Формат ИПР'!IP153</f>
        <v>0</v>
      </c>
      <c r="BT165" s="63">
        <f>'[1]Формат ИПР'!IQ153</f>
        <v>0</v>
      </c>
      <c r="BU165" s="63">
        <f>'[1]Формат ИПР'!IR153</f>
        <v>0</v>
      </c>
      <c r="BV165" s="63">
        <f>'[1]Формат ИПР'!IS153</f>
        <v>0</v>
      </c>
      <c r="BW165" s="63">
        <f>'[1]Формат ИПР'!IT153</f>
        <v>0</v>
      </c>
      <c r="BX165" s="63">
        <f>'[1]Формат ИПР'!IU153</f>
        <v>0</v>
      </c>
      <c r="BY165" s="63">
        <f>'[1]Формат ИПР'!IV153</f>
        <v>0</v>
      </c>
      <c r="BZ165" s="63">
        <f>'[1]Формат ИПР'!IW153</f>
        <v>0</v>
      </c>
      <c r="CA165" s="63">
        <f>'[1]Формат ИПР'!IX153</f>
        <v>0</v>
      </c>
      <c r="CB165" s="63">
        <f>'[1]Формат ИПР'!IY153</f>
        <v>0</v>
      </c>
      <c r="CC165" s="63">
        <f>'[1]Формат ИПР'!IZ153</f>
        <v>0</v>
      </c>
      <c r="CD165" s="63">
        <f>'[1]Формат ИПР'!JA153</f>
        <v>0</v>
      </c>
      <c r="CE165" s="63">
        <f>'[1]Формат ИПР'!JB153</f>
        <v>0</v>
      </c>
      <c r="CF165" s="63">
        <f>'[1]Формат ИПР'!JC153</f>
        <v>0</v>
      </c>
      <c r="CG165" s="63">
        <f>'[1]Формат ИПР'!JD153</f>
        <v>0</v>
      </c>
      <c r="CH165" s="63">
        <f>'[1]Формат ИПР'!JE153</f>
        <v>0</v>
      </c>
      <c r="CI165" s="63">
        <f>'[1]Формат ИПР'!JF153</f>
        <v>0</v>
      </c>
      <c r="CJ165" s="63">
        <f>'[1]Формат ИПР'!JG153</f>
        <v>0</v>
      </c>
      <c r="CK165" s="63">
        <f>'[1]Формат ИПР'!JH153</f>
        <v>0</v>
      </c>
      <c r="CL165" s="63">
        <f>'[1]Формат ИПР'!JI153</f>
        <v>0</v>
      </c>
      <c r="CM165" s="63">
        <f>'[1]Формат ИПР'!JJ153</f>
        <v>0</v>
      </c>
      <c r="CN165" s="63">
        <f>'[1]Формат ИПР'!JK153</f>
        <v>0</v>
      </c>
      <c r="CO165" s="63">
        <f>'[1]Формат ИПР'!JL153</f>
        <v>0</v>
      </c>
      <c r="CP165" s="63">
        <f>'[1]Формат ИПР'!JM153</f>
        <v>0</v>
      </c>
      <c r="CQ165" s="55">
        <f t="shared" si="106"/>
        <v>0</v>
      </c>
      <c r="CR165" s="55">
        <f t="shared" si="106"/>
        <v>0</v>
      </c>
      <c r="CS165" s="55">
        <f t="shared" si="106"/>
        <v>0</v>
      </c>
      <c r="CT165" s="55">
        <f t="shared" si="105"/>
        <v>0</v>
      </c>
      <c r="CU165" s="55">
        <f t="shared" si="105"/>
        <v>0</v>
      </c>
      <c r="CV165" s="55">
        <f t="shared" si="105"/>
        <v>0</v>
      </c>
      <c r="CW165" s="55">
        <f t="shared" si="105"/>
        <v>0</v>
      </c>
      <c r="CX165" s="55">
        <f t="shared" si="105"/>
        <v>0</v>
      </c>
      <c r="CY165" s="55">
        <f t="shared" si="105"/>
        <v>0</v>
      </c>
      <c r="CZ165" s="56" t="str">
        <f>'[1]13квОС'!CU165</f>
        <v>нд</v>
      </c>
      <c r="DA165" s="1"/>
      <c r="DB165" s="1"/>
      <c r="DD165" s="64"/>
    </row>
    <row r="166" spans="1:108" ht="78" x14ac:dyDescent="0.3">
      <c r="A166" s="61" t="str">
        <f>'[1]Формат ИПР'!A154</f>
        <v>1.1.6</v>
      </c>
      <c r="B166" s="60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61" t="str">
        <f>'[1]Формат ИПР'!C154</f>
        <v>K_Che324</v>
      </c>
      <c r="D166" s="53" t="str">
        <f>'[1]14квПп'!D166</f>
        <v>нд</v>
      </c>
      <c r="E166" s="58">
        <f t="shared" si="115"/>
        <v>0</v>
      </c>
      <c r="F166" s="58">
        <f t="shared" si="115"/>
        <v>0</v>
      </c>
      <c r="G166" s="58">
        <f t="shared" si="115"/>
        <v>0</v>
      </c>
      <c r="H166" s="58">
        <f t="shared" si="110"/>
        <v>0</v>
      </c>
      <c r="I166" s="58">
        <f t="shared" si="116"/>
        <v>0</v>
      </c>
      <c r="J166" s="58">
        <f t="shared" si="116"/>
        <v>0</v>
      </c>
      <c r="K166" s="58">
        <f t="shared" si="112"/>
        <v>0</v>
      </c>
      <c r="L166" s="58">
        <f t="shared" si="117"/>
        <v>0</v>
      </c>
      <c r="M166" s="58">
        <f t="shared" si="117"/>
        <v>0</v>
      </c>
      <c r="N166" s="63">
        <f>'[1]Формат ИПР'!GK154</f>
        <v>0</v>
      </c>
      <c r="O166" s="63">
        <f>'[1]Формат ИПР'!GL154</f>
        <v>0</v>
      </c>
      <c r="P166" s="63">
        <f>'[1]Формат ИПР'!GM154</f>
        <v>0</v>
      </c>
      <c r="Q166" s="63">
        <f>'[1]Формат ИПР'!GN154</f>
        <v>0</v>
      </c>
      <c r="R166" s="63">
        <f>'[1]Формат ИПР'!GO154</f>
        <v>0</v>
      </c>
      <c r="S166" s="63">
        <f>'[1]Формат ИПР'!GP154</f>
        <v>0</v>
      </c>
      <c r="T166" s="63">
        <f>'[1]Формат ИПР'!GQ154</f>
        <v>0</v>
      </c>
      <c r="U166" s="63">
        <f>'[1]Формат ИПР'!GR154</f>
        <v>0</v>
      </c>
      <c r="V166" s="63">
        <f>'[1]Формат ИПР'!GS154</f>
        <v>0</v>
      </c>
      <c r="W166" s="63">
        <f>'[1]Формат ИПР'!GT154</f>
        <v>0</v>
      </c>
      <c r="X166" s="63">
        <f>'[1]Формат ИПР'!GU154</f>
        <v>0</v>
      </c>
      <c r="Y166" s="63">
        <f>'[1]Формат ИПР'!GV154</f>
        <v>0</v>
      </c>
      <c r="Z166" s="63">
        <f>'[1]Формат ИПР'!GW154</f>
        <v>0</v>
      </c>
      <c r="AA166" s="63">
        <f>'[1]Формат ИПР'!GX154</f>
        <v>0</v>
      </c>
      <c r="AB166" s="63">
        <f>'[1]Формат ИПР'!GY154</f>
        <v>0</v>
      </c>
      <c r="AC166" s="63">
        <f>'[1]Формат ИПР'!GZ154</f>
        <v>0</v>
      </c>
      <c r="AD166" s="63">
        <f>'[1]Формат ИПР'!HA154</f>
        <v>0</v>
      </c>
      <c r="AE166" s="63">
        <f>'[1]Формат ИПР'!HB154</f>
        <v>0</v>
      </c>
      <c r="AF166" s="63">
        <f>'[1]Формат ИПР'!HC154</f>
        <v>0</v>
      </c>
      <c r="AG166" s="63">
        <f>'[1]Формат ИПР'!HD154</f>
        <v>0</v>
      </c>
      <c r="AH166" s="63">
        <f>'[1]Формат ИПР'!HE154</f>
        <v>0</v>
      </c>
      <c r="AI166" s="63">
        <f>'[1]Формат ИПР'!HF154</f>
        <v>0</v>
      </c>
      <c r="AJ166" s="63">
        <f>'[1]Формат ИПР'!HG154</f>
        <v>0</v>
      </c>
      <c r="AK166" s="63">
        <f>'[1]Формат ИПР'!HH154</f>
        <v>0</v>
      </c>
      <c r="AL166" s="63">
        <f>'[1]Формат ИПР'!HI154</f>
        <v>0</v>
      </c>
      <c r="AM166" s="63">
        <f>'[1]Формат ИПР'!HJ154</f>
        <v>0</v>
      </c>
      <c r="AN166" s="63">
        <f>'[1]Формат ИПР'!HK154</f>
        <v>0</v>
      </c>
      <c r="AO166" s="63">
        <f>'[1]Формат ИПР'!HL154</f>
        <v>0</v>
      </c>
      <c r="AP166" s="63">
        <f>'[1]Формат ИПР'!HM154</f>
        <v>0</v>
      </c>
      <c r="AQ166" s="63">
        <f>'[1]Формат ИПР'!HN154</f>
        <v>0</v>
      </c>
      <c r="AR166" s="63">
        <f>'[1]Формат ИПР'!HO154</f>
        <v>0</v>
      </c>
      <c r="AS166" s="63">
        <f>'[1]Формат ИПР'!HP154</f>
        <v>0</v>
      </c>
      <c r="AT166" s="63">
        <f>'[1]Формат ИПР'!HQ154</f>
        <v>0</v>
      </c>
      <c r="AU166" s="63">
        <f>'[1]Формат ИПР'!HR154</f>
        <v>0</v>
      </c>
      <c r="AV166" s="63">
        <f>'[1]Формат ИПР'!HS154</f>
        <v>0</v>
      </c>
      <c r="AW166" s="63">
        <f>'[1]Формат ИПР'!HT154</f>
        <v>0</v>
      </c>
      <c r="AX166" s="66">
        <f t="shared" si="118"/>
        <v>0</v>
      </c>
      <c r="AY166" s="66">
        <f t="shared" si="118"/>
        <v>0</v>
      </c>
      <c r="AZ166" s="66">
        <f t="shared" si="118"/>
        <v>0</v>
      </c>
      <c r="BA166" s="66">
        <f t="shared" si="118"/>
        <v>0</v>
      </c>
      <c r="BB166" s="66">
        <f t="shared" si="118"/>
        <v>0</v>
      </c>
      <c r="BC166" s="66">
        <f t="shared" si="118"/>
        <v>0</v>
      </c>
      <c r="BD166" s="66">
        <f t="shared" si="118"/>
        <v>0</v>
      </c>
      <c r="BE166" s="66">
        <f t="shared" si="118"/>
        <v>0</v>
      </c>
      <c r="BF166" s="66">
        <f t="shared" si="118"/>
        <v>0</v>
      </c>
      <c r="BG166" s="63">
        <f>'[1]Формат ИПР'!ID154</f>
        <v>0</v>
      </c>
      <c r="BH166" s="63">
        <f>'[1]Формат ИПР'!IE154</f>
        <v>0</v>
      </c>
      <c r="BI166" s="63">
        <f>'[1]Формат ИПР'!IF154</f>
        <v>0</v>
      </c>
      <c r="BJ166" s="63">
        <f>'[1]Формат ИПР'!IG154</f>
        <v>0</v>
      </c>
      <c r="BK166" s="63">
        <f>'[1]Формат ИПР'!IH154</f>
        <v>0</v>
      </c>
      <c r="BL166" s="63">
        <f>'[1]Формат ИПР'!II154</f>
        <v>0</v>
      </c>
      <c r="BM166" s="63">
        <f>'[1]Формат ИПР'!IJ154</f>
        <v>0</v>
      </c>
      <c r="BN166" s="63">
        <f>'[1]Формат ИПР'!IK154</f>
        <v>0</v>
      </c>
      <c r="BO166" s="63">
        <f>'[1]Формат ИПР'!IL154</f>
        <v>0</v>
      </c>
      <c r="BP166" s="63">
        <f>'[1]Формат ИПР'!IM154</f>
        <v>0</v>
      </c>
      <c r="BQ166" s="63">
        <f>'[1]Формат ИПР'!IN154</f>
        <v>0</v>
      </c>
      <c r="BR166" s="63">
        <f>'[1]Формат ИПР'!IO154</f>
        <v>0</v>
      </c>
      <c r="BS166" s="63">
        <f>'[1]Формат ИПР'!IP154</f>
        <v>0</v>
      </c>
      <c r="BT166" s="63">
        <f>'[1]Формат ИПР'!IQ154</f>
        <v>0</v>
      </c>
      <c r="BU166" s="63">
        <f>'[1]Формат ИПР'!IR154</f>
        <v>0</v>
      </c>
      <c r="BV166" s="63">
        <f>'[1]Формат ИПР'!IS154</f>
        <v>0</v>
      </c>
      <c r="BW166" s="63">
        <f>'[1]Формат ИПР'!IT154</f>
        <v>0</v>
      </c>
      <c r="BX166" s="63">
        <f>'[1]Формат ИПР'!IU154</f>
        <v>0</v>
      </c>
      <c r="BY166" s="63">
        <f>'[1]Формат ИПР'!IV154</f>
        <v>0</v>
      </c>
      <c r="BZ166" s="63">
        <f>'[1]Формат ИПР'!IW154</f>
        <v>0</v>
      </c>
      <c r="CA166" s="63">
        <f>'[1]Формат ИПР'!IX154</f>
        <v>0</v>
      </c>
      <c r="CB166" s="63">
        <f>'[1]Формат ИПР'!IY154</f>
        <v>0</v>
      </c>
      <c r="CC166" s="63">
        <f>'[1]Формат ИПР'!IZ154</f>
        <v>0</v>
      </c>
      <c r="CD166" s="63">
        <f>'[1]Формат ИПР'!JA154</f>
        <v>0</v>
      </c>
      <c r="CE166" s="63">
        <f>'[1]Формат ИПР'!JB154</f>
        <v>0</v>
      </c>
      <c r="CF166" s="63">
        <f>'[1]Формат ИПР'!JC154</f>
        <v>0</v>
      </c>
      <c r="CG166" s="63">
        <f>'[1]Формат ИПР'!JD154</f>
        <v>0</v>
      </c>
      <c r="CH166" s="63">
        <f>'[1]Формат ИПР'!JE154</f>
        <v>0</v>
      </c>
      <c r="CI166" s="63">
        <f>'[1]Формат ИПР'!JF154</f>
        <v>0</v>
      </c>
      <c r="CJ166" s="63">
        <f>'[1]Формат ИПР'!JG154</f>
        <v>0</v>
      </c>
      <c r="CK166" s="63">
        <f>'[1]Формат ИПР'!JH154</f>
        <v>0</v>
      </c>
      <c r="CL166" s="63">
        <f>'[1]Формат ИПР'!JI154</f>
        <v>0</v>
      </c>
      <c r="CM166" s="63">
        <f>'[1]Формат ИПР'!JJ154</f>
        <v>0</v>
      </c>
      <c r="CN166" s="63">
        <f>'[1]Формат ИПР'!JK154</f>
        <v>0</v>
      </c>
      <c r="CO166" s="63">
        <f>'[1]Формат ИПР'!JL154</f>
        <v>0</v>
      </c>
      <c r="CP166" s="63">
        <f>'[1]Формат ИПР'!JM154</f>
        <v>0</v>
      </c>
      <c r="CQ166" s="55">
        <f t="shared" si="106"/>
        <v>0</v>
      </c>
      <c r="CR166" s="55">
        <f t="shared" si="106"/>
        <v>0</v>
      </c>
      <c r="CS166" s="55">
        <f t="shared" si="106"/>
        <v>0</v>
      </c>
      <c r="CT166" s="55">
        <f t="shared" si="105"/>
        <v>0</v>
      </c>
      <c r="CU166" s="55">
        <f t="shared" si="105"/>
        <v>0</v>
      </c>
      <c r="CV166" s="55">
        <f t="shared" si="105"/>
        <v>0</v>
      </c>
      <c r="CW166" s="55">
        <f t="shared" si="105"/>
        <v>0</v>
      </c>
      <c r="CX166" s="55">
        <f t="shared" si="105"/>
        <v>0</v>
      </c>
      <c r="CY166" s="55">
        <f t="shared" si="105"/>
        <v>0</v>
      </c>
      <c r="CZ166" s="56" t="str">
        <f>'[1]13квОС'!CU166</f>
        <v>нд</v>
      </c>
      <c r="DA166" s="1"/>
      <c r="DB166" s="1"/>
      <c r="DD166" s="64"/>
    </row>
    <row r="167" spans="1:108" ht="93.6" x14ac:dyDescent="0.3">
      <c r="A167" s="61" t="str">
        <f>'[1]Формат ИПР'!A155</f>
        <v>1.1.6</v>
      </c>
      <c r="B167" s="60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61" t="str">
        <f>'[1]Формат ИПР'!C155</f>
        <v>K_Che325</v>
      </c>
      <c r="D167" s="53" t="str">
        <f>'[1]14квПп'!D167</f>
        <v>нд</v>
      </c>
      <c r="E167" s="58">
        <f t="shared" si="115"/>
        <v>0</v>
      </c>
      <c r="F167" s="58">
        <f t="shared" si="115"/>
        <v>0</v>
      </c>
      <c r="G167" s="58">
        <f t="shared" si="115"/>
        <v>0</v>
      </c>
      <c r="H167" s="58">
        <f t="shared" si="110"/>
        <v>0</v>
      </c>
      <c r="I167" s="58">
        <f t="shared" si="116"/>
        <v>0</v>
      </c>
      <c r="J167" s="58">
        <f t="shared" si="116"/>
        <v>0</v>
      </c>
      <c r="K167" s="58">
        <f t="shared" si="112"/>
        <v>0</v>
      </c>
      <c r="L167" s="58">
        <f t="shared" si="117"/>
        <v>0</v>
      </c>
      <c r="M167" s="58">
        <f t="shared" si="117"/>
        <v>0</v>
      </c>
      <c r="N167" s="63">
        <f>'[1]Формат ИПР'!GK155</f>
        <v>0</v>
      </c>
      <c r="O167" s="63">
        <f>'[1]Формат ИПР'!GL155</f>
        <v>0</v>
      </c>
      <c r="P167" s="63">
        <f>'[1]Формат ИПР'!GM155</f>
        <v>0</v>
      </c>
      <c r="Q167" s="63">
        <f>'[1]Формат ИПР'!GN155</f>
        <v>0</v>
      </c>
      <c r="R167" s="63">
        <f>'[1]Формат ИПР'!GO155</f>
        <v>0</v>
      </c>
      <c r="S167" s="63">
        <f>'[1]Формат ИПР'!GP155</f>
        <v>0</v>
      </c>
      <c r="T167" s="63">
        <f>'[1]Формат ИПР'!GQ155</f>
        <v>0</v>
      </c>
      <c r="U167" s="63">
        <f>'[1]Формат ИПР'!GR155</f>
        <v>0</v>
      </c>
      <c r="V167" s="63">
        <f>'[1]Формат ИПР'!GS155</f>
        <v>0</v>
      </c>
      <c r="W167" s="63">
        <f>'[1]Формат ИПР'!GT155</f>
        <v>0</v>
      </c>
      <c r="X167" s="63">
        <f>'[1]Формат ИПР'!GU155</f>
        <v>0</v>
      </c>
      <c r="Y167" s="63">
        <f>'[1]Формат ИПР'!GV155</f>
        <v>0</v>
      </c>
      <c r="Z167" s="63">
        <f>'[1]Формат ИПР'!GW155</f>
        <v>0</v>
      </c>
      <c r="AA167" s="63">
        <f>'[1]Формат ИПР'!GX155</f>
        <v>0</v>
      </c>
      <c r="AB167" s="63">
        <f>'[1]Формат ИПР'!GY155</f>
        <v>0</v>
      </c>
      <c r="AC167" s="63">
        <f>'[1]Формат ИПР'!GZ155</f>
        <v>0</v>
      </c>
      <c r="AD167" s="63">
        <f>'[1]Формат ИПР'!HA155</f>
        <v>0</v>
      </c>
      <c r="AE167" s="63">
        <f>'[1]Формат ИПР'!HB155</f>
        <v>0</v>
      </c>
      <c r="AF167" s="63">
        <f>'[1]Формат ИПР'!HC155</f>
        <v>0</v>
      </c>
      <c r="AG167" s="63">
        <f>'[1]Формат ИПР'!HD155</f>
        <v>0</v>
      </c>
      <c r="AH167" s="63">
        <f>'[1]Формат ИПР'!HE155</f>
        <v>0</v>
      </c>
      <c r="AI167" s="63">
        <f>'[1]Формат ИПР'!HF155</f>
        <v>0</v>
      </c>
      <c r="AJ167" s="63">
        <f>'[1]Формат ИПР'!HG155</f>
        <v>0</v>
      </c>
      <c r="AK167" s="63">
        <f>'[1]Формат ИПР'!HH155</f>
        <v>0</v>
      </c>
      <c r="AL167" s="63">
        <f>'[1]Формат ИПР'!HI155</f>
        <v>0</v>
      </c>
      <c r="AM167" s="63">
        <f>'[1]Формат ИПР'!HJ155</f>
        <v>0</v>
      </c>
      <c r="AN167" s="63">
        <f>'[1]Формат ИПР'!HK155</f>
        <v>0</v>
      </c>
      <c r="AO167" s="63">
        <f>'[1]Формат ИПР'!HL155</f>
        <v>0</v>
      </c>
      <c r="AP167" s="63">
        <f>'[1]Формат ИПР'!HM155</f>
        <v>0</v>
      </c>
      <c r="AQ167" s="63">
        <f>'[1]Формат ИПР'!HN155</f>
        <v>0</v>
      </c>
      <c r="AR167" s="63">
        <f>'[1]Формат ИПР'!HO155</f>
        <v>0</v>
      </c>
      <c r="AS167" s="63">
        <f>'[1]Формат ИПР'!HP155</f>
        <v>0</v>
      </c>
      <c r="AT167" s="63">
        <f>'[1]Формат ИПР'!HQ155</f>
        <v>0</v>
      </c>
      <c r="AU167" s="63">
        <f>'[1]Формат ИПР'!HR155</f>
        <v>0</v>
      </c>
      <c r="AV167" s="63">
        <f>'[1]Формат ИПР'!HS155</f>
        <v>0</v>
      </c>
      <c r="AW167" s="63">
        <f>'[1]Формат ИПР'!HT155</f>
        <v>0</v>
      </c>
      <c r="AX167" s="66">
        <f t="shared" si="118"/>
        <v>0</v>
      </c>
      <c r="AY167" s="66">
        <f t="shared" si="118"/>
        <v>0</v>
      </c>
      <c r="AZ167" s="66">
        <f t="shared" si="118"/>
        <v>0</v>
      </c>
      <c r="BA167" s="66">
        <f t="shared" si="118"/>
        <v>0</v>
      </c>
      <c r="BB167" s="66">
        <f t="shared" si="118"/>
        <v>0</v>
      </c>
      <c r="BC167" s="66">
        <f t="shared" si="118"/>
        <v>0</v>
      </c>
      <c r="BD167" s="66">
        <f t="shared" si="118"/>
        <v>0</v>
      </c>
      <c r="BE167" s="66">
        <f t="shared" si="118"/>
        <v>0</v>
      </c>
      <c r="BF167" s="66">
        <f t="shared" si="118"/>
        <v>0</v>
      </c>
      <c r="BG167" s="63">
        <f>'[1]Формат ИПР'!ID155</f>
        <v>0</v>
      </c>
      <c r="BH167" s="63">
        <f>'[1]Формат ИПР'!IE155</f>
        <v>0</v>
      </c>
      <c r="BI167" s="63">
        <f>'[1]Формат ИПР'!IF155</f>
        <v>0</v>
      </c>
      <c r="BJ167" s="63">
        <f>'[1]Формат ИПР'!IG155</f>
        <v>0</v>
      </c>
      <c r="BK167" s="63">
        <f>'[1]Формат ИПР'!IH155</f>
        <v>0</v>
      </c>
      <c r="BL167" s="63">
        <f>'[1]Формат ИПР'!II155</f>
        <v>0</v>
      </c>
      <c r="BM167" s="63">
        <f>'[1]Формат ИПР'!IJ155</f>
        <v>0</v>
      </c>
      <c r="BN167" s="63">
        <f>'[1]Формат ИПР'!IK155</f>
        <v>0</v>
      </c>
      <c r="BO167" s="63">
        <f>'[1]Формат ИПР'!IL155</f>
        <v>0</v>
      </c>
      <c r="BP167" s="63">
        <f>'[1]Формат ИПР'!IM155</f>
        <v>0</v>
      </c>
      <c r="BQ167" s="63">
        <f>'[1]Формат ИПР'!IN155</f>
        <v>0</v>
      </c>
      <c r="BR167" s="63">
        <f>'[1]Формат ИПР'!IO155</f>
        <v>0</v>
      </c>
      <c r="BS167" s="63">
        <f>'[1]Формат ИПР'!IP155</f>
        <v>0</v>
      </c>
      <c r="BT167" s="63">
        <f>'[1]Формат ИПР'!IQ155</f>
        <v>0</v>
      </c>
      <c r="BU167" s="63">
        <f>'[1]Формат ИПР'!IR155</f>
        <v>0</v>
      </c>
      <c r="BV167" s="63">
        <f>'[1]Формат ИПР'!IS155</f>
        <v>0</v>
      </c>
      <c r="BW167" s="63">
        <f>'[1]Формат ИПР'!IT155</f>
        <v>0</v>
      </c>
      <c r="BX167" s="63">
        <f>'[1]Формат ИПР'!IU155</f>
        <v>0</v>
      </c>
      <c r="BY167" s="63">
        <f>'[1]Формат ИПР'!IV155</f>
        <v>0</v>
      </c>
      <c r="BZ167" s="63">
        <f>'[1]Формат ИПР'!IW155</f>
        <v>0</v>
      </c>
      <c r="CA167" s="63">
        <f>'[1]Формат ИПР'!IX155</f>
        <v>0</v>
      </c>
      <c r="CB167" s="63">
        <f>'[1]Формат ИПР'!IY155</f>
        <v>0</v>
      </c>
      <c r="CC167" s="63">
        <f>'[1]Формат ИПР'!IZ155</f>
        <v>0</v>
      </c>
      <c r="CD167" s="63">
        <f>'[1]Формат ИПР'!JA155</f>
        <v>0</v>
      </c>
      <c r="CE167" s="63">
        <f>'[1]Формат ИПР'!JB155</f>
        <v>0</v>
      </c>
      <c r="CF167" s="63">
        <f>'[1]Формат ИПР'!JC155</f>
        <v>0</v>
      </c>
      <c r="CG167" s="63">
        <f>'[1]Формат ИПР'!JD155</f>
        <v>0</v>
      </c>
      <c r="CH167" s="63">
        <f>'[1]Формат ИПР'!JE155</f>
        <v>0</v>
      </c>
      <c r="CI167" s="63">
        <f>'[1]Формат ИПР'!JF155</f>
        <v>0</v>
      </c>
      <c r="CJ167" s="63">
        <f>'[1]Формат ИПР'!JG155</f>
        <v>0</v>
      </c>
      <c r="CK167" s="63">
        <f>'[1]Формат ИПР'!JH155</f>
        <v>0</v>
      </c>
      <c r="CL167" s="63">
        <f>'[1]Формат ИПР'!JI155</f>
        <v>0</v>
      </c>
      <c r="CM167" s="63">
        <f>'[1]Формат ИПР'!JJ155</f>
        <v>0</v>
      </c>
      <c r="CN167" s="63">
        <f>'[1]Формат ИПР'!JK155</f>
        <v>0</v>
      </c>
      <c r="CO167" s="63">
        <f>'[1]Формат ИПР'!JL155</f>
        <v>0</v>
      </c>
      <c r="CP167" s="63">
        <f>'[1]Формат ИПР'!JM155</f>
        <v>0</v>
      </c>
      <c r="CQ167" s="55">
        <f t="shared" si="106"/>
        <v>0</v>
      </c>
      <c r="CR167" s="55">
        <f t="shared" si="106"/>
        <v>0</v>
      </c>
      <c r="CS167" s="55">
        <f t="shared" si="106"/>
        <v>0</v>
      </c>
      <c r="CT167" s="55">
        <f t="shared" si="105"/>
        <v>0</v>
      </c>
      <c r="CU167" s="55">
        <f t="shared" si="105"/>
        <v>0</v>
      </c>
      <c r="CV167" s="55">
        <f t="shared" si="105"/>
        <v>0</v>
      </c>
      <c r="CW167" s="55">
        <f t="shared" si="105"/>
        <v>0</v>
      </c>
      <c r="CX167" s="55">
        <f t="shared" si="105"/>
        <v>0</v>
      </c>
      <c r="CY167" s="55">
        <f t="shared" si="105"/>
        <v>0</v>
      </c>
      <c r="CZ167" s="56" t="str">
        <f>'[1]13квОС'!CU167</f>
        <v>нд</v>
      </c>
      <c r="DA167" s="1"/>
      <c r="DB167" s="1"/>
      <c r="DD167" s="64"/>
    </row>
    <row r="168" spans="1:108" ht="93.6" x14ac:dyDescent="0.3">
      <c r="A168" s="61" t="str">
        <f>'[1]Формат ИПР'!A156</f>
        <v>1.1.6</v>
      </c>
      <c r="B168" s="60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61" t="str">
        <f>'[1]Формат ИПР'!C156</f>
        <v>K_Che326</v>
      </c>
      <c r="D168" s="53" t="str">
        <f>'[1]14квПп'!D168</f>
        <v>нд</v>
      </c>
      <c r="E168" s="58">
        <f t="shared" si="115"/>
        <v>0</v>
      </c>
      <c r="F168" s="58">
        <f t="shared" si="115"/>
        <v>0</v>
      </c>
      <c r="G168" s="58">
        <f t="shared" si="115"/>
        <v>0</v>
      </c>
      <c r="H168" s="58">
        <f t="shared" si="110"/>
        <v>0</v>
      </c>
      <c r="I168" s="58">
        <f t="shared" si="116"/>
        <v>0</v>
      </c>
      <c r="J168" s="58">
        <f t="shared" si="116"/>
        <v>0</v>
      </c>
      <c r="K168" s="58">
        <f t="shared" si="112"/>
        <v>0</v>
      </c>
      <c r="L168" s="58">
        <f t="shared" si="117"/>
        <v>0</v>
      </c>
      <c r="M168" s="58">
        <f t="shared" si="117"/>
        <v>0</v>
      </c>
      <c r="N168" s="63">
        <f>'[1]Формат ИПР'!GK156</f>
        <v>0</v>
      </c>
      <c r="O168" s="63">
        <f>'[1]Формат ИПР'!GL156</f>
        <v>0</v>
      </c>
      <c r="P168" s="63">
        <f>'[1]Формат ИПР'!GM156</f>
        <v>0</v>
      </c>
      <c r="Q168" s="63">
        <f>'[1]Формат ИПР'!GN156</f>
        <v>0</v>
      </c>
      <c r="R168" s="63">
        <f>'[1]Формат ИПР'!GO156</f>
        <v>0</v>
      </c>
      <c r="S168" s="63">
        <f>'[1]Формат ИПР'!GP156</f>
        <v>0</v>
      </c>
      <c r="T168" s="63">
        <f>'[1]Формат ИПР'!GQ156</f>
        <v>0</v>
      </c>
      <c r="U168" s="63">
        <f>'[1]Формат ИПР'!GR156</f>
        <v>0</v>
      </c>
      <c r="V168" s="63">
        <f>'[1]Формат ИПР'!GS156</f>
        <v>0</v>
      </c>
      <c r="W168" s="63">
        <f>'[1]Формат ИПР'!GT156</f>
        <v>0</v>
      </c>
      <c r="X168" s="63">
        <f>'[1]Формат ИПР'!GU156</f>
        <v>0</v>
      </c>
      <c r="Y168" s="63">
        <f>'[1]Формат ИПР'!GV156</f>
        <v>0</v>
      </c>
      <c r="Z168" s="63">
        <f>'[1]Формат ИПР'!GW156</f>
        <v>0</v>
      </c>
      <c r="AA168" s="63">
        <f>'[1]Формат ИПР'!GX156</f>
        <v>0</v>
      </c>
      <c r="AB168" s="63">
        <f>'[1]Формат ИПР'!GY156</f>
        <v>0</v>
      </c>
      <c r="AC168" s="63">
        <f>'[1]Формат ИПР'!GZ156</f>
        <v>0</v>
      </c>
      <c r="AD168" s="63">
        <f>'[1]Формат ИПР'!HA156</f>
        <v>0</v>
      </c>
      <c r="AE168" s="63">
        <f>'[1]Формат ИПР'!HB156</f>
        <v>0</v>
      </c>
      <c r="AF168" s="63">
        <f>'[1]Формат ИПР'!HC156</f>
        <v>0</v>
      </c>
      <c r="AG168" s="63">
        <f>'[1]Формат ИПР'!HD156</f>
        <v>0</v>
      </c>
      <c r="AH168" s="63">
        <f>'[1]Формат ИПР'!HE156</f>
        <v>0</v>
      </c>
      <c r="AI168" s="63">
        <f>'[1]Формат ИПР'!HF156</f>
        <v>0</v>
      </c>
      <c r="AJ168" s="63">
        <f>'[1]Формат ИПР'!HG156</f>
        <v>0</v>
      </c>
      <c r="AK168" s="63">
        <f>'[1]Формат ИПР'!HH156</f>
        <v>0</v>
      </c>
      <c r="AL168" s="63">
        <f>'[1]Формат ИПР'!HI156</f>
        <v>0</v>
      </c>
      <c r="AM168" s="63">
        <f>'[1]Формат ИПР'!HJ156</f>
        <v>0</v>
      </c>
      <c r="AN168" s="63">
        <f>'[1]Формат ИПР'!HK156</f>
        <v>0</v>
      </c>
      <c r="AO168" s="63">
        <f>'[1]Формат ИПР'!HL156</f>
        <v>0</v>
      </c>
      <c r="AP168" s="63">
        <f>'[1]Формат ИПР'!HM156</f>
        <v>0</v>
      </c>
      <c r="AQ168" s="63">
        <f>'[1]Формат ИПР'!HN156</f>
        <v>0</v>
      </c>
      <c r="AR168" s="63">
        <f>'[1]Формат ИПР'!HO156</f>
        <v>0</v>
      </c>
      <c r="AS168" s="63">
        <f>'[1]Формат ИПР'!HP156</f>
        <v>0</v>
      </c>
      <c r="AT168" s="63">
        <f>'[1]Формат ИПР'!HQ156</f>
        <v>0</v>
      </c>
      <c r="AU168" s="63">
        <f>'[1]Формат ИПР'!HR156</f>
        <v>0</v>
      </c>
      <c r="AV168" s="63">
        <f>'[1]Формат ИПР'!HS156</f>
        <v>0</v>
      </c>
      <c r="AW168" s="63">
        <f>'[1]Формат ИПР'!HT156</f>
        <v>0</v>
      </c>
      <c r="AX168" s="66">
        <f t="shared" si="118"/>
        <v>0</v>
      </c>
      <c r="AY168" s="66">
        <f t="shared" si="118"/>
        <v>0</v>
      </c>
      <c r="AZ168" s="66">
        <f t="shared" si="118"/>
        <v>0</v>
      </c>
      <c r="BA168" s="66">
        <f t="shared" si="118"/>
        <v>0</v>
      </c>
      <c r="BB168" s="66">
        <f t="shared" si="118"/>
        <v>0</v>
      </c>
      <c r="BC168" s="66">
        <f t="shared" si="118"/>
        <v>0</v>
      </c>
      <c r="BD168" s="66">
        <f t="shared" si="118"/>
        <v>0</v>
      </c>
      <c r="BE168" s="66">
        <f t="shared" si="118"/>
        <v>0</v>
      </c>
      <c r="BF168" s="66">
        <f t="shared" si="118"/>
        <v>0</v>
      </c>
      <c r="BG168" s="63">
        <f>'[1]Формат ИПР'!ID156</f>
        <v>0</v>
      </c>
      <c r="BH168" s="63">
        <f>'[1]Формат ИПР'!IE156</f>
        <v>0</v>
      </c>
      <c r="BI168" s="63">
        <f>'[1]Формат ИПР'!IF156</f>
        <v>0</v>
      </c>
      <c r="BJ168" s="63">
        <f>'[1]Формат ИПР'!IG156</f>
        <v>0</v>
      </c>
      <c r="BK168" s="63">
        <f>'[1]Формат ИПР'!IH156</f>
        <v>0</v>
      </c>
      <c r="BL168" s="63">
        <f>'[1]Формат ИПР'!II156</f>
        <v>0</v>
      </c>
      <c r="BM168" s="63">
        <f>'[1]Формат ИПР'!IJ156</f>
        <v>0</v>
      </c>
      <c r="BN168" s="63">
        <f>'[1]Формат ИПР'!IK156</f>
        <v>0</v>
      </c>
      <c r="BO168" s="63">
        <f>'[1]Формат ИПР'!IL156</f>
        <v>0</v>
      </c>
      <c r="BP168" s="63">
        <f>'[1]Формат ИПР'!IM156</f>
        <v>0</v>
      </c>
      <c r="BQ168" s="63">
        <f>'[1]Формат ИПР'!IN156</f>
        <v>0</v>
      </c>
      <c r="BR168" s="63">
        <f>'[1]Формат ИПР'!IO156</f>
        <v>0</v>
      </c>
      <c r="BS168" s="63">
        <f>'[1]Формат ИПР'!IP156</f>
        <v>0</v>
      </c>
      <c r="BT168" s="63">
        <f>'[1]Формат ИПР'!IQ156</f>
        <v>0</v>
      </c>
      <c r="BU168" s="63">
        <f>'[1]Формат ИПР'!IR156</f>
        <v>0</v>
      </c>
      <c r="BV168" s="63">
        <f>'[1]Формат ИПР'!IS156</f>
        <v>0</v>
      </c>
      <c r="BW168" s="63">
        <f>'[1]Формат ИПР'!IT156</f>
        <v>0</v>
      </c>
      <c r="BX168" s="63">
        <f>'[1]Формат ИПР'!IU156</f>
        <v>0</v>
      </c>
      <c r="BY168" s="63">
        <f>'[1]Формат ИПР'!IV156</f>
        <v>0</v>
      </c>
      <c r="BZ168" s="63">
        <f>'[1]Формат ИПР'!IW156</f>
        <v>0</v>
      </c>
      <c r="CA168" s="63">
        <f>'[1]Формат ИПР'!IX156</f>
        <v>0</v>
      </c>
      <c r="CB168" s="63">
        <f>'[1]Формат ИПР'!IY156</f>
        <v>0</v>
      </c>
      <c r="CC168" s="63">
        <f>'[1]Формат ИПР'!IZ156</f>
        <v>0</v>
      </c>
      <c r="CD168" s="63">
        <f>'[1]Формат ИПР'!JA156</f>
        <v>0</v>
      </c>
      <c r="CE168" s="63">
        <f>'[1]Формат ИПР'!JB156</f>
        <v>0</v>
      </c>
      <c r="CF168" s="63">
        <f>'[1]Формат ИПР'!JC156</f>
        <v>0</v>
      </c>
      <c r="CG168" s="63">
        <f>'[1]Формат ИПР'!JD156</f>
        <v>0</v>
      </c>
      <c r="CH168" s="63">
        <f>'[1]Формат ИПР'!JE156</f>
        <v>0</v>
      </c>
      <c r="CI168" s="63">
        <f>'[1]Формат ИПР'!JF156</f>
        <v>0</v>
      </c>
      <c r="CJ168" s="63">
        <f>'[1]Формат ИПР'!JG156</f>
        <v>0</v>
      </c>
      <c r="CK168" s="63">
        <f>'[1]Формат ИПР'!JH156</f>
        <v>0</v>
      </c>
      <c r="CL168" s="63">
        <f>'[1]Формат ИПР'!JI156</f>
        <v>0</v>
      </c>
      <c r="CM168" s="63">
        <f>'[1]Формат ИПР'!JJ156</f>
        <v>0</v>
      </c>
      <c r="CN168" s="63">
        <f>'[1]Формат ИПР'!JK156</f>
        <v>0</v>
      </c>
      <c r="CO168" s="63">
        <f>'[1]Формат ИПР'!JL156</f>
        <v>0</v>
      </c>
      <c r="CP168" s="63">
        <f>'[1]Формат ИПР'!JM156</f>
        <v>0</v>
      </c>
      <c r="CQ168" s="55">
        <f t="shared" si="106"/>
        <v>0</v>
      </c>
      <c r="CR168" s="55">
        <f t="shared" si="106"/>
        <v>0</v>
      </c>
      <c r="CS168" s="55">
        <f t="shared" si="106"/>
        <v>0</v>
      </c>
      <c r="CT168" s="55">
        <f t="shared" si="105"/>
        <v>0</v>
      </c>
      <c r="CU168" s="55">
        <f t="shared" si="105"/>
        <v>0</v>
      </c>
      <c r="CV168" s="55">
        <f t="shared" si="105"/>
        <v>0</v>
      </c>
      <c r="CW168" s="55">
        <f t="shared" si="105"/>
        <v>0</v>
      </c>
      <c r="CX168" s="55">
        <f t="shared" si="105"/>
        <v>0</v>
      </c>
      <c r="CY168" s="55">
        <f t="shared" si="105"/>
        <v>0</v>
      </c>
      <c r="CZ168" s="56" t="str">
        <f>'[1]13квОС'!CU168</f>
        <v>нд</v>
      </c>
      <c r="DA168" s="1"/>
      <c r="DB168" s="1"/>
      <c r="DD168" s="64"/>
    </row>
    <row r="169" spans="1:108" ht="78" x14ac:dyDescent="0.3">
      <c r="A169" s="61" t="str">
        <f>'[1]Формат ИПР'!A157</f>
        <v>1.1.6</v>
      </c>
      <c r="B169" s="60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61" t="str">
        <f>'[1]Формат ИПР'!C157</f>
        <v>K_Che327</v>
      </c>
      <c r="D169" s="53" t="str">
        <f>'[1]14квПп'!D169</f>
        <v>нд</v>
      </c>
      <c r="E169" s="58">
        <f t="shared" si="115"/>
        <v>0</v>
      </c>
      <c r="F169" s="58">
        <f t="shared" si="115"/>
        <v>0</v>
      </c>
      <c r="G169" s="58">
        <f t="shared" si="115"/>
        <v>0</v>
      </c>
      <c r="H169" s="58">
        <f t="shared" si="110"/>
        <v>0</v>
      </c>
      <c r="I169" s="58">
        <f t="shared" si="116"/>
        <v>0</v>
      </c>
      <c r="J169" s="58">
        <f t="shared" si="116"/>
        <v>0</v>
      </c>
      <c r="K169" s="58">
        <f t="shared" si="112"/>
        <v>0</v>
      </c>
      <c r="L169" s="58">
        <f t="shared" si="117"/>
        <v>0</v>
      </c>
      <c r="M169" s="58">
        <f t="shared" si="117"/>
        <v>0</v>
      </c>
      <c r="N169" s="63">
        <f>'[1]Формат ИПР'!GK157</f>
        <v>0</v>
      </c>
      <c r="O169" s="63">
        <f>'[1]Формат ИПР'!GL157</f>
        <v>0</v>
      </c>
      <c r="P169" s="63">
        <f>'[1]Формат ИПР'!GM157</f>
        <v>0</v>
      </c>
      <c r="Q169" s="63">
        <f>'[1]Формат ИПР'!GN157</f>
        <v>0</v>
      </c>
      <c r="R169" s="63">
        <f>'[1]Формат ИПР'!GO157</f>
        <v>0</v>
      </c>
      <c r="S169" s="63">
        <f>'[1]Формат ИПР'!GP157</f>
        <v>0</v>
      </c>
      <c r="T169" s="63">
        <f>'[1]Формат ИПР'!GQ157</f>
        <v>0</v>
      </c>
      <c r="U169" s="63">
        <f>'[1]Формат ИПР'!GR157</f>
        <v>0</v>
      </c>
      <c r="V169" s="63">
        <f>'[1]Формат ИПР'!GS157</f>
        <v>0</v>
      </c>
      <c r="W169" s="63">
        <f>'[1]Формат ИПР'!GT157</f>
        <v>0</v>
      </c>
      <c r="X169" s="63">
        <f>'[1]Формат ИПР'!GU157</f>
        <v>0</v>
      </c>
      <c r="Y169" s="63">
        <f>'[1]Формат ИПР'!GV157</f>
        <v>0</v>
      </c>
      <c r="Z169" s="63">
        <f>'[1]Формат ИПР'!GW157</f>
        <v>0</v>
      </c>
      <c r="AA169" s="63">
        <f>'[1]Формат ИПР'!GX157</f>
        <v>0</v>
      </c>
      <c r="AB169" s="63">
        <f>'[1]Формат ИПР'!GY157</f>
        <v>0</v>
      </c>
      <c r="AC169" s="63">
        <f>'[1]Формат ИПР'!GZ157</f>
        <v>0</v>
      </c>
      <c r="AD169" s="63">
        <f>'[1]Формат ИПР'!HA157</f>
        <v>0</v>
      </c>
      <c r="AE169" s="63">
        <f>'[1]Формат ИПР'!HB157</f>
        <v>0</v>
      </c>
      <c r="AF169" s="63">
        <f>'[1]Формат ИПР'!HC157</f>
        <v>0</v>
      </c>
      <c r="AG169" s="63">
        <f>'[1]Формат ИПР'!HD157</f>
        <v>0</v>
      </c>
      <c r="AH169" s="63">
        <f>'[1]Формат ИПР'!HE157</f>
        <v>0</v>
      </c>
      <c r="AI169" s="63">
        <f>'[1]Формат ИПР'!HF157</f>
        <v>0</v>
      </c>
      <c r="AJ169" s="63">
        <f>'[1]Формат ИПР'!HG157</f>
        <v>0</v>
      </c>
      <c r="AK169" s="63">
        <f>'[1]Формат ИПР'!HH157</f>
        <v>0</v>
      </c>
      <c r="AL169" s="63">
        <f>'[1]Формат ИПР'!HI157</f>
        <v>0</v>
      </c>
      <c r="AM169" s="63">
        <f>'[1]Формат ИПР'!HJ157</f>
        <v>0</v>
      </c>
      <c r="AN169" s="63">
        <f>'[1]Формат ИПР'!HK157</f>
        <v>0</v>
      </c>
      <c r="AO169" s="63">
        <f>'[1]Формат ИПР'!HL157</f>
        <v>0</v>
      </c>
      <c r="AP169" s="63">
        <f>'[1]Формат ИПР'!HM157</f>
        <v>0</v>
      </c>
      <c r="AQ169" s="63">
        <f>'[1]Формат ИПР'!HN157</f>
        <v>0</v>
      </c>
      <c r="AR169" s="63">
        <f>'[1]Формат ИПР'!HO157</f>
        <v>0</v>
      </c>
      <c r="AS169" s="63">
        <f>'[1]Формат ИПР'!HP157</f>
        <v>0</v>
      </c>
      <c r="AT169" s="63">
        <f>'[1]Формат ИПР'!HQ157</f>
        <v>0</v>
      </c>
      <c r="AU169" s="63">
        <f>'[1]Формат ИПР'!HR157</f>
        <v>0</v>
      </c>
      <c r="AV169" s="63">
        <f>'[1]Формат ИПР'!HS157</f>
        <v>0</v>
      </c>
      <c r="AW169" s="63">
        <f>'[1]Формат ИПР'!HT157</f>
        <v>0</v>
      </c>
      <c r="AX169" s="66">
        <f t="shared" si="118"/>
        <v>0</v>
      </c>
      <c r="AY169" s="66">
        <f t="shared" si="118"/>
        <v>0</v>
      </c>
      <c r="AZ169" s="66">
        <f t="shared" si="118"/>
        <v>0</v>
      </c>
      <c r="BA169" s="66">
        <f t="shared" si="118"/>
        <v>0</v>
      </c>
      <c r="BB169" s="66">
        <f t="shared" si="118"/>
        <v>0</v>
      </c>
      <c r="BC169" s="66">
        <f t="shared" si="118"/>
        <v>0</v>
      </c>
      <c r="BD169" s="66">
        <f t="shared" si="118"/>
        <v>0</v>
      </c>
      <c r="BE169" s="66">
        <f t="shared" si="118"/>
        <v>0</v>
      </c>
      <c r="BF169" s="66">
        <f t="shared" si="118"/>
        <v>0</v>
      </c>
      <c r="BG169" s="63">
        <f>'[1]Формат ИПР'!ID157</f>
        <v>0</v>
      </c>
      <c r="BH169" s="63">
        <f>'[1]Формат ИПР'!IE157</f>
        <v>0</v>
      </c>
      <c r="BI169" s="63">
        <f>'[1]Формат ИПР'!IF157</f>
        <v>0</v>
      </c>
      <c r="BJ169" s="63">
        <f>'[1]Формат ИПР'!IG157</f>
        <v>0</v>
      </c>
      <c r="BK169" s="63">
        <f>'[1]Формат ИПР'!IH157</f>
        <v>0</v>
      </c>
      <c r="BL169" s="63">
        <f>'[1]Формат ИПР'!II157</f>
        <v>0</v>
      </c>
      <c r="BM169" s="63">
        <f>'[1]Формат ИПР'!IJ157</f>
        <v>0</v>
      </c>
      <c r="BN169" s="63">
        <f>'[1]Формат ИПР'!IK157</f>
        <v>0</v>
      </c>
      <c r="BO169" s="63">
        <f>'[1]Формат ИПР'!IL157</f>
        <v>0</v>
      </c>
      <c r="BP169" s="63">
        <f>'[1]Формат ИПР'!IM157</f>
        <v>0</v>
      </c>
      <c r="BQ169" s="63">
        <f>'[1]Формат ИПР'!IN157</f>
        <v>0</v>
      </c>
      <c r="BR169" s="63">
        <f>'[1]Формат ИПР'!IO157</f>
        <v>0</v>
      </c>
      <c r="BS169" s="63">
        <f>'[1]Формат ИПР'!IP157</f>
        <v>0</v>
      </c>
      <c r="BT169" s="63">
        <f>'[1]Формат ИПР'!IQ157</f>
        <v>0</v>
      </c>
      <c r="BU169" s="63">
        <f>'[1]Формат ИПР'!IR157</f>
        <v>0</v>
      </c>
      <c r="BV169" s="63">
        <f>'[1]Формат ИПР'!IS157</f>
        <v>0</v>
      </c>
      <c r="BW169" s="63">
        <f>'[1]Формат ИПР'!IT157</f>
        <v>0</v>
      </c>
      <c r="BX169" s="63">
        <f>'[1]Формат ИПР'!IU157</f>
        <v>0</v>
      </c>
      <c r="BY169" s="63">
        <f>'[1]Формат ИПР'!IV157</f>
        <v>0</v>
      </c>
      <c r="BZ169" s="63">
        <f>'[1]Формат ИПР'!IW157</f>
        <v>0</v>
      </c>
      <c r="CA169" s="63">
        <f>'[1]Формат ИПР'!IX157</f>
        <v>0</v>
      </c>
      <c r="CB169" s="63">
        <f>'[1]Формат ИПР'!IY157</f>
        <v>0</v>
      </c>
      <c r="CC169" s="63">
        <f>'[1]Формат ИПР'!IZ157</f>
        <v>0</v>
      </c>
      <c r="CD169" s="63">
        <f>'[1]Формат ИПР'!JA157</f>
        <v>0</v>
      </c>
      <c r="CE169" s="63">
        <f>'[1]Формат ИПР'!JB157</f>
        <v>0</v>
      </c>
      <c r="CF169" s="63">
        <f>'[1]Формат ИПР'!JC157</f>
        <v>0</v>
      </c>
      <c r="CG169" s="63">
        <f>'[1]Формат ИПР'!JD157</f>
        <v>0</v>
      </c>
      <c r="CH169" s="63">
        <f>'[1]Формат ИПР'!JE157</f>
        <v>0</v>
      </c>
      <c r="CI169" s="63">
        <f>'[1]Формат ИПР'!JF157</f>
        <v>0</v>
      </c>
      <c r="CJ169" s="63">
        <f>'[1]Формат ИПР'!JG157</f>
        <v>0</v>
      </c>
      <c r="CK169" s="63">
        <f>'[1]Формат ИПР'!JH157</f>
        <v>0</v>
      </c>
      <c r="CL169" s="63">
        <f>'[1]Формат ИПР'!JI157</f>
        <v>0</v>
      </c>
      <c r="CM169" s="63">
        <f>'[1]Формат ИПР'!JJ157</f>
        <v>0</v>
      </c>
      <c r="CN169" s="63">
        <f>'[1]Формат ИПР'!JK157</f>
        <v>0</v>
      </c>
      <c r="CO169" s="63">
        <f>'[1]Формат ИПР'!JL157</f>
        <v>0</v>
      </c>
      <c r="CP169" s="63">
        <f>'[1]Формат ИПР'!JM157</f>
        <v>0</v>
      </c>
      <c r="CQ169" s="55">
        <f t="shared" si="106"/>
        <v>0</v>
      </c>
      <c r="CR169" s="55">
        <f t="shared" si="106"/>
        <v>0</v>
      </c>
      <c r="CS169" s="55">
        <f t="shared" si="106"/>
        <v>0</v>
      </c>
      <c r="CT169" s="55">
        <f t="shared" si="105"/>
        <v>0</v>
      </c>
      <c r="CU169" s="55">
        <f t="shared" si="105"/>
        <v>0</v>
      </c>
      <c r="CV169" s="55">
        <f t="shared" si="105"/>
        <v>0</v>
      </c>
      <c r="CW169" s="55">
        <f t="shared" si="105"/>
        <v>0</v>
      </c>
      <c r="CX169" s="55">
        <f t="shared" si="105"/>
        <v>0</v>
      </c>
      <c r="CY169" s="55">
        <f t="shared" si="105"/>
        <v>0</v>
      </c>
      <c r="CZ169" s="56" t="str">
        <f>'[1]13квОС'!CU169</f>
        <v>нд</v>
      </c>
      <c r="DA169" s="1"/>
      <c r="DB169" s="1"/>
      <c r="DD169" s="64"/>
    </row>
    <row r="170" spans="1:108" ht="93.6" x14ac:dyDescent="0.3">
      <c r="A170" s="61" t="str">
        <f>'[1]Формат ИПР'!A158</f>
        <v>1.1.6</v>
      </c>
      <c r="B170" s="60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61" t="str">
        <f>'[1]Формат ИПР'!C158</f>
        <v>K_Che328</v>
      </c>
      <c r="D170" s="53" t="str">
        <f>'[1]14квПп'!D170</f>
        <v>нд</v>
      </c>
      <c r="E170" s="58">
        <f t="shared" si="115"/>
        <v>0</v>
      </c>
      <c r="F170" s="58">
        <f t="shared" si="115"/>
        <v>0</v>
      </c>
      <c r="G170" s="58">
        <f t="shared" si="115"/>
        <v>0</v>
      </c>
      <c r="H170" s="58">
        <f t="shared" si="110"/>
        <v>0</v>
      </c>
      <c r="I170" s="58">
        <f t="shared" si="116"/>
        <v>0</v>
      </c>
      <c r="J170" s="58">
        <f t="shared" si="116"/>
        <v>0</v>
      </c>
      <c r="K170" s="58">
        <f t="shared" si="112"/>
        <v>0</v>
      </c>
      <c r="L170" s="58">
        <f t="shared" si="117"/>
        <v>0</v>
      </c>
      <c r="M170" s="58">
        <f t="shared" si="117"/>
        <v>0</v>
      </c>
      <c r="N170" s="63">
        <f>'[1]Формат ИПР'!GK158</f>
        <v>0</v>
      </c>
      <c r="O170" s="63">
        <f>'[1]Формат ИПР'!GL158</f>
        <v>0</v>
      </c>
      <c r="P170" s="63">
        <f>'[1]Формат ИПР'!GM158</f>
        <v>0</v>
      </c>
      <c r="Q170" s="63">
        <f>'[1]Формат ИПР'!GN158</f>
        <v>0</v>
      </c>
      <c r="R170" s="63">
        <f>'[1]Формат ИПР'!GO158</f>
        <v>0</v>
      </c>
      <c r="S170" s="63">
        <f>'[1]Формат ИПР'!GP158</f>
        <v>0</v>
      </c>
      <c r="T170" s="63">
        <f>'[1]Формат ИПР'!GQ158</f>
        <v>0</v>
      </c>
      <c r="U170" s="63">
        <f>'[1]Формат ИПР'!GR158</f>
        <v>0</v>
      </c>
      <c r="V170" s="63">
        <f>'[1]Формат ИПР'!GS158</f>
        <v>0</v>
      </c>
      <c r="W170" s="63">
        <f>'[1]Формат ИПР'!GT158</f>
        <v>0</v>
      </c>
      <c r="X170" s="63">
        <f>'[1]Формат ИПР'!GU158</f>
        <v>0</v>
      </c>
      <c r="Y170" s="63">
        <f>'[1]Формат ИПР'!GV158</f>
        <v>0</v>
      </c>
      <c r="Z170" s="63">
        <f>'[1]Формат ИПР'!GW158</f>
        <v>0</v>
      </c>
      <c r="AA170" s="63">
        <f>'[1]Формат ИПР'!GX158</f>
        <v>0</v>
      </c>
      <c r="AB170" s="63">
        <f>'[1]Формат ИПР'!GY158</f>
        <v>0</v>
      </c>
      <c r="AC170" s="63">
        <f>'[1]Формат ИПР'!GZ158</f>
        <v>0</v>
      </c>
      <c r="AD170" s="63">
        <f>'[1]Формат ИПР'!HA158</f>
        <v>0</v>
      </c>
      <c r="AE170" s="63">
        <f>'[1]Формат ИПР'!HB158</f>
        <v>0</v>
      </c>
      <c r="AF170" s="63">
        <f>'[1]Формат ИПР'!HC158</f>
        <v>0</v>
      </c>
      <c r="AG170" s="63">
        <f>'[1]Формат ИПР'!HD158</f>
        <v>0</v>
      </c>
      <c r="AH170" s="63">
        <f>'[1]Формат ИПР'!HE158</f>
        <v>0</v>
      </c>
      <c r="AI170" s="63">
        <f>'[1]Формат ИПР'!HF158</f>
        <v>0</v>
      </c>
      <c r="AJ170" s="63">
        <f>'[1]Формат ИПР'!HG158</f>
        <v>0</v>
      </c>
      <c r="AK170" s="63">
        <f>'[1]Формат ИПР'!HH158</f>
        <v>0</v>
      </c>
      <c r="AL170" s="63">
        <f>'[1]Формат ИПР'!HI158</f>
        <v>0</v>
      </c>
      <c r="AM170" s="63">
        <f>'[1]Формат ИПР'!HJ158</f>
        <v>0</v>
      </c>
      <c r="AN170" s="63">
        <f>'[1]Формат ИПР'!HK158</f>
        <v>0</v>
      </c>
      <c r="AO170" s="63">
        <f>'[1]Формат ИПР'!HL158</f>
        <v>0</v>
      </c>
      <c r="AP170" s="63">
        <f>'[1]Формат ИПР'!HM158</f>
        <v>0</v>
      </c>
      <c r="AQ170" s="63">
        <f>'[1]Формат ИПР'!HN158</f>
        <v>0</v>
      </c>
      <c r="AR170" s="63">
        <f>'[1]Формат ИПР'!HO158</f>
        <v>0</v>
      </c>
      <c r="AS170" s="63">
        <f>'[1]Формат ИПР'!HP158</f>
        <v>0</v>
      </c>
      <c r="AT170" s="63">
        <f>'[1]Формат ИПР'!HQ158</f>
        <v>0</v>
      </c>
      <c r="AU170" s="63">
        <f>'[1]Формат ИПР'!HR158</f>
        <v>0</v>
      </c>
      <c r="AV170" s="63">
        <f>'[1]Формат ИПР'!HS158</f>
        <v>0</v>
      </c>
      <c r="AW170" s="63">
        <f>'[1]Формат ИПР'!HT158</f>
        <v>0</v>
      </c>
      <c r="AX170" s="66">
        <f t="shared" si="118"/>
        <v>0</v>
      </c>
      <c r="AY170" s="66">
        <f t="shared" si="118"/>
        <v>0</v>
      </c>
      <c r="AZ170" s="66">
        <f t="shared" si="118"/>
        <v>0</v>
      </c>
      <c r="BA170" s="66">
        <f t="shared" si="118"/>
        <v>0</v>
      </c>
      <c r="BB170" s="66">
        <f t="shared" si="118"/>
        <v>0</v>
      </c>
      <c r="BC170" s="66">
        <f t="shared" si="118"/>
        <v>0</v>
      </c>
      <c r="BD170" s="66">
        <f t="shared" si="118"/>
        <v>0</v>
      </c>
      <c r="BE170" s="66">
        <f t="shared" si="118"/>
        <v>0</v>
      </c>
      <c r="BF170" s="66">
        <f t="shared" si="118"/>
        <v>0</v>
      </c>
      <c r="BG170" s="63">
        <f>'[1]Формат ИПР'!ID158</f>
        <v>0</v>
      </c>
      <c r="BH170" s="63">
        <f>'[1]Формат ИПР'!IE158</f>
        <v>0</v>
      </c>
      <c r="BI170" s="63">
        <f>'[1]Формат ИПР'!IF158</f>
        <v>0</v>
      </c>
      <c r="BJ170" s="63">
        <f>'[1]Формат ИПР'!IG158</f>
        <v>0</v>
      </c>
      <c r="BK170" s="63">
        <f>'[1]Формат ИПР'!IH158</f>
        <v>0</v>
      </c>
      <c r="BL170" s="63">
        <f>'[1]Формат ИПР'!II158</f>
        <v>0</v>
      </c>
      <c r="BM170" s="63">
        <f>'[1]Формат ИПР'!IJ158</f>
        <v>0</v>
      </c>
      <c r="BN170" s="63">
        <f>'[1]Формат ИПР'!IK158</f>
        <v>0</v>
      </c>
      <c r="BO170" s="63">
        <f>'[1]Формат ИПР'!IL158</f>
        <v>0</v>
      </c>
      <c r="BP170" s="63">
        <f>'[1]Формат ИПР'!IM158</f>
        <v>0</v>
      </c>
      <c r="BQ170" s="63">
        <f>'[1]Формат ИПР'!IN158</f>
        <v>0</v>
      </c>
      <c r="BR170" s="63">
        <f>'[1]Формат ИПР'!IO158</f>
        <v>0</v>
      </c>
      <c r="BS170" s="63">
        <f>'[1]Формат ИПР'!IP158</f>
        <v>0</v>
      </c>
      <c r="BT170" s="63">
        <f>'[1]Формат ИПР'!IQ158</f>
        <v>0</v>
      </c>
      <c r="BU170" s="63">
        <f>'[1]Формат ИПР'!IR158</f>
        <v>0</v>
      </c>
      <c r="BV170" s="63">
        <f>'[1]Формат ИПР'!IS158</f>
        <v>0</v>
      </c>
      <c r="BW170" s="63">
        <f>'[1]Формат ИПР'!IT158</f>
        <v>0</v>
      </c>
      <c r="BX170" s="63">
        <f>'[1]Формат ИПР'!IU158</f>
        <v>0</v>
      </c>
      <c r="BY170" s="63">
        <f>'[1]Формат ИПР'!IV158</f>
        <v>0</v>
      </c>
      <c r="BZ170" s="63">
        <f>'[1]Формат ИПР'!IW158</f>
        <v>0</v>
      </c>
      <c r="CA170" s="63">
        <f>'[1]Формат ИПР'!IX158</f>
        <v>0</v>
      </c>
      <c r="CB170" s="63">
        <f>'[1]Формат ИПР'!IY158</f>
        <v>0</v>
      </c>
      <c r="CC170" s="63">
        <f>'[1]Формат ИПР'!IZ158</f>
        <v>0</v>
      </c>
      <c r="CD170" s="63">
        <f>'[1]Формат ИПР'!JA158</f>
        <v>0</v>
      </c>
      <c r="CE170" s="63">
        <f>'[1]Формат ИПР'!JB158</f>
        <v>0</v>
      </c>
      <c r="CF170" s="63">
        <f>'[1]Формат ИПР'!JC158</f>
        <v>0</v>
      </c>
      <c r="CG170" s="63">
        <f>'[1]Формат ИПР'!JD158</f>
        <v>0</v>
      </c>
      <c r="CH170" s="63">
        <f>'[1]Формат ИПР'!JE158</f>
        <v>0</v>
      </c>
      <c r="CI170" s="63">
        <f>'[1]Формат ИПР'!JF158</f>
        <v>0</v>
      </c>
      <c r="CJ170" s="63">
        <f>'[1]Формат ИПР'!JG158</f>
        <v>0</v>
      </c>
      <c r="CK170" s="63">
        <f>'[1]Формат ИПР'!JH158</f>
        <v>0</v>
      </c>
      <c r="CL170" s="63">
        <f>'[1]Формат ИПР'!JI158</f>
        <v>0</v>
      </c>
      <c r="CM170" s="63">
        <f>'[1]Формат ИПР'!JJ158</f>
        <v>0</v>
      </c>
      <c r="CN170" s="63">
        <f>'[1]Формат ИПР'!JK158</f>
        <v>0</v>
      </c>
      <c r="CO170" s="63">
        <f>'[1]Формат ИПР'!JL158</f>
        <v>0</v>
      </c>
      <c r="CP170" s="63">
        <f>'[1]Формат ИПР'!JM158</f>
        <v>0</v>
      </c>
      <c r="CQ170" s="55">
        <f t="shared" si="106"/>
        <v>0</v>
      </c>
      <c r="CR170" s="55">
        <f t="shared" si="106"/>
        <v>0</v>
      </c>
      <c r="CS170" s="55">
        <f t="shared" si="106"/>
        <v>0</v>
      </c>
      <c r="CT170" s="55">
        <f t="shared" si="105"/>
        <v>0</v>
      </c>
      <c r="CU170" s="55">
        <f t="shared" si="105"/>
        <v>0</v>
      </c>
      <c r="CV170" s="55">
        <f t="shared" si="105"/>
        <v>0</v>
      </c>
      <c r="CW170" s="55">
        <f t="shared" si="105"/>
        <v>0</v>
      </c>
      <c r="CX170" s="55">
        <f t="shared" si="105"/>
        <v>0</v>
      </c>
      <c r="CY170" s="55">
        <f t="shared" si="105"/>
        <v>0</v>
      </c>
      <c r="CZ170" s="56" t="str">
        <f>'[1]13квОС'!CU170</f>
        <v>нд</v>
      </c>
      <c r="DA170" s="1"/>
      <c r="DB170" s="1"/>
      <c r="DD170" s="64"/>
    </row>
    <row r="171" spans="1:108" ht="93.6" x14ac:dyDescent="0.3">
      <c r="A171" s="61" t="str">
        <f>'[1]Формат ИПР'!A159</f>
        <v>1.1.6</v>
      </c>
      <c r="B171" s="60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61" t="str">
        <f>'[1]Формат ИПР'!C159</f>
        <v>K_Che329</v>
      </c>
      <c r="D171" s="53" t="str">
        <f>'[1]14квПп'!D171</f>
        <v>нд</v>
      </c>
      <c r="E171" s="58">
        <f t="shared" si="115"/>
        <v>0</v>
      </c>
      <c r="F171" s="58">
        <f t="shared" si="115"/>
        <v>0</v>
      </c>
      <c r="G171" s="58">
        <f t="shared" si="115"/>
        <v>0</v>
      </c>
      <c r="H171" s="58">
        <f t="shared" si="110"/>
        <v>0</v>
      </c>
      <c r="I171" s="58">
        <f t="shared" si="116"/>
        <v>0</v>
      </c>
      <c r="J171" s="58">
        <f t="shared" si="116"/>
        <v>0</v>
      </c>
      <c r="K171" s="58">
        <f t="shared" si="112"/>
        <v>0</v>
      </c>
      <c r="L171" s="58">
        <f t="shared" si="117"/>
        <v>0</v>
      </c>
      <c r="M171" s="58">
        <f t="shared" si="117"/>
        <v>0</v>
      </c>
      <c r="N171" s="63">
        <f>'[1]Формат ИПР'!GK159</f>
        <v>0</v>
      </c>
      <c r="O171" s="63">
        <f>'[1]Формат ИПР'!GL159</f>
        <v>0</v>
      </c>
      <c r="P171" s="63">
        <f>'[1]Формат ИПР'!GM159</f>
        <v>0</v>
      </c>
      <c r="Q171" s="63">
        <f>'[1]Формат ИПР'!GN159</f>
        <v>0</v>
      </c>
      <c r="R171" s="63">
        <f>'[1]Формат ИПР'!GO159</f>
        <v>0</v>
      </c>
      <c r="S171" s="63">
        <f>'[1]Формат ИПР'!GP159</f>
        <v>0</v>
      </c>
      <c r="T171" s="63">
        <f>'[1]Формат ИПР'!GQ159</f>
        <v>0</v>
      </c>
      <c r="U171" s="63">
        <f>'[1]Формат ИПР'!GR159</f>
        <v>0</v>
      </c>
      <c r="V171" s="63">
        <f>'[1]Формат ИПР'!GS159</f>
        <v>0</v>
      </c>
      <c r="W171" s="63">
        <f>'[1]Формат ИПР'!GT159</f>
        <v>0</v>
      </c>
      <c r="X171" s="63">
        <f>'[1]Формат ИПР'!GU159</f>
        <v>0</v>
      </c>
      <c r="Y171" s="63">
        <f>'[1]Формат ИПР'!GV159</f>
        <v>0</v>
      </c>
      <c r="Z171" s="63">
        <f>'[1]Формат ИПР'!GW159</f>
        <v>0</v>
      </c>
      <c r="AA171" s="63">
        <f>'[1]Формат ИПР'!GX159</f>
        <v>0</v>
      </c>
      <c r="AB171" s="63">
        <f>'[1]Формат ИПР'!GY159</f>
        <v>0</v>
      </c>
      <c r="AC171" s="63">
        <f>'[1]Формат ИПР'!GZ159</f>
        <v>0</v>
      </c>
      <c r="AD171" s="63">
        <f>'[1]Формат ИПР'!HA159</f>
        <v>0</v>
      </c>
      <c r="AE171" s="63">
        <f>'[1]Формат ИПР'!HB159</f>
        <v>0</v>
      </c>
      <c r="AF171" s="63">
        <f>'[1]Формат ИПР'!HC159</f>
        <v>0</v>
      </c>
      <c r="AG171" s="63">
        <f>'[1]Формат ИПР'!HD159</f>
        <v>0</v>
      </c>
      <c r="AH171" s="63">
        <f>'[1]Формат ИПР'!HE159</f>
        <v>0</v>
      </c>
      <c r="AI171" s="63">
        <f>'[1]Формат ИПР'!HF159</f>
        <v>0</v>
      </c>
      <c r="AJ171" s="63">
        <f>'[1]Формат ИПР'!HG159</f>
        <v>0</v>
      </c>
      <c r="AK171" s="63">
        <f>'[1]Формат ИПР'!HH159</f>
        <v>0</v>
      </c>
      <c r="AL171" s="63">
        <f>'[1]Формат ИПР'!HI159</f>
        <v>0</v>
      </c>
      <c r="AM171" s="63">
        <f>'[1]Формат ИПР'!HJ159</f>
        <v>0</v>
      </c>
      <c r="AN171" s="63">
        <f>'[1]Формат ИПР'!HK159</f>
        <v>0</v>
      </c>
      <c r="AO171" s="63">
        <f>'[1]Формат ИПР'!HL159</f>
        <v>0</v>
      </c>
      <c r="AP171" s="63">
        <f>'[1]Формат ИПР'!HM159</f>
        <v>0</v>
      </c>
      <c r="AQ171" s="63">
        <f>'[1]Формат ИПР'!HN159</f>
        <v>0</v>
      </c>
      <c r="AR171" s="63">
        <f>'[1]Формат ИПР'!HO159</f>
        <v>0</v>
      </c>
      <c r="AS171" s="63">
        <f>'[1]Формат ИПР'!HP159</f>
        <v>0</v>
      </c>
      <c r="AT171" s="63">
        <f>'[1]Формат ИПР'!HQ159</f>
        <v>0</v>
      </c>
      <c r="AU171" s="63">
        <f>'[1]Формат ИПР'!HR159</f>
        <v>0</v>
      </c>
      <c r="AV171" s="63">
        <f>'[1]Формат ИПР'!HS159</f>
        <v>0</v>
      </c>
      <c r="AW171" s="63">
        <f>'[1]Формат ИПР'!HT159</f>
        <v>0</v>
      </c>
      <c r="AX171" s="66">
        <f t="shared" si="118"/>
        <v>0</v>
      </c>
      <c r="AY171" s="66">
        <f t="shared" si="118"/>
        <v>0</v>
      </c>
      <c r="AZ171" s="66">
        <f t="shared" si="118"/>
        <v>0</v>
      </c>
      <c r="BA171" s="66">
        <f t="shared" si="118"/>
        <v>0</v>
      </c>
      <c r="BB171" s="66">
        <f t="shared" si="118"/>
        <v>0</v>
      </c>
      <c r="BC171" s="66">
        <f t="shared" si="118"/>
        <v>0</v>
      </c>
      <c r="BD171" s="66">
        <f t="shared" si="118"/>
        <v>0</v>
      </c>
      <c r="BE171" s="66">
        <f t="shared" si="118"/>
        <v>0</v>
      </c>
      <c r="BF171" s="66">
        <f t="shared" si="118"/>
        <v>0</v>
      </c>
      <c r="BG171" s="63">
        <f>'[1]Формат ИПР'!ID159</f>
        <v>0</v>
      </c>
      <c r="BH171" s="63">
        <f>'[1]Формат ИПР'!IE159</f>
        <v>0</v>
      </c>
      <c r="BI171" s="63">
        <f>'[1]Формат ИПР'!IF159</f>
        <v>0</v>
      </c>
      <c r="BJ171" s="63">
        <f>'[1]Формат ИПР'!IG159</f>
        <v>0</v>
      </c>
      <c r="BK171" s="63">
        <f>'[1]Формат ИПР'!IH159</f>
        <v>0</v>
      </c>
      <c r="BL171" s="63">
        <f>'[1]Формат ИПР'!II159</f>
        <v>0</v>
      </c>
      <c r="BM171" s="63">
        <f>'[1]Формат ИПР'!IJ159</f>
        <v>0</v>
      </c>
      <c r="BN171" s="63">
        <f>'[1]Формат ИПР'!IK159</f>
        <v>0</v>
      </c>
      <c r="BO171" s="63">
        <f>'[1]Формат ИПР'!IL159</f>
        <v>0</v>
      </c>
      <c r="BP171" s="63">
        <f>'[1]Формат ИПР'!IM159</f>
        <v>0</v>
      </c>
      <c r="BQ171" s="63">
        <f>'[1]Формат ИПР'!IN159</f>
        <v>0</v>
      </c>
      <c r="BR171" s="63">
        <f>'[1]Формат ИПР'!IO159</f>
        <v>0</v>
      </c>
      <c r="BS171" s="63">
        <f>'[1]Формат ИПР'!IP159</f>
        <v>0</v>
      </c>
      <c r="BT171" s="63">
        <f>'[1]Формат ИПР'!IQ159</f>
        <v>0</v>
      </c>
      <c r="BU171" s="63">
        <f>'[1]Формат ИПР'!IR159</f>
        <v>0</v>
      </c>
      <c r="BV171" s="63">
        <f>'[1]Формат ИПР'!IS159</f>
        <v>0</v>
      </c>
      <c r="BW171" s="63">
        <f>'[1]Формат ИПР'!IT159</f>
        <v>0</v>
      </c>
      <c r="BX171" s="63">
        <f>'[1]Формат ИПР'!IU159</f>
        <v>0</v>
      </c>
      <c r="BY171" s="63">
        <f>'[1]Формат ИПР'!IV159</f>
        <v>0</v>
      </c>
      <c r="BZ171" s="63">
        <f>'[1]Формат ИПР'!IW159</f>
        <v>0</v>
      </c>
      <c r="CA171" s="63">
        <f>'[1]Формат ИПР'!IX159</f>
        <v>0</v>
      </c>
      <c r="CB171" s="63">
        <f>'[1]Формат ИПР'!IY159</f>
        <v>0</v>
      </c>
      <c r="CC171" s="63">
        <f>'[1]Формат ИПР'!IZ159</f>
        <v>0</v>
      </c>
      <c r="CD171" s="63">
        <f>'[1]Формат ИПР'!JA159</f>
        <v>0</v>
      </c>
      <c r="CE171" s="63">
        <f>'[1]Формат ИПР'!JB159</f>
        <v>0</v>
      </c>
      <c r="CF171" s="63">
        <f>'[1]Формат ИПР'!JC159</f>
        <v>0</v>
      </c>
      <c r="CG171" s="63">
        <f>'[1]Формат ИПР'!JD159</f>
        <v>0</v>
      </c>
      <c r="CH171" s="63">
        <f>'[1]Формат ИПР'!JE159</f>
        <v>0</v>
      </c>
      <c r="CI171" s="63">
        <f>'[1]Формат ИПР'!JF159</f>
        <v>0</v>
      </c>
      <c r="CJ171" s="63">
        <f>'[1]Формат ИПР'!JG159</f>
        <v>0</v>
      </c>
      <c r="CK171" s="63">
        <f>'[1]Формат ИПР'!JH159</f>
        <v>0</v>
      </c>
      <c r="CL171" s="63">
        <f>'[1]Формат ИПР'!JI159</f>
        <v>0</v>
      </c>
      <c r="CM171" s="63">
        <f>'[1]Формат ИПР'!JJ159</f>
        <v>0</v>
      </c>
      <c r="CN171" s="63">
        <f>'[1]Формат ИПР'!JK159</f>
        <v>0</v>
      </c>
      <c r="CO171" s="63">
        <f>'[1]Формат ИПР'!JL159</f>
        <v>0</v>
      </c>
      <c r="CP171" s="63">
        <f>'[1]Формат ИПР'!JM159</f>
        <v>0</v>
      </c>
      <c r="CQ171" s="55">
        <f t="shared" si="106"/>
        <v>0</v>
      </c>
      <c r="CR171" s="55">
        <f t="shared" si="106"/>
        <v>0</v>
      </c>
      <c r="CS171" s="55">
        <f t="shared" si="106"/>
        <v>0</v>
      </c>
      <c r="CT171" s="55">
        <f t="shared" si="105"/>
        <v>0</v>
      </c>
      <c r="CU171" s="55">
        <f t="shared" si="105"/>
        <v>0</v>
      </c>
      <c r="CV171" s="55">
        <f t="shared" si="105"/>
        <v>0</v>
      </c>
      <c r="CW171" s="55">
        <f t="shared" si="105"/>
        <v>0</v>
      </c>
      <c r="CX171" s="55">
        <f t="shared" si="105"/>
        <v>0</v>
      </c>
      <c r="CY171" s="55">
        <f t="shared" si="105"/>
        <v>0</v>
      </c>
      <c r="CZ171" s="56" t="str">
        <f>'[1]13квОС'!CU171</f>
        <v>нд</v>
      </c>
      <c r="DA171" s="1"/>
      <c r="DB171" s="1"/>
      <c r="DD171" s="64"/>
    </row>
    <row r="172" spans="1:108" ht="78" x14ac:dyDescent="0.3">
      <c r="A172" s="61" t="str">
        <f>'[1]Формат ИПР'!A160</f>
        <v>1.1.6</v>
      </c>
      <c r="B172" s="60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61" t="str">
        <f>'[1]Формат ИПР'!C160</f>
        <v>K_Che330</v>
      </c>
      <c r="D172" s="53" t="str">
        <f>'[1]14квПп'!D172</f>
        <v>нд</v>
      </c>
      <c r="E172" s="58">
        <f t="shared" si="115"/>
        <v>0</v>
      </c>
      <c r="F172" s="58">
        <f t="shared" si="115"/>
        <v>0</v>
      </c>
      <c r="G172" s="58">
        <f t="shared" si="115"/>
        <v>0</v>
      </c>
      <c r="H172" s="58">
        <f t="shared" si="110"/>
        <v>0</v>
      </c>
      <c r="I172" s="58">
        <f t="shared" si="116"/>
        <v>0</v>
      </c>
      <c r="J172" s="58">
        <f t="shared" si="116"/>
        <v>0</v>
      </c>
      <c r="K172" s="58">
        <f t="shared" si="112"/>
        <v>0</v>
      </c>
      <c r="L172" s="58">
        <f t="shared" si="117"/>
        <v>0</v>
      </c>
      <c r="M172" s="58">
        <f t="shared" si="117"/>
        <v>0</v>
      </c>
      <c r="N172" s="63">
        <f>'[1]Формат ИПР'!GK160</f>
        <v>0</v>
      </c>
      <c r="O172" s="63">
        <f>'[1]Формат ИПР'!GL160</f>
        <v>0</v>
      </c>
      <c r="P172" s="63">
        <f>'[1]Формат ИПР'!GM160</f>
        <v>0</v>
      </c>
      <c r="Q172" s="63">
        <f>'[1]Формат ИПР'!GN160</f>
        <v>0</v>
      </c>
      <c r="R172" s="63">
        <f>'[1]Формат ИПР'!GO160</f>
        <v>0</v>
      </c>
      <c r="S172" s="63">
        <f>'[1]Формат ИПР'!GP160</f>
        <v>0</v>
      </c>
      <c r="T172" s="63">
        <f>'[1]Формат ИПР'!GQ160</f>
        <v>0</v>
      </c>
      <c r="U172" s="63">
        <f>'[1]Формат ИПР'!GR160</f>
        <v>0</v>
      </c>
      <c r="V172" s="63">
        <f>'[1]Формат ИПР'!GS160</f>
        <v>0</v>
      </c>
      <c r="W172" s="63">
        <f>'[1]Формат ИПР'!GT160</f>
        <v>0</v>
      </c>
      <c r="X172" s="63">
        <f>'[1]Формат ИПР'!GU160</f>
        <v>0</v>
      </c>
      <c r="Y172" s="63">
        <f>'[1]Формат ИПР'!GV160</f>
        <v>0</v>
      </c>
      <c r="Z172" s="63">
        <f>'[1]Формат ИПР'!GW160</f>
        <v>0</v>
      </c>
      <c r="AA172" s="63">
        <f>'[1]Формат ИПР'!GX160</f>
        <v>0</v>
      </c>
      <c r="AB172" s="63">
        <f>'[1]Формат ИПР'!GY160</f>
        <v>0</v>
      </c>
      <c r="AC172" s="63">
        <f>'[1]Формат ИПР'!GZ160</f>
        <v>0</v>
      </c>
      <c r="AD172" s="63">
        <f>'[1]Формат ИПР'!HA160</f>
        <v>0</v>
      </c>
      <c r="AE172" s="63">
        <f>'[1]Формат ИПР'!HB160</f>
        <v>0</v>
      </c>
      <c r="AF172" s="63">
        <f>'[1]Формат ИПР'!HC160</f>
        <v>0</v>
      </c>
      <c r="AG172" s="63">
        <f>'[1]Формат ИПР'!HD160</f>
        <v>0</v>
      </c>
      <c r="AH172" s="63">
        <f>'[1]Формат ИПР'!HE160</f>
        <v>0</v>
      </c>
      <c r="AI172" s="63">
        <f>'[1]Формат ИПР'!HF160</f>
        <v>0</v>
      </c>
      <c r="AJ172" s="63">
        <f>'[1]Формат ИПР'!HG160</f>
        <v>0</v>
      </c>
      <c r="AK172" s="63">
        <f>'[1]Формат ИПР'!HH160</f>
        <v>0</v>
      </c>
      <c r="AL172" s="63">
        <f>'[1]Формат ИПР'!HI160</f>
        <v>0</v>
      </c>
      <c r="AM172" s="63">
        <f>'[1]Формат ИПР'!HJ160</f>
        <v>0</v>
      </c>
      <c r="AN172" s="63">
        <f>'[1]Формат ИПР'!HK160</f>
        <v>0</v>
      </c>
      <c r="AO172" s="63">
        <f>'[1]Формат ИПР'!HL160</f>
        <v>0</v>
      </c>
      <c r="AP172" s="63">
        <f>'[1]Формат ИПР'!HM160</f>
        <v>0</v>
      </c>
      <c r="AQ172" s="63">
        <f>'[1]Формат ИПР'!HN160</f>
        <v>0</v>
      </c>
      <c r="AR172" s="63">
        <f>'[1]Формат ИПР'!HO160</f>
        <v>0</v>
      </c>
      <c r="AS172" s="63">
        <f>'[1]Формат ИПР'!HP160</f>
        <v>0</v>
      </c>
      <c r="AT172" s="63">
        <f>'[1]Формат ИПР'!HQ160</f>
        <v>0</v>
      </c>
      <c r="AU172" s="63">
        <f>'[1]Формат ИПР'!HR160</f>
        <v>0</v>
      </c>
      <c r="AV172" s="63">
        <f>'[1]Формат ИПР'!HS160</f>
        <v>0</v>
      </c>
      <c r="AW172" s="63">
        <f>'[1]Формат ИПР'!HT160</f>
        <v>0</v>
      </c>
      <c r="AX172" s="66">
        <f t="shared" si="118"/>
        <v>0</v>
      </c>
      <c r="AY172" s="66">
        <f t="shared" si="118"/>
        <v>0</v>
      </c>
      <c r="AZ172" s="66">
        <f t="shared" si="118"/>
        <v>0</v>
      </c>
      <c r="BA172" s="66">
        <f t="shared" si="118"/>
        <v>0</v>
      </c>
      <c r="BB172" s="66">
        <f t="shared" si="118"/>
        <v>0</v>
      </c>
      <c r="BC172" s="66">
        <f t="shared" si="118"/>
        <v>0</v>
      </c>
      <c r="BD172" s="66">
        <f t="shared" si="118"/>
        <v>0</v>
      </c>
      <c r="BE172" s="66">
        <f t="shared" si="118"/>
        <v>0</v>
      </c>
      <c r="BF172" s="66">
        <f t="shared" si="118"/>
        <v>0</v>
      </c>
      <c r="BG172" s="63">
        <f>'[1]Формат ИПР'!ID160</f>
        <v>0</v>
      </c>
      <c r="BH172" s="63">
        <f>'[1]Формат ИПР'!IE160</f>
        <v>0</v>
      </c>
      <c r="BI172" s="63">
        <f>'[1]Формат ИПР'!IF160</f>
        <v>0</v>
      </c>
      <c r="BJ172" s="63">
        <f>'[1]Формат ИПР'!IG160</f>
        <v>0</v>
      </c>
      <c r="BK172" s="63">
        <f>'[1]Формат ИПР'!IH160</f>
        <v>0</v>
      </c>
      <c r="BL172" s="63">
        <f>'[1]Формат ИПР'!II160</f>
        <v>0</v>
      </c>
      <c r="BM172" s="63">
        <f>'[1]Формат ИПР'!IJ160</f>
        <v>0</v>
      </c>
      <c r="BN172" s="63">
        <f>'[1]Формат ИПР'!IK160</f>
        <v>0</v>
      </c>
      <c r="BO172" s="63">
        <f>'[1]Формат ИПР'!IL160</f>
        <v>0</v>
      </c>
      <c r="BP172" s="63">
        <f>'[1]Формат ИПР'!IM160</f>
        <v>0</v>
      </c>
      <c r="BQ172" s="63">
        <f>'[1]Формат ИПР'!IN160</f>
        <v>0</v>
      </c>
      <c r="BR172" s="63">
        <f>'[1]Формат ИПР'!IO160</f>
        <v>0</v>
      </c>
      <c r="BS172" s="63">
        <f>'[1]Формат ИПР'!IP160</f>
        <v>0</v>
      </c>
      <c r="BT172" s="63">
        <f>'[1]Формат ИПР'!IQ160</f>
        <v>0</v>
      </c>
      <c r="BU172" s="63">
        <f>'[1]Формат ИПР'!IR160</f>
        <v>0</v>
      </c>
      <c r="BV172" s="63">
        <f>'[1]Формат ИПР'!IS160</f>
        <v>0</v>
      </c>
      <c r="BW172" s="63">
        <f>'[1]Формат ИПР'!IT160</f>
        <v>0</v>
      </c>
      <c r="BX172" s="63">
        <f>'[1]Формат ИПР'!IU160</f>
        <v>0</v>
      </c>
      <c r="BY172" s="63">
        <f>'[1]Формат ИПР'!IV160</f>
        <v>0</v>
      </c>
      <c r="BZ172" s="63">
        <f>'[1]Формат ИПР'!IW160</f>
        <v>0</v>
      </c>
      <c r="CA172" s="63">
        <f>'[1]Формат ИПР'!IX160</f>
        <v>0</v>
      </c>
      <c r="CB172" s="63">
        <f>'[1]Формат ИПР'!IY160</f>
        <v>0</v>
      </c>
      <c r="CC172" s="63">
        <f>'[1]Формат ИПР'!IZ160</f>
        <v>0</v>
      </c>
      <c r="CD172" s="63">
        <f>'[1]Формат ИПР'!JA160</f>
        <v>0</v>
      </c>
      <c r="CE172" s="63">
        <f>'[1]Формат ИПР'!JB160</f>
        <v>0</v>
      </c>
      <c r="CF172" s="63">
        <f>'[1]Формат ИПР'!JC160</f>
        <v>0</v>
      </c>
      <c r="CG172" s="63">
        <f>'[1]Формат ИПР'!JD160</f>
        <v>0</v>
      </c>
      <c r="CH172" s="63">
        <f>'[1]Формат ИПР'!JE160</f>
        <v>0</v>
      </c>
      <c r="CI172" s="63">
        <f>'[1]Формат ИПР'!JF160</f>
        <v>0</v>
      </c>
      <c r="CJ172" s="63">
        <f>'[1]Формат ИПР'!JG160</f>
        <v>0</v>
      </c>
      <c r="CK172" s="63">
        <f>'[1]Формат ИПР'!JH160</f>
        <v>0</v>
      </c>
      <c r="CL172" s="63">
        <f>'[1]Формат ИПР'!JI160</f>
        <v>0</v>
      </c>
      <c r="CM172" s="63">
        <f>'[1]Формат ИПР'!JJ160</f>
        <v>0</v>
      </c>
      <c r="CN172" s="63">
        <f>'[1]Формат ИПР'!JK160</f>
        <v>0</v>
      </c>
      <c r="CO172" s="63">
        <f>'[1]Формат ИПР'!JL160</f>
        <v>0</v>
      </c>
      <c r="CP172" s="63">
        <f>'[1]Формат ИПР'!JM160</f>
        <v>0</v>
      </c>
      <c r="CQ172" s="55">
        <f t="shared" si="106"/>
        <v>0</v>
      </c>
      <c r="CR172" s="55">
        <f t="shared" si="106"/>
        <v>0</v>
      </c>
      <c r="CS172" s="55">
        <f t="shared" si="106"/>
        <v>0</v>
      </c>
      <c r="CT172" s="55">
        <f t="shared" si="105"/>
        <v>0</v>
      </c>
      <c r="CU172" s="55">
        <f t="shared" si="105"/>
        <v>0</v>
      </c>
      <c r="CV172" s="55">
        <f t="shared" si="105"/>
        <v>0</v>
      </c>
      <c r="CW172" s="55">
        <f t="shared" si="105"/>
        <v>0</v>
      </c>
      <c r="CX172" s="55">
        <f t="shared" si="105"/>
        <v>0</v>
      </c>
      <c r="CY172" s="55">
        <f t="shared" si="105"/>
        <v>0</v>
      </c>
      <c r="CZ172" s="56" t="str">
        <f>'[1]13квОС'!CU172</f>
        <v>нд</v>
      </c>
      <c r="DA172" s="1"/>
      <c r="DB172" s="1"/>
      <c r="DD172" s="64"/>
    </row>
    <row r="173" spans="1:108" ht="78" x14ac:dyDescent="0.3">
      <c r="A173" s="61" t="str">
        <f>'[1]Формат ИПР'!A161</f>
        <v>1.1.6</v>
      </c>
      <c r="B173" s="60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61" t="str">
        <f>'[1]Формат ИПР'!C161</f>
        <v>K_Che332</v>
      </c>
      <c r="D173" s="53" t="str">
        <f>'[1]14квПп'!D173</f>
        <v>нд</v>
      </c>
      <c r="E173" s="58">
        <f t="shared" si="115"/>
        <v>0</v>
      </c>
      <c r="F173" s="58">
        <f t="shared" si="115"/>
        <v>0</v>
      </c>
      <c r="G173" s="58">
        <f t="shared" si="115"/>
        <v>0</v>
      </c>
      <c r="H173" s="58">
        <f t="shared" si="110"/>
        <v>0</v>
      </c>
      <c r="I173" s="58">
        <f t="shared" si="116"/>
        <v>0</v>
      </c>
      <c r="J173" s="58">
        <f t="shared" si="116"/>
        <v>0</v>
      </c>
      <c r="K173" s="58">
        <f t="shared" si="112"/>
        <v>0</v>
      </c>
      <c r="L173" s="58">
        <f t="shared" si="117"/>
        <v>0</v>
      </c>
      <c r="M173" s="58">
        <f t="shared" si="117"/>
        <v>0</v>
      </c>
      <c r="N173" s="63">
        <f>'[1]Формат ИПР'!GK161</f>
        <v>0</v>
      </c>
      <c r="O173" s="63">
        <f>'[1]Формат ИПР'!GL161</f>
        <v>0</v>
      </c>
      <c r="P173" s="63">
        <f>'[1]Формат ИПР'!GM161</f>
        <v>0</v>
      </c>
      <c r="Q173" s="63">
        <f>'[1]Формат ИПР'!GN161</f>
        <v>0</v>
      </c>
      <c r="R173" s="63">
        <f>'[1]Формат ИПР'!GO161</f>
        <v>0</v>
      </c>
      <c r="S173" s="63">
        <f>'[1]Формат ИПР'!GP161</f>
        <v>0</v>
      </c>
      <c r="T173" s="63">
        <f>'[1]Формат ИПР'!GQ161</f>
        <v>0</v>
      </c>
      <c r="U173" s="63">
        <f>'[1]Формат ИПР'!GR161</f>
        <v>0</v>
      </c>
      <c r="V173" s="63">
        <f>'[1]Формат ИПР'!GS161</f>
        <v>0</v>
      </c>
      <c r="W173" s="63">
        <f>'[1]Формат ИПР'!GT161</f>
        <v>0</v>
      </c>
      <c r="X173" s="63">
        <f>'[1]Формат ИПР'!GU161</f>
        <v>0</v>
      </c>
      <c r="Y173" s="63">
        <f>'[1]Формат ИПР'!GV161</f>
        <v>0</v>
      </c>
      <c r="Z173" s="63">
        <f>'[1]Формат ИПР'!GW161</f>
        <v>0</v>
      </c>
      <c r="AA173" s="63">
        <f>'[1]Формат ИПР'!GX161</f>
        <v>0</v>
      </c>
      <c r="AB173" s="63">
        <f>'[1]Формат ИПР'!GY161</f>
        <v>0</v>
      </c>
      <c r="AC173" s="63">
        <f>'[1]Формат ИПР'!GZ161</f>
        <v>0</v>
      </c>
      <c r="AD173" s="63">
        <f>'[1]Формат ИПР'!HA161</f>
        <v>0</v>
      </c>
      <c r="AE173" s="63">
        <f>'[1]Формат ИПР'!HB161</f>
        <v>0</v>
      </c>
      <c r="AF173" s="63">
        <f>'[1]Формат ИПР'!HC161</f>
        <v>0</v>
      </c>
      <c r="AG173" s="63">
        <f>'[1]Формат ИПР'!HD161</f>
        <v>0</v>
      </c>
      <c r="AH173" s="63">
        <f>'[1]Формат ИПР'!HE161</f>
        <v>0</v>
      </c>
      <c r="AI173" s="63">
        <f>'[1]Формат ИПР'!HF161</f>
        <v>0</v>
      </c>
      <c r="AJ173" s="63">
        <f>'[1]Формат ИПР'!HG161</f>
        <v>0</v>
      </c>
      <c r="AK173" s="63">
        <f>'[1]Формат ИПР'!HH161</f>
        <v>0</v>
      </c>
      <c r="AL173" s="63">
        <f>'[1]Формат ИПР'!HI161</f>
        <v>0</v>
      </c>
      <c r="AM173" s="63">
        <f>'[1]Формат ИПР'!HJ161</f>
        <v>0</v>
      </c>
      <c r="AN173" s="63">
        <f>'[1]Формат ИПР'!HK161</f>
        <v>0</v>
      </c>
      <c r="AO173" s="63">
        <f>'[1]Формат ИПР'!HL161</f>
        <v>0</v>
      </c>
      <c r="AP173" s="63">
        <f>'[1]Формат ИПР'!HM161</f>
        <v>0</v>
      </c>
      <c r="AQ173" s="63">
        <f>'[1]Формат ИПР'!HN161</f>
        <v>0</v>
      </c>
      <c r="AR173" s="63">
        <f>'[1]Формат ИПР'!HO161</f>
        <v>0</v>
      </c>
      <c r="AS173" s="63">
        <f>'[1]Формат ИПР'!HP161</f>
        <v>0</v>
      </c>
      <c r="AT173" s="63">
        <f>'[1]Формат ИПР'!HQ161</f>
        <v>0</v>
      </c>
      <c r="AU173" s="63">
        <f>'[1]Формат ИПР'!HR161</f>
        <v>0</v>
      </c>
      <c r="AV173" s="63">
        <f>'[1]Формат ИПР'!HS161</f>
        <v>0</v>
      </c>
      <c r="AW173" s="63">
        <f>'[1]Формат ИПР'!HT161</f>
        <v>0</v>
      </c>
      <c r="AX173" s="66">
        <f t="shared" si="118"/>
        <v>0</v>
      </c>
      <c r="AY173" s="66">
        <f t="shared" si="118"/>
        <v>0</v>
      </c>
      <c r="AZ173" s="66">
        <f t="shared" si="118"/>
        <v>0</v>
      </c>
      <c r="BA173" s="66">
        <f t="shared" si="118"/>
        <v>0</v>
      </c>
      <c r="BB173" s="66">
        <f t="shared" si="118"/>
        <v>0</v>
      </c>
      <c r="BC173" s="66">
        <f t="shared" si="118"/>
        <v>0</v>
      </c>
      <c r="BD173" s="66">
        <f t="shared" si="118"/>
        <v>0</v>
      </c>
      <c r="BE173" s="66">
        <f t="shared" si="118"/>
        <v>0</v>
      </c>
      <c r="BF173" s="66">
        <f t="shared" si="118"/>
        <v>0</v>
      </c>
      <c r="BG173" s="63">
        <f>'[1]Формат ИПР'!ID161</f>
        <v>0</v>
      </c>
      <c r="BH173" s="63">
        <f>'[1]Формат ИПР'!IE161</f>
        <v>0</v>
      </c>
      <c r="BI173" s="63">
        <f>'[1]Формат ИПР'!IF161</f>
        <v>0</v>
      </c>
      <c r="BJ173" s="63">
        <f>'[1]Формат ИПР'!IG161</f>
        <v>0</v>
      </c>
      <c r="BK173" s="63">
        <f>'[1]Формат ИПР'!IH161</f>
        <v>0</v>
      </c>
      <c r="BL173" s="63">
        <f>'[1]Формат ИПР'!II161</f>
        <v>0</v>
      </c>
      <c r="BM173" s="63">
        <f>'[1]Формат ИПР'!IJ161</f>
        <v>0</v>
      </c>
      <c r="BN173" s="63">
        <f>'[1]Формат ИПР'!IK161</f>
        <v>0</v>
      </c>
      <c r="BO173" s="63">
        <f>'[1]Формат ИПР'!IL161</f>
        <v>0</v>
      </c>
      <c r="BP173" s="63">
        <f>'[1]Формат ИПР'!IM161</f>
        <v>0</v>
      </c>
      <c r="BQ173" s="63">
        <f>'[1]Формат ИПР'!IN161</f>
        <v>0</v>
      </c>
      <c r="BR173" s="63">
        <f>'[1]Формат ИПР'!IO161</f>
        <v>0</v>
      </c>
      <c r="BS173" s="63">
        <f>'[1]Формат ИПР'!IP161</f>
        <v>0</v>
      </c>
      <c r="BT173" s="63">
        <f>'[1]Формат ИПР'!IQ161</f>
        <v>0</v>
      </c>
      <c r="BU173" s="63">
        <f>'[1]Формат ИПР'!IR161</f>
        <v>0</v>
      </c>
      <c r="BV173" s="63">
        <f>'[1]Формат ИПР'!IS161</f>
        <v>0</v>
      </c>
      <c r="BW173" s="63">
        <f>'[1]Формат ИПР'!IT161</f>
        <v>0</v>
      </c>
      <c r="BX173" s="63">
        <f>'[1]Формат ИПР'!IU161</f>
        <v>0</v>
      </c>
      <c r="BY173" s="63">
        <f>'[1]Формат ИПР'!IV161</f>
        <v>0</v>
      </c>
      <c r="BZ173" s="63">
        <f>'[1]Формат ИПР'!IW161</f>
        <v>0</v>
      </c>
      <c r="CA173" s="63">
        <f>'[1]Формат ИПР'!IX161</f>
        <v>0</v>
      </c>
      <c r="CB173" s="63">
        <f>'[1]Формат ИПР'!IY161</f>
        <v>0</v>
      </c>
      <c r="CC173" s="63">
        <f>'[1]Формат ИПР'!IZ161</f>
        <v>0</v>
      </c>
      <c r="CD173" s="63">
        <f>'[1]Формат ИПР'!JA161</f>
        <v>0</v>
      </c>
      <c r="CE173" s="63">
        <f>'[1]Формат ИПР'!JB161</f>
        <v>0</v>
      </c>
      <c r="CF173" s="63">
        <f>'[1]Формат ИПР'!JC161</f>
        <v>0</v>
      </c>
      <c r="CG173" s="63">
        <f>'[1]Формат ИПР'!JD161</f>
        <v>0</v>
      </c>
      <c r="CH173" s="63">
        <f>'[1]Формат ИПР'!JE161</f>
        <v>0</v>
      </c>
      <c r="CI173" s="63">
        <f>'[1]Формат ИПР'!JF161</f>
        <v>0</v>
      </c>
      <c r="CJ173" s="63">
        <f>'[1]Формат ИПР'!JG161</f>
        <v>0</v>
      </c>
      <c r="CK173" s="63">
        <f>'[1]Формат ИПР'!JH161</f>
        <v>0</v>
      </c>
      <c r="CL173" s="63">
        <f>'[1]Формат ИПР'!JI161</f>
        <v>0</v>
      </c>
      <c r="CM173" s="63">
        <f>'[1]Формат ИПР'!JJ161</f>
        <v>0</v>
      </c>
      <c r="CN173" s="63">
        <f>'[1]Формат ИПР'!JK161</f>
        <v>0</v>
      </c>
      <c r="CO173" s="63">
        <f>'[1]Формат ИПР'!JL161</f>
        <v>0</v>
      </c>
      <c r="CP173" s="63">
        <f>'[1]Формат ИПР'!JM161</f>
        <v>0</v>
      </c>
      <c r="CQ173" s="55">
        <f t="shared" si="106"/>
        <v>0</v>
      </c>
      <c r="CR173" s="55">
        <f t="shared" si="106"/>
        <v>0</v>
      </c>
      <c r="CS173" s="55">
        <f t="shared" si="106"/>
        <v>0</v>
      </c>
      <c r="CT173" s="55">
        <f t="shared" si="105"/>
        <v>0</v>
      </c>
      <c r="CU173" s="55">
        <f t="shared" si="105"/>
        <v>0</v>
      </c>
      <c r="CV173" s="55">
        <f t="shared" si="105"/>
        <v>0</v>
      </c>
      <c r="CW173" s="55">
        <f t="shared" si="105"/>
        <v>0</v>
      </c>
      <c r="CX173" s="55">
        <f t="shared" si="105"/>
        <v>0</v>
      </c>
      <c r="CY173" s="55">
        <f t="shared" si="105"/>
        <v>0</v>
      </c>
      <c r="CZ173" s="56" t="str">
        <f>'[1]13квОС'!CU173</f>
        <v>нд</v>
      </c>
      <c r="DA173" s="1"/>
      <c r="DB173" s="1"/>
      <c r="DD173" s="64"/>
    </row>
    <row r="174" spans="1:108" ht="78" x14ac:dyDescent="0.3">
      <c r="A174" s="61" t="str">
        <f>'[1]Формат ИПР'!A162</f>
        <v>1.1.6</v>
      </c>
      <c r="B174" s="60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61" t="str">
        <f>'[1]Формат ИПР'!C162</f>
        <v>K_Che333</v>
      </c>
      <c r="D174" s="53" t="str">
        <f>'[1]14квПп'!D174</f>
        <v>нд</v>
      </c>
      <c r="E174" s="58">
        <f t="shared" si="115"/>
        <v>0</v>
      </c>
      <c r="F174" s="58">
        <f t="shared" si="115"/>
        <v>0</v>
      </c>
      <c r="G174" s="58">
        <f t="shared" si="115"/>
        <v>0</v>
      </c>
      <c r="H174" s="58">
        <f t="shared" si="110"/>
        <v>0</v>
      </c>
      <c r="I174" s="58">
        <f t="shared" si="116"/>
        <v>0</v>
      </c>
      <c r="J174" s="58">
        <f t="shared" si="116"/>
        <v>0</v>
      </c>
      <c r="K174" s="58">
        <f t="shared" si="112"/>
        <v>0</v>
      </c>
      <c r="L174" s="58">
        <f t="shared" si="117"/>
        <v>0</v>
      </c>
      <c r="M174" s="58">
        <f t="shared" si="117"/>
        <v>0</v>
      </c>
      <c r="N174" s="63">
        <f>'[1]Формат ИПР'!GK162</f>
        <v>0</v>
      </c>
      <c r="O174" s="63">
        <f>'[1]Формат ИПР'!GL162</f>
        <v>0</v>
      </c>
      <c r="P174" s="63">
        <f>'[1]Формат ИПР'!GM162</f>
        <v>0</v>
      </c>
      <c r="Q174" s="63">
        <f>'[1]Формат ИПР'!GN162</f>
        <v>0</v>
      </c>
      <c r="R174" s="63">
        <f>'[1]Формат ИПР'!GO162</f>
        <v>0</v>
      </c>
      <c r="S174" s="63">
        <f>'[1]Формат ИПР'!GP162</f>
        <v>0</v>
      </c>
      <c r="T174" s="63">
        <f>'[1]Формат ИПР'!GQ162</f>
        <v>0</v>
      </c>
      <c r="U174" s="63">
        <f>'[1]Формат ИПР'!GR162</f>
        <v>0</v>
      </c>
      <c r="V174" s="63">
        <f>'[1]Формат ИПР'!GS162</f>
        <v>0</v>
      </c>
      <c r="W174" s="63">
        <f>'[1]Формат ИПР'!GT162</f>
        <v>0</v>
      </c>
      <c r="X174" s="63">
        <f>'[1]Формат ИПР'!GU162</f>
        <v>0</v>
      </c>
      <c r="Y174" s="63">
        <f>'[1]Формат ИПР'!GV162</f>
        <v>0</v>
      </c>
      <c r="Z174" s="63">
        <f>'[1]Формат ИПР'!GW162</f>
        <v>0</v>
      </c>
      <c r="AA174" s="63">
        <f>'[1]Формат ИПР'!GX162</f>
        <v>0</v>
      </c>
      <c r="AB174" s="63">
        <f>'[1]Формат ИПР'!GY162</f>
        <v>0</v>
      </c>
      <c r="AC174" s="63">
        <f>'[1]Формат ИПР'!GZ162</f>
        <v>0</v>
      </c>
      <c r="AD174" s="63">
        <f>'[1]Формат ИПР'!HA162</f>
        <v>0</v>
      </c>
      <c r="AE174" s="63">
        <f>'[1]Формат ИПР'!HB162</f>
        <v>0</v>
      </c>
      <c r="AF174" s="63">
        <f>'[1]Формат ИПР'!HC162</f>
        <v>0</v>
      </c>
      <c r="AG174" s="63">
        <f>'[1]Формат ИПР'!HD162</f>
        <v>0</v>
      </c>
      <c r="AH174" s="63">
        <f>'[1]Формат ИПР'!HE162</f>
        <v>0</v>
      </c>
      <c r="AI174" s="63">
        <f>'[1]Формат ИПР'!HF162</f>
        <v>0</v>
      </c>
      <c r="AJ174" s="63">
        <f>'[1]Формат ИПР'!HG162</f>
        <v>0</v>
      </c>
      <c r="AK174" s="63">
        <f>'[1]Формат ИПР'!HH162</f>
        <v>0</v>
      </c>
      <c r="AL174" s="63">
        <f>'[1]Формат ИПР'!HI162</f>
        <v>0</v>
      </c>
      <c r="AM174" s="63">
        <f>'[1]Формат ИПР'!HJ162</f>
        <v>0</v>
      </c>
      <c r="AN174" s="63">
        <f>'[1]Формат ИПР'!HK162</f>
        <v>0</v>
      </c>
      <c r="AO174" s="63">
        <f>'[1]Формат ИПР'!HL162</f>
        <v>0</v>
      </c>
      <c r="AP174" s="63">
        <f>'[1]Формат ИПР'!HM162</f>
        <v>0</v>
      </c>
      <c r="AQ174" s="63">
        <f>'[1]Формат ИПР'!HN162</f>
        <v>0</v>
      </c>
      <c r="AR174" s="63">
        <f>'[1]Формат ИПР'!HO162</f>
        <v>0</v>
      </c>
      <c r="AS174" s="63">
        <f>'[1]Формат ИПР'!HP162</f>
        <v>0</v>
      </c>
      <c r="AT174" s="63">
        <f>'[1]Формат ИПР'!HQ162</f>
        <v>0</v>
      </c>
      <c r="AU174" s="63">
        <f>'[1]Формат ИПР'!HR162</f>
        <v>0</v>
      </c>
      <c r="AV174" s="63">
        <f>'[1]Формат ИПР'!HS162</f>
        <v>0</v>
      </c>
      <c r="AW174" s="63">
        <f>'[1]Формат ИПР'!HT162</f>
        <v>0</v>
      </c>
      <c r="AX174" s="66">
        <f t="shared" si="118"/>
        <v>0</v>
      </c>
      <c r="AY174" s="66">
        <f t="shared" si="118"/>
        <v>0</v>
      </c>
      <c r="AZ174" s="66">
        <f t="shared" si="118"/>
        <v>0</v>
      </c>
      <c r="BA174" s="66">
        <f t="shared" ref="BA174:BF236" si="119">BJ174+BS174+CB174+CK174</f>
        <v>0</v>
      </c>
      <c r="BB174" s="66">
        <f t="shared" si="119"/>
        <v>0</v>
      </c>
      <c r="BC174" s="66">
        <f t="shared" si="119"/>
        <v>0</v>
      </c>
      <c r="BD174" s="66">
        <f t="shared" si="119"/>
        <v>0</v>
      </c>
      <c r="BE174" s="66">
        <f t="shared" si="119"/>
        <v>0</v>
      </c>
      <c r="BF174" s="66">
        <f t="shared" si="119"/>
        <v>0</v>
      </c>
      <c r="BG174" s="63">
        <f>'[1]Формат ИПР'!ID162</f>
        <v>0</v>
      </c>
      <c r="BH174" s="63">
        <f>'[1]Формат ИПР'!IE162</f>
        <v>0</v>
      </c>
      <c r="BI174" s="63">
        <f>'[1]Формат ИПР'!IF162</f>
        <v>0</v>
      </c>
      <c r="BJ174" s="63">
        <f>'[1]Формат ИПР'!IG162</f>
        <v>0</v>
      </c>
      <c r="BK174" s="63">
        <f>'[1]Формат ИПР'!IH162</f>
        <v>0</v>
      </c>
      <c r="BL174" s="63">
        <f>'[1]Формат ИПР'!II162</f>
        <v>0</v>
      </c>
      <c r="BM174" s="63">
        <f>'[1]Формат ИПР'!IJ162</f>
        <v>0</v>
      </c>
      <c r="BN174" s="63">
        <f>'[1]Формат ИПР'!IK162</f>
        <v>0</v>
      </c>
      <c r="BO174" s="63">
        <f>'[1]Формат ИПР'!IL162</f>
        <v>0</v>
      </c>
      <c r="BP174" s="63">
        <f>'[1]Формат ИПР'!IM162</f>
        <v>0</v>
      </c>
      <c r="BQ174" s="63">
        <f>'[1]Формат ИПР'!IN162</f>
        <v>0</v>
      </c>
      <c r="BR174" s="63">
        <f>'[1]Формат ИПР'!IO162</f>
        <v>0</v>
      </c>
      <c r="BS174" s="63">
        <f>'[1]Формат ИПР'!IP162</f>
        <v>0</v>
      </c>
      <c r="BT174" s="63">
        <f>'[1]Формат ИПР'!IQ162</f>
        <v>0</v>
      </c>
      <c r="BU174" s="63">
        <f>'[1]Формат ИПР'!IR162</f>
        <v>0</v>
      </c>
      <c r="BV174" s="63">
        <f>'[1]Формат ИПР'!IS162</f>
        <v>0</v>
      </c>
      <c r="BW174" s="63">
        <f>'[1]Формат ИПР'!IT162</f>
        <v>0</v>
      </c>
      <c r="BX174" s="63">
        <f>'[1]Формат ИПР'!IU162</f>
        <v>0</v>
      </c>
      <c r="BY174" s="63">
        <f>'[1]Формат ИПР'!IV162</f>
        <v>0</v>
      </c>
      <c r="BZ174" s="63">
        <f>'[1]Формат ИПР'!IW162</f>
        <v>0</v>
      </c>
      <c r="CA174" s="63">
        <f>'[1]Формат ИПР'!IX162</f>
        <v>0</v>
      </c>
      <c r="CB174" s="63">
        <f>'[1]Формат ИПР'!IY162</f>
        <v>0</v>
      </c>
      <c r="CC174" s="63">
        <f>'[1]Формат ИПР'!IZ162</f>
        <v>0</v>
      </c>
      <c r="CD174" s="63">
        <f>'[1]Формат ИПР'!JA162</f>
        <v>0</v>
      </c>
      <c r="CE174" s="63">
        <f>'[1]Формат ИПР'!JB162</f>
        <v>0</v>
      </c>
      <c r="CF174" s="63">
        <f>'[1]Формат ИПР'!JC162</f>
        <v>0</v>
      </c>
      <c r="CG174" s="63">
        <f>'[1]Формат ИПР'!JD162</f>
        <v>0</v>
      </c>
      <c r="CH174" s="63">
        <f>'[1]Формат ИПР'!JE162</f>
        <v>0</v>
      </c>
      <c r="CI174" s="63">
        <f>'[1]Формат ИПР'!JF162</f>
        <v>0</v>
      </c>
      <c r="CJ174" s="63">
        <f>'[1]Формат ИПР'!JG162</f>
        <v>0</v>
      </c>
      <c r="CK174" s="63">
        <f>'[1]Формат ИПР'!JH162</f>
        <v>0</v>
      </c>
      <c r="CL174" s="63">
        <f>'[1]Формат ИПР'!JI162</f>
        <v>0</v>
      </c>
      <c r="CM174" s="63">
        <f>'[1]Формат ИПР'!JJ162</f>
        <v>0</v>
      </c>
      <c r="CN174" s="63">
        <f>'[1]Формат ИПР'!JK162</f>
        <v>0</v>
      </c>
      <c r="CO174" s="63">
        <f>'[1]Формат ИПР'!JL162</f>
        <v>0</v>
      </c>
      <c r="CP174" s="63">
        <f>'[1]Формат ИПР'!JM162</f>
        <v>0</v>
      </c>
      <c r="CQ174" s="55">
        <f t="shared" si="106"/>
        <v>0</v>
      </c>
      <c r="CR174" s="55">
        <f t="shared" si="106"/>
        <v>0</v>
      </c>
      <c r="CS174" s="55">
        <f t="shared" si="106"/>
        <v>0</v>
      </c>
      <c r="CT174" s="55">
        <f t="shared" si="105"/>
        <v>0</v>
      </c>
      <c r="CU174" s="55">
        <f t="shared" si="105"/>
        <v>0</v>
      </c>
      <c r="CV174" s="55">
        <f t="shared" si="105"/>
        <v>0</v>
      </c>
      <c r="CW174" s="55">
        <f t="shared" si="105"/>
        <v>0</v>
      </c>
      <c r="CX174" s="55">
        <f t="shared" si="105"/>
        <v>0</v>
      </c>
      <c r="CY174" s="55">
        <f t="shared" si="105"/>
        <v>0</v>
      </c>
      <c r="CZ174" s="56" t="str">
        <f>'[1]13квОС'!CU174</f>
        <v>нд</v>
      </c>
      <c r="DA174" s="1"/>
      <c r="DB174" s="1"/>
      <c r="DD174" s="64"/>
    </row>
    <row r="175" spans="1:108" ht="93.6" x14ac:dyDescent="0.3">
      <c r="A175" s="61" t="str">
        <f>'[1]Формат ИПР'!A163</f>
        <v>1.1.6</v>
      </c>
      <c r="B175" s="60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61" t="str">
        <f>'[1]Формат ИПР'!C163</f>
        <v>K_Che334</v>
      </c>
      <c r="D175" s="53" t="str">
        <f>'[1]14квПп'!D175</f>
        <v>нд</v>
      </c>
      <c r="E175" s="58">
        <f t="shared" si="115"/>
        <v>0</v>
      </c>
      <c r="F175" s="58">
        <f t="shared" si="115"/>
        <v>0</v>
      </c>
      <c r="G175" s="58">
        <f t="shared" si="115"/>
        <v>0</v>
      </c>
      <c r="H175" s="58">
        <f t="shared" si="110"/>
        <v>0</v>
      </c>
      <c r="I175" s="58">
        <f t="shared" si="116"/>
        <v>0</v>
      </c>
      <c r="J175" s="58">
        <f t="shared" si="116"/>
        <v>0</v>
      </c>
      <c r="K175" s="58">
        <f t="shared" si="112"/>
        <v>0</v>
      </c>
      <c r="L175" s="58">
        <f t="shared" si="117"/>
        <v>0</v>
      </c>
      <c r="M175" s="58">
        <f t="shared" si="117"/>
        <v>0</v>
      </c>
      <c r="N175" s="63">
        <f>'[1]Формат ИПР'!GK163</f>
        <v>0</v>
      </c>
      <c r="O175" s="63">
        <f>'[1]Формат ИПР'!GL163</f>
        <v>0</v>
      </c>
      <c r="P175" s="63">
        <f>'[1]Формат ИПР'!GM163</f>
        <v>0</v>
      </c>
      <c r="Q175" s="63">
        <f>'[1]Формат ИПР'!GN163</f>
        <v>0</v>
      </c>
      <c r="R175" s="63">
        <f>'[1]Формат ИПР'!GO163</f>
        <v>0</v>
      </c>
      <c r="S175" s="63">
        <f>'[1]Формат ИПР'!GP163</f>
        <v>0</v>
      </c>
      <c r="T175" s="63">
        <f>'[1]Формат ИПР'!GQ163</f>
        <v>0</v>
      </c>
      <c r="U175" s="63">
        <f>'[1]Формат ИПР'!GR163</f>
        <v>0</v>
      </c>
      <c r="V175" s="63">
        <f>'[1]Формат ИПР'!GS163</f>
        <v>0</v>
      </c>
      <c r="W175" s="63">
        <f>'[1]Формат ИПР'!GT163</f>
        <v>0</v>
      </c>
      <c r="X175" s="63">
        <f>'[1]Формат ИПР'!GU163</f>
        <v>0</v>
      </c>
      <c r="Y175" s="63">
        <f>'[1]Формат ИПР'!GV163</f>
        <v>0</v>
      </c>
      <c r="Z175" s="63">
        <f>'[1]Формат ИПР'!GW163</f>
        <v>0</v>
      </c>
      <c r="AA175" s="63">
        <f>'[1]Формат ИПР'!GX163</f>
        <v>0</v>
      </c>
      <c r="AB175" s="63">
        <f>'[1]Формат ИПР'!GY163</f>
        <v>0</v>
      </c>
      <c r="AC175" s="63">
        <f>'[1]Формат ИПР'!GZ163</f>
        <v>0</v>
      </c>
      <c r="AD175" s="63">
        <f>'[1]Формат ИПР'!HA163</f>
        <v>0</v>
      </c>
      <c r="AE175" s="63">
        <f>'[1]Формат ИПР'!HB163</f>
        <v>0</v>
      </c>
      <c r="AF175" s="63">
        <f>'[1]Формат ИПР'!HC163</f>
        <v>0</v>
      </c>
      <c r="AG175" s="63">
        <f>'[1]Формат ИПР'!HD163</f>
        <v>0</v>
      </c>
      <c r="AH175" s="63">
        <f>'[1]Формат ИПР'!HE163</f>
        <v>0</v>
      </c>
      <c r="AI175" s="63">
        <f>'[1]Формат ИПР'!HF163</f>
        <v>0</v>
      </c>
      <c r="AJ175" s="63">
        <f>'[1]Формат ИПР'!HG163</f>
        <v>0</v>
      </c>
      <c r="AK175" s="63">
        <f>'[1]Формат ИПР'!HH163</f>
        <v>0</v>
      </c>
      <c r="AL175" s="63">
        <f>'[1]Формат ИПР'!HI163</f>
        <v>0</v>
      </c>
      <c r="AM175" s="63">
        <f>'[1]Формат ИПР'!HJ163</f>
        <v>0</v>
      </c>
      <c r="AN175" s="63">
        <f>'[1]Формат ИПР'!HK163</f>
        <v>0</v>
      </c>
      <c r="AO175" s="63">
        <f>'[1]Формат ИПР'!HL163</f>
        <v>0</v>
      </c>
      <c r="AP175" s="63">
        <f>'[1]Формат ИПР'!HM163</f>
        <v>0</v>
      </c>
      <c r="AQ175" s="63">
        <f>'[1]Формат ИПР'!HN163</f>
        <v>0</v>
      </c>
      <c r="AR175" s="63">
        <f>'[1]Формат ИПР'!HO163</f>
        <v>0</v>
      </c>
      <c r="AS175" s="63">
        <f>'[1]Формат ИПР'!HP163</f>
        <v>0</v>
      </c>
      <c r="AT175" s="63">
        <f>'[1]Формат ИПР'!HQ163</f>
        <v>0</v>
      </c>
      <c r="AU175" s="63">
        <f>'[1]Формат ИПР'!HR163</f>
        <v>0</v>
      </c>
      <c r="AV175" s="63">
        <f>'[1]Формат ИПР'!HS163</f>
        <v>0</v>
      </c>
      <c r="AW175" s="63">
        <f>'[1]Формат ИПР'!HT163</f>
        <v>0</v>
      </c>
      <c r="AX175" s="66">
        <f t="shared" ref="AX175:BC237" si="120">BG175+BP175+BY175+CH175</f>
        <v>0</v>
      </c>
      <c r="AY175" s="66">
        <f t="shared" si="120"/>
        <v>0</v>
      </c>
      <c r="AZ175" s="66">
        <f t="shared" si="120"/>
        <v>0</v>
      </c>
      <c r="BA175" s="66">
        <f t="shared" si="119"/>
        <v>0</v>
      </c>
      <c r="BB175" s="66">
        <f t="shared" si="119"/>
        <v>0</v>
      </c>
      <c r="BC175" s="66">
        <f t="shared" si="119"/>
        <v>0</v>
      </c>
      <c r="BD175" s="66">
        <f t="shared" si="119"/>
        <v>0</v>
      </c>
      <c r="BE175" s="66">
        <f t="shared" si="119"/>
        <v>0</v>
      </c>
      <c r="BF175" s="66">
        <f t="shared" si="119"/>
        <v>0</v>
      </c>
      <c r="BG175" s="63">
        <f>'[1]Формат ИПР'!ID163</f>
        <v>0</v>
      </c>
      <c r="BH175" s="63">
        <f>'[1]Формат ИПР'!IE163</f>
        <v>0</v>
      </c>
      <c r="BI175" s="63">
        <f>'[1]Формат ИПР'!IF163</f>
        <v>0</v>
      </c>
      <c r="BJ175" s="63">
        <f>'[1]Формат ИПР'!IG163</f>
        <v>0</v>
      </c>
      <c r="BK175" s="63">
        <f>'[1]Формат ИПР'!IH163</f>
        <v>0</v>
      </c>
      <c r="BL175" s="63">
        <f>'[1]Формат ИПР'!II163</f>
        <v>0</v>
      </c>
      <c r="BM175" s="63">
        <f>'[1]Формат ИПР'!IJ163</f>
        <v>0</v>
      </c>
      <c r="BN175" s="63">
        <f>'[1]Формат ИПР'!IK163</f>
        <v>0</v>
      </c>
      <c r="BO175" s="63">
        <f>'[1]Формат ИПР'!IL163</f>
        <v>0</v>
      </c>
      <c r="BP175" s="63">
        <f>'[1]Формат ИПР'!IM163</f>
        <v>0</v>
      </c>
      <c r="BQ175" s="63">
        <f>'[1]Формат ИПР'!IN163</f>
        <v>0</v>
      </c>
      <c r="BR175" s="63">
        <f>'[1]Формат ИПР'!IO163</f>
        <v>0</v>
      </c>
      <c r="BS175" s="63">
        <f>'[1]Формат ИПР'!IP163</f>
        <v>0</v>
      </c>
      <c r="BT175" s="63">
        <f>'[1]Формат ИПР'!IQ163</f>
        <v>0</v>
      </c>
      <c r="BU175" s="63">
        <f>'[1]Формат ИПР'!IR163</f>
        <v>0</v>
      </c>
      <c r="BV175" s="63">
        <f>'[1]Формат ИПР'!IS163</f>
        <v>0</v>
      </c>
      <c r="BW175" s="63">
        <f>'[1]Формат ИПР'!IT163</f>
        <v>0</v>
      </c>
      <c r="BX175" s="63">
        <f>'[1]Формат ИПР'!IU163</f>
        <v>0</v>
      </c>
      <c r="BY175" s="63">
        <f>'[1]Формат ИПР'!IV163</f>
        <v>0</v>
      </c>
      <c r="BZ175" s="63">
        <f>'[1]Формат ИПР'!IW163</f>
        <v>0</v>
      </c>
      <c r="CA175" s="63">
        <f>'[1]Формат ИПР'!IX163</f>
        <v>0</v>
      </c>
      <c r="CB175" s="63">
        <f>'[1]Формат ИПР'!IY163</f>
        <v>0</v>
      </c>
      <c r="CC175" s="63">
        <f>'[1]Формат ИПР'!IZ163</f>
        <v>0</v>
      </c>
      <c r="CD175" s="63">
        <f>'[1]Формат ИПР'!JA163</f>
        <v>0</v>
      </c>
      <c r="CE175" s="63">
        <f>'[1]Формат ИПР'!JB163</f>
        <v>0</v>
      </c>
      <c r="CF175" s="63">
        <f>'[1]Формат ИПР'!JC163</f>
        <v>0</v>
      </c>
      <c r="CG175" s="63">
        <f>'[1]Формат ИПР'!JD163</f>
        <v>0</v>
      </c>
      <c r="CH175" s="63">
        <f>'[1]Формат ИПР'!JE163</f>
        <v>0</v>
      </c>
      <c r="CI175" s="63">
        <f>'[1]Формат ИПР'!JF163</f>
        <v>0</v>
      </c>
      <c r="CJ175" s="63">
        <f>'[1]Формат ИПР'!JG163</f>
        <v>0</v>
      </c>
      <c r="CK175" s="63">
        <f>'[1]Формат ИПР'!JH163</f>
        <v>0</v>
      </c>
      <c r="CL175" s="63">
        <f>'[1]Формат ИПР'!JI163</f>
        <v>0</v>
      </c>
      <c r="CM175" s="63">
        <f>'[1]Формат ИПР'!JJ163</f>
        <v>0</v>
      </c>
      <c r="CN175" s="63">
        <f>'[1]Формат ИПР'!JK163</f>
        <v>0</v>
      </c>
      <c r="CO175" s="63">
        <f>'[1]Формат ИПР'!JL163</f>
        <v>0</v>
      </c>
      <c r="CP175" s="63">
        <f>'[1]Формат ИПР'!JM163</f>
        <v>0</v>
      </c>
      <c r="CQ175" s="55">
        <f t="shared" si="106"/>
        <v>0</v>
      </c>
      <c r="CR175" s="55">
        <f t="shared" si="106"/>
        <v>0</v>
      </c>
      <c r="CS175" s="55">
        <f t="shared" si="106"/>
        <v>0</v>
      </c>
      <c r="CT175" s="55">
        <f t="shared" si="105"/>
        <v>0</v>
      </c>
      <c r="CU175" s="55">
        <f t="shared" si="105"/>
        <v>0</v>
      </c>
      <c r="CV175" s="55">
        <f t="shared" si="105"/>
        <v>0</v>
      </c>
      <c r="CW175" s="55">
        <f t="shared" si="105"/>
        <v>0</v>
      </c>
      <c r="CX175" s="55">
        <f t="shared" si="105"/>
        <v>0</v>
      </c>
      <c r="CY175" s="55">
        <f t="shared" si="105"/>
        <v>0</v>
      </c>
      <c r="CZ175" s="56" t="str">
        <f>'[1]13квОС'!CU175</f>
        <v>нд</v>
      </c>
      <c r="DA175" s="1"/>
      <c r="DB175" s="1"/>
      <c r="DD175" s="64"/>
    </row>
    <row r="176" spans="1:108" ht="78" x14ac:dyDescent="0.3">
      <c r="A176" s="61" t="str">
        <f>'[1]Формат ИПР'!A164</f>
        <v>1.1.6</v>
      </c>
      <c r="B176" s="60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61" t="str">
        <f>'[1]Формат ИПР'!C164</f>
        <v>K_Che335</v>
      </c>
      <c r="D176" s="53" t="str">
        <f>'[1]14квПп'!D176</f>
        <v>нд</v>
      </c>
      <c r="E176" s="58">
        <f t="shared" si="115"/>
        <v>0</v>
      </c>
      <c r="F176" s="58">
        <f t="shared" si="115"/>
        <v>0</v>
      </c>
      <c r="G176" s="58">
        <f t="shared" si="115"/>
        <v>0</v>
      </c>
      <c r="H176" s="58">
        <f t="shared" si="110"/>
        <v>0</v>
      </c>
      <c r="I176" s="58">
        <f t="shared" si="116"/>
        <v>0</v>
      </c>
      <c r="J176" s="58">
        <f t="shared" si="116"/>
        <v>0</v>
      </c>
      <c r="K176" s="58">
        <f t="shared" si="112"/>
        <v>0</v>
      </c>
      <c r="L176" s="58">
        <f t="shared" si="117"/>
        <v>0</v>
      </c>
      <c r="M176" s="58">
        <f t="shared" si="117"/>
        <v>0</v>
      </c>
      <c r="N176" s="63">
        <f>'[1]Формат ИПР'!GK164</f>
        <v>0</v>
      </c>
      <c r="O176" s="63">
        <f>'[1]Формат ИПР'!GL164</f>
        <v>0</v>
      </c>
      <c r="P176" s="63">
        <f>'[1]Формат ИПР'!GM164</f>
        <v>0</v>
      </c>
      <c r="Q176" s="63">
        <f>'[1]Формат ИПР'!GN164</f>
        <v>0</v>
      </c>
      <c r="R176" s="63">
        <f>'[1]Формат ИПР'!GO164</f>
        <v>0</v>
      </c>
      <c r="S176" s="63">
        <f>'[1]Формат ИПР'!GP164</f>
        <v>0</v>
      </c>
      <c r="T176" s="63">
        <f>'[1]Формат ИПР'!GQ164</f>
        <v>0</v>
      </c>
      <c r="U176" s="63">
        <f>'[1]Формат ИПР'!GR164</f>
        <v>0</v>
      </c>
      <c r="V176" s="63">
        <f>'[1]Формат ИПР'!GS164</f>
        <v>0</v>
      </c>
      <c r="W176" s="63">
        <f>'[1]Формат ИПР'!GT164</f>
        <v>0</v>
      </c>
      <c r="X176" s="63">
        <f>'[1]Формат ИПР'!GU164</f>
        <v>0</v>
      </c>
      <c r="Y176" s="63">
        <f>'[1]Формат ИПР'!GV164</f>
        <v>0</v>
      </c>
      <c r="Z176" s="63">
        <f>'[1]Формат ИПР'!GW164</f>
        <v>0</v>
      </c>
      <c r="AA176" s="63">
        <f>'[1]Формат ИПР'!GX164</f>
        <v>0</v>
      </c>
      <c r="AB176" s="63">
        <f>'[1]Формат ИПР'!GY164</f>
        <v>0</v>
      </c>
      <c r="AC176" s="63">
        <f>'[1]Формат ИПР'!GZ164</f>
        <v>0</v>
      </c>
      <c r="AD176" s="63">
        <f>'[1]Формат ИПР'!HA164</f>
        <v>0</v>
      </c>
      <c r="AE176" s="63">
        <f>'[1]Формат ИПР'!HB164</f>
        <v>0</v>
      </c>
      <c r="AF176" s="63">
        <f>'[1]Формат ИПР'!HC164</f>
        <v>0</v>
      </c>
      <c r="AG176" s="63">
        <f>'[1]Формат ИПР'!HD164</f>
        <v>0</v>
      </c>
      <c r="AH176" s="63">
        <f>'[1]Формат ИПР'!HE164</f>
        <v>0</v>
      </c>
      <c r="AI176" s="63">
        <f>'[1]Формат ИПР'!HF164</f>
        <v>0</v>
      </c>
      <c r="AJ176" s="63">
        <f>'[1]Формат ИПР'!HG164</f>
        <v>0</v>
      </c>
      <c r="AK176" s="63">
        <f>'[1]Формат ИПР'!HH164</f>
        <v>0</v>
      </c>
      <c r="AL176" s="63">
        <f>'[1]Формат ИПР'!HI164</f>
        <v>0</v>
      </c>
      <c r="AM176" s="63">
        <f>'[1]Формат ИПР'!HJ164</f>
        <v>0</v>
      </c>
      <c r="AN176" s="63">
        <f>'[1]Формат ИПР'!HK164</f>
        <v>0</v>
      </c>
      <c r="AO176" s="63">
        <f>'[1]Формат ИПР'!HL164</f>
        <v>0</v>
      </c>
      <c r="AP176" s="63">
        <f>'[1]Формат ИПР'!HM164</f>
        <v>0</v>
      </c>
      <c r="AQ176" s="63">
        <f>'[1]Формат ИПР'!HN164</f>
        <v>0</v>
      </c>
      <c r="AR176" s="63">
        <f>'[1]Формат ИПР'!HO164</f>
        <v>0</v>
      </c>
      <c r="AS176" s="63">
        <f>'[1]Формат ИПР'!HP164</f>
        <v>0</v>
      </c>
      <c r="AT176" s="63">
        <f>'[1]Формат ИПР'!HQ164</f>
        <v>0</v>
      </c>
      <c r="AU176" s="63">
        <f>'[1]Формат ИПР'!HR164</f>
        <v>0</v>
      </c>
      <c r="AV176" s="63">
        <f>'[1]Формат ИПР'!HS164</f>
        <v>0</v>
      </c>
      <c r="AW176" s="63">
        <f>'[1]Формат ИПР'!HT164</f>
        <v>0</v>
      </c>
      <c r="AX176" s="66">
        <f t="shared" si="120"/>
        <v>0</v>
      </c>
      <c r="AY176" s="66">
        <f t="shared" si="120"/>
        <v>0</v>
      </c>
      <c r="AZ176" s="66">
        <f t="shared" si="120"/>
        <v>0</v>
      </c>
      <c r="BA176" s="66">
        <f t="shared" si="119"/>
        <v>0</v>
      </c>
      <c r="BB176" s="66">
        <f t="shared" si="119"/>
        <v>0</v>
      </c>
      <c r="BC176" s="66">
        <f t="shared" si="119"/>
        <v>0</v>
      </c>
      <c r="BD176" s="66">
        <f t="shared" si="119"/>
        <v>0</v>
      </c>
      <c r="BE176" s="66">
        <f t="shared" si="119"/>
        <v>0</v>
      </c>
      <c r="BF176" s="66">
        <f t="shared" si="119"/>
        <v>0</v>
      </c>
      <c r="BG176" s="63">
        <f>'[1]Формат ИПР'!ID164</f>
        <v>0</v>
      </c>
      <c r="BH176" s="63">
        <f>'[1]Формат ИПР'!IE164</f>
        <v>0</v>
      </c>
      <c r="BI176" s="63">
        <f>'[1]Формат ИПР'!IF164</f>
        <v>0</v>
      </c>
      <c r="BJ176" s="63">
        <f>'[1]Формат ИПР'!IG164</f>
        <v>0</v>
      </c>
      <c r="BK176" s="63">
        <f>'[1]Формат ИПР'!IH164</f>
        <v>0</v>
      </c>
      <c r="BL176" s="63">
        <f>'[1]Формат ИПР'!II164</f>
        <v>0</v>
      </c>
      <c r="BM176" s="63">
        <f>'[1]Формат ИПР'!IJ164</f>
        <v>0</v>
      </c>
      <c r="BN176" s="63">
        <f>'[1]Формат ИПР'!IK164</f>
        <v>0</v>
      </c>
      <c r="BO176" s="63">
        <f>'[1]Формат ИПР'!IL164</f>
        <v>0</v>
      </c>
      <c r="BP176" s="63">
        <f>'[1]Формат ИПР'!IM164</f>
        <v>0</v>
      </c>
      <c r="BQ176" s="63">
        <f>'[1]Формат ИПР'!IN164</f>
        <v>0</v>
      </c>
      <c r="BR176" s="63">
        <f>'[1]Формат ИПР'!IO164</f>
        <v>0</v>
      </c>
      <c r="BS176" s="63">
        <f>'[1]Формат ИПР'!IP164</f>
        <v>0</v>
      </c>
      <c r="BT176" s="63">
        <f>'[1]Формат ИПР'!IQ164</f>
        <v>0</v>
      </c>
      <c r="BU176" s="63">
        <f>'[1]Формат ИПР'!IR164</f>
        <v>0</v>
      </c>
      <c r="BV176" s="63">
        <f>'[1]Формат ИПР'!IS164</f>
        <v>0</v>
      </c>
      <c r="BW176" s="63">
        <f>'[1]Формат ИПР'!IT164</f>
        <v>0</v>
      </c>
      <c r="BX176" s="63">
        <f>'[1]Формат ИПР'!IU164</f>
        <v>0</v>
      </c>
      <c r="BY176" s="63">
        <f>'[1]Формат ИПР'!IV164</f>
        <v>0</v>
      </c>
      <c r="BZ176" s="63">
        <f>'[1]Формат ИПР'!IW164</f>
        <v>0</v>
      </c>
      <c r="CA176" s="63">
        <f>'[1]Формат ИПР'!IX164</f>
        <v>0</v>
      </c>
      <c r="CB176" s="63">
        <f>'[1]Формат ИПР'!IY164</f>
        <v>0</v>
      </c>
      <c r="CC176" s="63">
        <f>'[1]Формат ИПР'!IZ164</f>
        <v>0</v>
      </c>
      <c r="CD176" s="63">
        <f>'[1]Формат ИПР'!JA164</f>
        <v>0</v>
      </c>
      <c r="CE176" s="63">
        <f>'[1]Формат ИПР'!JB164</f>
        <v>0</v>
      </c>
      <c r="CF176" s="63">
        <f>'[1]Формат ИПР'!JC164</f>
        <v>0</v>
      </c>
      <c r="CG176" s="63">
        <f>'[1]Формат ИПР'!JD164</f>
        <v>0</v>
      </c>
      <c r="CH176" s="63">
        <f>'[1]Формат ИПР'!JE164</f>
        <v>0</v>
      </c>
      <c r="CI176" s="63">
        <f>'[1]Формат ИПР'!JF164</f>
        <v>0</v>
      </c>
      <c r="CJ176" s="63">
        <f>'[1]Формат ИПР'!JG164</f>
        <v>0</v>
      </c>
      <c r="CK176" s="63">
        <f>'[1]Формат ИПР'!JH164</f>
        <v>0</v>
      </c>
      <c r="CL176" s="63">
        <f>'[1]Формат ИПР'!JI164</f>
        <v>0</v>
      </c>
      <c r="CM176" s="63">
        <f>'[1]Формат ИПР'!JJ164</f>
        <v>0</v>
      </c>
      <c r="CN176" s="63">
        <f>'[1]Формат ИПР'!JK164</f>
        <v>0</v>
      </c>
      <c r="CO176" s="63">
        <f>'[1]Формат ИПР'!JL164</f>
        <v>0</v>
      </c>
      <c r="CP176" s="63">
        <f>'[1]Формат ИПР'!JM164</f>
        <v>0</v>
      </c>
      <c r="CQ176" s="55">
        <f t="shared" si="106"/>
        <v>0</v>
      </c>
      <c r="CR176" s="55">
        <f t="shared" si="106"/>
        <v>0</v>
      </c>
      <c r="CS176" s="55">
        <f t="shared" si="106"/>
        <v>0</v>
      </c>
      <c r="CT176" s="55">
        <f t="shared" si="105"/>
        <v>0</v>
      </c>
      <c r="CU176" s="55">
        <f t="shared" si="105"/>
        <v>0</v>
      </c>
      <c r="CV176" s="55">
        <f t="shared" si="105"/>
        <v>0</v>
      </c>
      <c r="CW176" s="55">
        <f t="shared" si="105"/>
        <v>0</v>
      </c>
      <c r="CX176" s="55">
        <f t="shared" si="105"/>
        <v>0</v>
      </c>
      <c r="CY176" s="55">
        <f t="shared" si="105"/>
        <v>0</v>
      </c>
      <c r="CZ176" s="56" t="str">
        <f>'[1]13квОС'!CU176</f>
        <v>нд</v>
      </c>
      <c r="DA176" s="1"/>
      <c r="DB176" s="1"/>
      <c r="DD176" s="64"/>
    </row>
    <row r="177" spans="1:108" ht="78" x14ac:dyDescent="0.3">
      <c r="A177" s="61" t="str">
        <f>'[1]Формат ИПР'!A165</f>
        <v>1.1.6</v>
      </c>
      <c r="B177" s="60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61" t="str">
        <f>'[1]Формат ИПР'!C165</f>
        <v>K_Che336</v>
      </c>
      <c r="D177" s="53" t="str">
        <f>'[1]14квПп'!D177</f>
        <v>нд</v>
      </c>
      <c r="E177" s="58">
        <f t="shared" si="115"/>
        <v>0</v>
      </c>
      <c r="F177" s="58">
        <f t="shared" si="115"/>
        <v>0</v>
      </c>
      <c r="G177" s="58">
        <f t="shared" si="115"/>
        <v>0</v>
      </c>
      <c r="H177" s="58">
        <f t="shared" si="110"/>
        <v>0</v>
      </c>
      <c r="I177" s="58">
        <f t="shared" si="116"/>
        <v>0</v>
      </c>
      <c r="J177" s="58">
        <f t="shared" si="116"/>
        <v>0</v>
      </c>
      <c r="K177" s="58">
        <f t="shared" si="112"/>
        <v>0</v>
      </c>
      <c r="L177" s="58">
        <f t="shared" si="117"/>
        <v>0</v>
      </c>
      <c r="M177" s="58">
        <f t="shared" si="117"/>
        <v>0</v>
      </c>
      <c r="N177" s="63">
        <f>'[1]Формат ИПР'!GK165</f>
        <v>0</v>
      </c>
      <c r="O177" s="63">
        <f>'[1]Формат ИПР'!GL165</f>
        <v>0</v>
      </c>
      <c r="P177" s="63">
        <f>'[1]Формат ИПР'!GM165</f>
        <v>0</v>
      </c>
      <c r="Q177" s="63">
        <f>'[1]Формат ИПР'!GN165</f>
        <v>0</v>
      </c>
      <c r="R177" s="63">
        <f>'[1]Формат ИПР'!GO165</f>
        <v>0</v>
      </c>
      <c r="S177" s="63">
        <f>'[1]Формат ИПР'!GP165</f>
        <v>0</v>
      </c>
      <c r="T177" s="63">
        <f>'[1]Формат ИПР'!GQ165</f>
        <v>0</v>
      </c>
      <c r="U177" s="63">
        <f>'[1]Формат ИПР'!GR165</f>
        <v>0</v>
      </c>
      <c r="V177" s="63">
        <f>'[1]Формат ИПР'!GS165</f>
        <v>0</v>
      </c>
      <c r="W177" s="63">
        <f>'[1]Формат ИПР'!GT165</f>
        <v>0</v>
      </c>
      <c r="X177" s="63">
        <f>'[1]Формат ИПР'!GU165</f>
        <v>0</v>
      </c>
      <c r="Y177" s="63">
        <f>'[1]Формат ИПР'!GV165</f>
        <v>0</v>
      </c>
      <c r="Z177" s="63">
        <f>'[1]Формат ИПР'!GW165</f>
        <v>0</v>
      </c>
      <c r="AA177" s="63">
        <f>'[1]Формат ИПР'!GX165</f>
        <v>0</v>
      </c>
      <c r="AB177" s="63">
        <f>'[1]Формат ИПР'!GY165</f>
        <v>0</v>
      </c>
      <c r="AC177" s="63">
        <f>'[1]Формат ИПР'!GZ165</f>
        <v>0</v>
      </c>
      <c r="AD177" s="63">
        <f>'[1]Формат ИПР'!HA165</f>
        <v>0</v>
      </c>
      <c r="AE177" s="63">
        <f>'[1]Формат ИПР'!HB165</f>
        <v>0</v>
      </c>
      <c r="AF177" s="63">
        <f>'[1]Формат ИПР'!HC165</f>
        <v>0</v>
      </c>
      <c r="AG177" s="63">
        <f>'[1]Формат ИПР'!HD165</f>
        <v>0</v>
      </c>
      <c r="AH177" s="63">
        <f>'[1]Формат ИПР'!HE165</f>
        <v>0</v>
      </c>
      <c r="AI177" s="63">
        <f>'[1]Формат ИПР'!HF165</f>
        <v>0</v>
      </c>
      <c r="AJ177" s="63">
        <f>'[1]Формат ИПР'!HG165</f>
        <v>0</v>
      </c>
      <c r="AK177" s="63">
        <f>'[1]Формат ИПР'!HH165</f>
        <v>0</v>
      </c>
      <c r="AL177" s="63">
        <f>'[1]Формат ИПР'!HI165</f>
        <v>0</v>
      </c>
      <c r="AM177" s="63">
        <f>'[1]Формат ИПР'!HJ165</f>
        <v>0</v>
      </c>
      <c r="AN177" s="63">
        <f>'[1]Формат ИПР'!HK165</f>
        <v>0</v>
      </c>
      <c r="AO177" s="63">
        <f>'[1]Формат ИПР'!HL165</f>
        <v>0</v>
      </c>
      <c r="AP177" s="63">
        <f>'[1]Формат ИПР'!HM165</f>
        <v>0</v>
      </c>
      <c r="AQ177" s="63">
        <f>'[1]Формат ИПР'!HN165</f>
        <v>0</v>
      </c>
      <c r="AR177" s="63">
        <f>'[1]Формат ИПР'!HO165</f>
        <v>0</v>
      </c>
      <c r="AS177" s="63">
        <f>'[1]Формат ИПР'!HP165</f>
        <v>0</v>
      </c>
      <c r="AT177" s="63">
        <f>'[1]Формат ИПР'!HQ165</f>
        <v>0</v>
      </c>
      <c r="AU177" s="63">
        <f>'[1]Формат ИПР'!HR165</f>
        <v>0</v>
      </c>
      <c r="AV177" s="63">
        <f>'[1]Формат ИПР'!HS165</f>
        <v>0</v>
      </c>
      <c r="AW177" s="63">
        <f>'[1]Формат ИПР'!HT165</f>
        <v>0</v>
      </c>
      <c r="AX177" s="66">
        <f t="shared" si="120"/>
        <v>0</v>
      </c>
      <c r="AY177" s="66">
        <f t="shared" si="120"/>
        <v>0</v>
      </c>
      <c r="AZ177" s="66">
        <f t="shared" si="120"/>
        <v>0</v>
      </c>
      <c r="BA177" s="66">
        <f t="shared" si="119"/>
        <v>0</v>
      </c>
      <c r="BB177" s="66">
        <f t="shared" si="119"/>
        <v>0</v>
      </c>
      <c r="BC177" s="66">
        <f t="shared" si="119"/>
        <v>0</v>
      </c>
      <c r="BD177" s="66">
        <f t="shared" si="119"/>
        <v>0</v>
      </c>
      <c r="BE177" s="66">
        <f t="shared" si="119"/>
        <v>0</v>
      </c>
      <c r="BF177" s="66">
        <f t="shared" si="119"/>
        <v>0</v>
      </c>
      <c r="BG177" s="63">
        <f>'[1]Формат ИПР'!ID165</f>
        <v>0</v>
      </c>
      <c r="BH177" s="63">
        <f>'[1]Формат ИПР'!IE165</f>
        <v>0</v>
      </c>
      <c r="BI177" s="63">
        <f>'[1]Формат ИПР'!IF165</f>
        <v>0</v>
      </c>
      <c r="BJ177" s="63">
        <f>'[1]Формат ИПР'!IG165</f>
        <v>0</v>
      </c>
      <c r="BK177" s="63">
        <f>'[1]Формат ИПР'!IH165</f>
        <v>0</v>
      </c>
      <c r="BL177" s="63">
        <f>'[1]Формат ИПР'!II165</f>
        <v>0</v>
      </c>
      <c r="BM177" s="63">
        <f>'[1]Формат ИПР'!IJ165</f>
        <v>0</v>
      </c>
      <c r="BN177" s="63">
        <f>'[1]Формат ИПР'!IK165</f>
        <v>0</v>
      </c>
      <c r="BO177" s="63">
        <f>'[1]Формат ИПР'!IL165</f>
        <v>0</v>
      </c>
      <c r="BP177" s="63">
        <f>'[1]Формат ИПР'!IM165</f>
        <v>0</v>
      </c>
      <c r="BQ177" s="63">
        <f>'[1]Формат ИПР'!IN165</f>
        <v>0</v>
      </c>
      <c r="BR177" s="63">
        <f>'[1]Формат ИПР'!IO165</f>
        <v>0</v>
      </c>
      <c r="BS177" s="63">
        <f>'[1]Формат ИПР'!IP165</f>
        <v>0</v>
      </c>
      <c r="BT177" s="63">
        <f>'[1]Формат ИПР'!IQ165</f>
        <v>0</v>
      </c>
      <c r="BU177" s="63">
        <f>'[1]Формат ИПР'!IR165</f>
        <v>0</v>
      </c>
      <c r="BV177" s="63">
        <f>'[1]Формат ИПР'!IS165</f>
        <v>0</v>
      </c>
      <c r="BW177" s="63">
        <f>'[1]Формат ИПР'!IT165</f>
        <v>0</v>
      </c>
      <c r="BX177" s="63">
        <f>'[1]Формат ИПР'!IU165</f>
        <v>0</v>
      </c>
      <c r="BY177" s="63">
        <f>'[1]Формат ИПР'!IV165</f>
        <v>0</v>
      </c>
      <c r="BZ177" s="63">
        <f>'[1]Формат ИПР'!IW165</f>
        <v>0</v>
      </c>
      <c r="CA177" s="63">
        <f>'[1]Формат ИПР'!IX165</f>
        <v>0</v>
      </c>
      <c r="CB177" s="63">
        <f>'[1]Формат ИПР'!IY165</f>
        <v>0</v>
      </c>
      <c r="CC177" s="63">
        <f>'[1]Формат ИПР'!IZ165</f>
        <v>0</v>
      </c>
      <c r="CD177" s="63">
        <f>'[1]Формат ИПР'!JA165</f>
        <v>0</v>
      </c>
      <c r="CE177" s="63">
        <f>'[1]Формат ИПР'!JB165</f>
        <v>0</v>
      </c>
      <c r="CF177" s="63">
        <f>'[1]Формат ИПР'!JC165</f>
        <v>0</v>
      </c>
      <c r="CG177" s="63">
        <f>'[1]Формат ИПР'!JD165</f>
        <v>0</v>
      </c>
      <c r="CH177" s="63">
        <f>'[1]Формат ИПР'!JE165</f>
        <v>0</v>
      </c>
      <c r="CI177" s="63">
        <f>'[1]Формат ИПР'!JF165</f>
        <v>0</v>
      </c>
      <c r="CJ177" s="63">
        <f>'[1]Формат ИПР'!JG165</f>
        <v>0</v>
      </c>
      <c r="CK177" s="63">
        <f>'[1]Формат ИПР'!JH165</f>
        <v>0</v>
      </c>
      <c r="CL177" s="63">
        <f>'[1]Формат ИПР'!JI165</f>
        <v>0</v>
      </c>
      <c r="CM177" s="63">
        <f>'[1]Формат ИПР'!JJ165</f>
        <v>0</v>
      </c>
      <c r="CN177" s="63">
        <f>'[1]Формат ИПР'!JK165</f>
        <v>0</v>
      </c>
      <c r="CO177" s="63">
        <f>'[1]Формат ИПР'!JL165</f>
        <v>0</v>
      </c>
      <c r="CP177" s="63">
        <f>'[1]Формат ИПР'!JM165</f>
        <v>0</v>
      </c>
      <c r="CQ177" s="55">
        <f t="shared" si="106"/>
        <v>0</v>
      </c>
      <c r="CR177" s="55">
        <f t="shared" si="106"/>
        <v>0</v>
      </c>
      <c r="CS177" s="55">
        <f t="shared" si="106"/>
        <v>0</v>
      </c>
      <c r="CT177" s="55">
        <f t="shared" si="105"/>
        <v>0</v>
      </c>
      <c r="CU177" s="55">
        <f t="shared" si="105"/>
        <v>0</v>
      </c>
      <c r="CV177" s="55">
        <f t="shared" si="105"/>
        <v>0</v>
      </c>
      <c r="CW177" s="55">
        <f t="shared" si="105"/>
        <v>0</v>
      </c>
      <c r="CX177" s="55">
        <f t="shared" si="105"/>
        <v>0</v>
      </c>
      <c r="CY177" s="55">
        <f t="shared" si="105"/>
        <v>0</v>
      </c>
      <c r="CZ177" s="56" t="str">
        <f>'[1]13квОС'!CU177</f>
        <v>нд</v>
      </c>
      <c r="DA177" s="1"/>
      <c r="DB177" s="1"/>
      <c r="DD177" s="64"/>
    </row>
    <row r="178" spans="1:108" ht="78" x14ac:dyDescent="0.3">
      <c r="A178" s="61" t="str">
        <f>'[1]Формат ИПР'!A166</f>
        <v>1.1.6</v>
      </c>
      <c r="B178" s="60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61" t="str">
        <f>'[1]Формат ИПР'!C166</f>
        <v>K_Che337</v>
      </c>
      <c r="D178" s="53" t="str">
        <f>'[1]14квПп'!D178</f>
        <v>нд</v>
      </c>
      <c r="E178" s="58">
        <f t="shared" si="115"/>
        <v>0</v>
      </c>
      <c r="F178" s="58">
        <f t="shared" si="115"/>
        <v>0</v>
      </c>
      <c r="G178" s="58">
        <f t="shared" si="115"/>
        <v>0</v>
      </c>
      <c r="H178" s="58">
        <f t="shared" si="110"/>
        <v>0</v>
      </c>
      <c r="I178" s="58">
        <f t="shared" si="116"/>
        <v>0</v>
      </c>
      <c r="J178" s="58">
        <f t="shared" si="116"/>
        <v>0</v>
      </c>
      <c r="K178" s="58">
        <f t="shared" si="112"/>
        <v>0</v>
      </c>
      <c r="L178" s="58">
        <f t="shared" si="117"/>
        <v>0</v>
      </c>
      <c r="M178" s="58">
        <f t="shared" si="117"/>
        <v>0</v>
      </c>
      <c r="N178" s="63">
        <f>'[1]Формат ИПР'!GK166</f>
        <v>0</v>
      </c>
      <c r="O178" s="63">
        <f>'[1]Формат ИПР'!GL166</f>
        <v>0</v>
      </c>
      <c r="P178" s="63">
        <f>'[1]Формат ИПР'!GM166</f>
        <v>0</v>
      </c>
      <c r="Q178" s="63">
        <f>'[1]Формат ИПР'!GN166</f>
        <v>0</v>
      </c>
      <c r="R178" s="63">
        <f>'[1]Формат ИПР'!GO166</f>
        <v>0</v>
      </c>
      <c r="S178" s="63">
        <f>'[1]Формат ИПР'!GP166</f>
        <v>0</v>
      </c>
      <c r="T178" s="63">
        <f>'[1]Формат ИПР'!GQ166</f>
        <v>0</v>
      </c>
      <c r="U178" s="63">
        <f>'[1]Формат ИПР'!GR166</f>
        <v>0</v>
      </c>
      <c r="V178" s="63">
        <f>'[1]Формат ИПР'!GS166</f>
        <v>0</v>
      </c>
      <c r="W178" s="63">
        <f>'[1]Формат ИПР'!GT166</f>
        <v>0</v>
      </c>
      <c r="X178" s="63">
        <f>'[1]Формат ИПР'!GU166</f>
        <v>0</v>
      </c>
      <c r="Y178" s="63">
        <f>'[1]Формат ИПР'!GV166</f>
        <v>0</v>
      </c>
      <c r="Z178" s="63">
        <f>'[1]Формат ИПР'!GW166</f>
        <v>0</v>
      </c>
      <c r="AA178" s="63">
        <f>'[1]Формат ИПР'!GX166</f>
        <v>0</v>
      </c>
      <c r="AB178" s="63">
        <f>'[1]Формат ИПР'!GY166</f>
        <v>0</v>
      </c>
      <c r="AC178" s="63">
        <f>'[1]Формат ИПР'!GZ166</f>
        <v>0</v>
      </c>
      <c r="AD178" s="63">
        <f>'[1]Формат ИПР'!HA166</f>
        <v>0</v>
      </c>
      <c r="AE178" s="63">
        <f>'[1]Формат ИПР'!HB166</f>
        <v>0</v>
      </c>
      <c r="AF178" s="63">
        <f>'[1]Формат ИПР'!HC166</f>
        <v>0</v>
      </c>
      <c r="AG178" s="63">
        <f>'[1]Формат ИПР'!HD166</f>
        <v>0</v>
      </c>
      <c r="AH178" s="63">
        <f>'[1]Формат ИПР'!HE166</f>
        <v>0</v>
      </c>
      <c r="AI178" s="63">
        <f>'[1]Формат ИПР'!HF166</f>
        <v>0</v>
      </c>
      <c r="AJ178" s="63">
        <f>'[1]Формат ИПР'!HG166</f>
        <v>0</v>
      </c>
      <c r="AK178" s="63">
        <f>'[1]Формат ИПР'!HH166</f>
        <v>0</v>
      </c>
      <c r="AL178" s="63">
        <f>'[1]Формат ИПР'!HI166</f>
        <v>0</v>
      </c>
      <c r="AM178" s="63">
        <f>'[1]Формат ИПР'!HJ166</f>
        <v>0</v>
      </c>
      <c r="AN178" s="63">
        <f>'[1]Формат ИПР'!HK166</f>
        <v>0</v>
      </c>
      <c r="AO178" s="63">
        <f>'[1]Формат ИПР'!HL166</f>
        <v>0</v>
      </c>
      <c r="AP178" s="63">
        <f>'[1]Формат ИПР'!HM166</f>
        <v>0</v>
      </c>
      <c r="AQ178" s="63">
        <f>'[1]Формат ИПР'!HN166</f>
        <v>0</v>
      </c>
      <c r="AR178" s="63">
        <f>'[1]Формат ИПР'!HO166</f>
        <v>0</v>
      </c>
      <c r="AS178" s="63">
        <f>'[1]Формат ИПР'!HP166</f>
        <v>0</v>
      </c>
      <c r="AT178" s="63">
        <f>'[1]Формат ИПР'!HQ166</f>
        <v>0</v>
      </c>
      <c r="AU178" s="63">
        <f>'[1]Формат ИПР'!HR166</f>
        <v>0</v>
      </c>
      <c r="AV178" s="63">
        <f>'[1]Формат ИПР'!HS166</f>
        <v>0</v>
      </c>
      <c r="AW178" s="63">
        <f>'[1]Формат ИПР'!HT166</f>
        <v>0</v>
      </c>
      <c r="AX178" s="66">
        <f t="shared" si="120"/>
        <v>0</v>
      </c>
      <c r="AY178" s="66">
        <f t="shared" si="120"/>
        <v>0</v>
      </c>
      <c r="AZ178" s="66">
        <f t="shared" si="120"/>
        <v>0</v>
      </c>
      <c r="BA178" s="66">
        <f t="shared" si="119"/>
        <v>0</v>
      </c>
      <c r="BB178" s="66">
        <f t="shared" si="119"/>
        <v>0</v>
      </c>
      <c r="BC178" s="66">
        <f t="shared" si="119"/>
        <v>0</v>
      </c>
      <c r="BD178" s="66">
        <f t="shared" si="119"/>
        <v>0</v>
      </c>
      <c r="BE178" s="66">
        <f t="shared" si="119"/>
        <v>0</v>
      </c>
      <c r="BF178" s="66">
        <f t="shared" si="119"/>
        <v>0</v>
      </c>
      <c r="BG178" s="63">
        <f>'[1]Формат ИПР'!ID166</f>
        <v>0</v>
      </c>
      <c r="BH178" s="63">
        <f>'[1]Формат ИПР'!IE166</f>
        <v>0</v>
      </c>
      <c r="BI178" s="63">
        <f>'[1]Формат ИПР'!IF166</f>
        <v>0</v>
      </c>
      <c r="BJ178" s="63">
        <f>'[1]Формат ИПР'!IG166</f>
        <v>0</v>
      </c>
      <c r="BK178" s="63">
        <f>'[1]Формат ИПР'!IH166</f>
        <v>0</v>
      </c>
      <c r="BL178" s="63">
        <f>'[1]Формат ИПР'!II166</f>
        <v>0</v>
      </c>
      <c r="BM178" s="63">
        <f>'[1]Формат ИПР'!IJ166</f>
        <v>0</v>
      </c>
      <c r="BN178" s="63">
        <f>'[1]Формат ИПР'!IK166</f>
        <v>0</v>
      </c>
      <c r="BO178" s="63">
        <f>'[1]Формат ИПР'!IL166</f>
        <v>0</v>
      </c>
      <c r="BP178" s="63">
        <f>'[1]Формат ИПР'!IM166</f>
        <v>0</v>
      </c>
      <c r="BQ178" s="63">
        <f>'[1]Формат ИПР'!IN166</f>
        <v>0</v>
      </c>
      <c r="BR178" s="63">
        <f>'[1]Формат ИПР'!IO166</f>
        <v>0</v>
      </c>
      <c r="BS178" s="63">
        <f>'[1]Формат ИПР'!IP166</f>
        <v>0</v>
      </c>
      <c r="BT178" s="63">
        <f>'[1]Формат ИПР'!IQ166</f>
        <v>0</v>
      </c>
      <c r="BU178" s="63">
        <f>'[1]Формат ИПР'!IR166</f>
        <v>0</v>
      </c>
      <c r="BV178" s="63">
        <f>'[1]Формат ИПР'!IS166</f>
        <v>0</v>
      </c>
      <c r="BW178" s="63">
        <f>'[1]Формат ИПР'!IT166</f>
        <v>0</v>
      </c>
      <c r="BX178" s="63">
        <f>'[1]Формат ИПР'!IU166</f>
        <v>0</v>
      </c>
      <c r="BY178" s="63">
        <f>'[1]Формат ИПР'!IV166</f>
        <v>0</v>
      </c>
      <c r="BZ178" s="63">
        <f>'[1]Формат ИПР'!IW166</f>
        <v>0</v>
      </c>
      <c r="CA178" s="63">
        <f>'[1]Формат ИПР'!IX166</f>
        <v>0</v>
      </c>
      <c r="CB178" s="63">
        <f>'[1]Формат ИПР'!IY166</f>
        <v>0</v>
      </c>
      <c r="CC178" s="63">
        <f>'[1]Формат ИПР'!IZ166</f>
        <v>0</v>
      </c>
      <c r="CD178" s="63">
        <f>'[1]Формат ИПР'!JA166</f>
        <v>0</v>
      </c>
      <c r="CE178" s="63">
        <f>'[1]Формат ИПР'!JB166</f>
        <v>0</v>
      </c>
      <c r="CF178" s="63">
        <f>'[1]Формат ИПР'!JC166</f>
        <v>0</v>
      </c>
      <c r="CG178" s="63">
        <f>'[1]Формат ИПР'!JD166</f>
        <v>0</v>
      </c>
      <c r="CH178" s="63">
        <f>'[1]Формат ИПР'!JE166</f>
        <v>0</v>
      </c>
      <c r="CI178" s="63">
        <f>'[1]Формат ИПР'!JF166</f>
        <v>0</v>
      </c>
      <c r="CJ178" s="63">
        <f>'[1]Формат ИПР'!JG166</f>
        <v>0</v>
      </c>
      <c r="CK178" s="63">
        <f>'[1]Формат ИПР'!JH166</f>
        <v>0</v>
      </c>
      <c r="CL178" s="63">
        <f>'[1]Формат ИПР'!JI166</f>
        <v>0</v>
      </c>
      <c r="CM178" s="63">
        <f>'[1]Формат ИПР'!JJ166</f>
        <v>0</v>
      </c>
      <c r="CN178" s="63">
        <f>'[1]Формат ИПР'!JK166</f>
        <v>0</v>
      </c>
      <c r="CO178" s="63">
        <f>'[1]Формат ИПР'!JL166</f>
        <v>0</v>
      </c>
      <c r="CP178" s="63">
        <f>'[1]Формат ИПР'!JM166</f>
        <v>0</v>
      </c>
      <c r="CQ178" s="55">
        <f t="shared" si="106"/>
        <v>0</v>
      </c>
      <c r="CR178" s="55">
        <f t="shared" si="106"/>
        <v>0</v>
      </c>
      <c r="CS178" s="55">
        <f t="shared" si="106"/>
        <v>0</v>
      </c>
      <c r="CT178" s="55">
        <f t="shared" si="105"/>
        <v>0</v>
      </c>
      <c r="CU178" s="55">
        <f t="shared" si="105"/>
        <v>0</v>
      </c>
      <c r="CV178" s="55">
        <f t="shared" si="105"/>
        <v>0</v>
      </c>
      <c r="CW178" s="55">
        <f t="shared" si="105"/>
        <v>0</v>
      </c>
      <c r="CX178" s="55">
        <f t="shared" si="105"/>
        <v>0</v>
      </c>
      <c r="CY178" s="55">
        <f t="shared" si="105"/>
        <v>0</v>
      </c>
      <c r="CZ178" s="56" t="str">
        <f>'[1]13квОС'!CU178</f>
        <v>нд</v>
      </c>
      <c r="DA178" s="1"/>
      <c r="DB178" s="1"/>
      <c r="DD178" s="64"/>
    </row>
    <row r="179" spans="1:108" ht="93.6" x14ac:dyDescent="0.3">
      <c r="A179" s="61" t="str">
        <f>'[1]Формат ИПР'!A167</f>
        <v>1.1.6</v>
      </c>
      <c r="B179" s="60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61" t="str">
        <f>'[1]Формат ИПР'!C167</f>
        <v>K_Che338</v>
      </c>
      <c r="D179" s="53" t="str">
        <f>'[1]14квПп'!D179</f>
        <v>нд</v>
      </c>
      <c r="E179" s="58">
        <f t="shared" si="115"/>
        <v>0</v>
      </c>
      <c r="F179" s="58">
        <f t="shared" si="115"/>
        <v>0</v>
      </c>
      <c r="G179" s="58">
        <f t="shared" si="115"/>
        <v>0</v>
      </c>
      <c r="H179" s="58">
        <f t="shared" si="110"/>
        <v>0</v>
      </c>
      <c r="I179" s="58">
        <f t="shared" si="116"/>
        <v>0</v>
      </c>
      <c r="J179" s="58">
        <f t="shared" si="116"/>
        <v>0</v>
      </c>
      <c r="K179" s="58">
        <f t="shared" si="112"/>
        <v>0</v>
      </c>
      <c r="L179" s="58">
        <f t="shared" si="117"/>
        <v>0</v>
      </c>
      <c r="M179" s="58">
        <f t="shared" si="117"/>
        <v>0</v>
      </c>
      <c r="N179" s="63">
        <f>'[1]Формат ИПР'!GK167</f>
        <v>0</v>
      </c>
      <c r="O179" s="63">
        <f>'[1]Формат ИПР'!GL167</f>
        <v>0</v>
      </c>
      <c r="P179" s="63">
        <f>'[1]Формат ИПР'!GM167</f>
        <v>0</v>
      </c>
      <c r="Q179" s="63">
        <f>'[1]Формат ИПР'!GN167</f>
        <v>0</v>
      </c>
      <c r="R179" s="63">
        <f>'[1]Формат ИПР'!GO167</f>
        <v>0</v>
      </c>
      <c r="S179" s="63">
        <f>'[1]Формат ИПР'!GP167</f>
        <v>0</v>
      </c>
      <c r="T179" s="63">
        <f>'[1]Формат ИПР'!GQ167</f>
        <v>0</v>
      </c>
      <c r="U179" s="63">
        <f>'[1]Формат ИПР'!GR167</f>
        <v>0</v>
      </c>
      <c r="V179" s="63">
        <f>'[1]Формат ИПР'!GS167</f>
        <v>0</v>
      </c>
      <c r="W179" s="63">
        <f>'[1]Формат ИПР'!GT167</f>
        <v>0</v>
      </c>
      <c r="X179" s="63">
        <f>'[1]Формат ИПР'!GU167</f>
        <v>0</v>
      </c>
      <c r="Y179" s="63">
        <f>'[1]Формат ИПР'!GV167</f>
        <v>0</v>
      </c>
      <c r="Z179" s="63">
        <f>'[1]Формат ИПР'!GW167</f>
        <v>0</v>
      </c>
      <c r="AA179" s="63">
        <f>'[1]Формат ИПР'!GX167</f>
        <v>0</v>
      </c>
      <c r="AB179" s="63">
        <f>'[1]Формат ИПР'!GY167</f>
        <v>0</v>
      </c>
      <c r="AC179" s="63">
        <f>'[1]Формат ИПР'!GZ167</f>
        <v>0</v>
      </c>
      <c r="AD179" s="63">
        <f>'[1]Формат ИПР'!HA167</f>
        <v>0</v>
      </c>
      <c r="AE179" s="63">
        <f>'[1]Формат ИПР'!HB167</f>
        <v>0</v>
      </c>
      <c r="AF179" s="63">
        <f>'[1]Формат ИПР'!HC167</f>
        <v>0</v>
      </c>
      <c r="AG179" s="63">
        <f>'[1]Формат ИПР'!HD167</f>
        <v>0</v>
      </c>
      <c r="AH179" s="63">
        <f>'[1]Формат ИПР'!HE167</f>
        <v>0</v>
      </c>
      <c r="AI179" s="63">
        <f>'[1]Формат ИПР'!HF167</f>
        <v>0</v>
      </c>
      <c r="AJ179" s="63">
        <f>'[1]Формат ИПР'!HG167</f>
        <v>0</v>
      </c>
      <c r="AK179" s="63">
        <f>'[1]Формат ИПР'!HH167</f>
        <v>0</v>
      </c>
      <c r="AL179" s="63">
        <f>'[1]Формат ИПР'!HI167</f>
        <v>0</v>
      </c>
      <c r="AM179" s="63">
        <f>'[1]Формат ИПР'!HJ167</f>
        <v>0</v>
      </c>
      <c r="AN179" s="63">
        <f>'[1]Формат ИПР'!HK167</f>
        <v>0</v>
      </c>
      <c r="AO179" s="63">
        <f>'[1]Формат ИПР'!HL167</f>
        <v>0</v>
      </c>
      <c r="AP179" s="63">
        <f>'[1]Формат ИПР'!HM167</f>
        <v>0</v>
      </c>
      <c r="AQ179" s="63">
        <f>'[1]Формат ИПР'!HN167</f>
        <v>0</v>
      </c>
      <c r="AR179" s="63">
        <f>'[1]Формат ИПР'!HO167</f>
        <v>0</v>
      </c>
      <c r="AS179" s="63">
        <f>'[1]Формат ИПР'!HP167</f>
        <v>0</v>
      </c>
      <c r="AT179" s="63">
        <f>'[1]Формат ИПР'!HQ167</f>
        <v>0</v>
      </c>
      <c r="AU179" s="63">
        <f>'[1]Формат ИПР'!HR167</f>
        <v>0</v>
      </c>
      <c r="AV179" s="63">
        <f>'[1]Формат ИПР'!HS167</f>
        <v>0</v>
      </c>
      <c r="AW179" s="63">
        <f>'[1]Формат ИПР'!HT167</f>
        <v>0</v>
      </c>
      <c r="AX179" s="66">
        <f t="shared" si="120"/>
        <v>0</v>
      </c>
      <c r="AY179" s="66">
        <f t="shared" si="120"/>
        <v>0</v>
      </c>
      <c r="AZ179" s="66">
        <f t="shared" si="120"/>
        <v>0</v>
      </c>
      <c r="BA179" s="66">
        <f t="shared" si="119"/>
        <v>0</v>
      </c>
      <c r="BB179" s="66">
        <f t="shared" si="119"/>
        <v>0</v>
      </c>
      <c r="BC179" s="66">
        <f t="shared" si="119"/>
        <v>0</v>
      </c>
      <c r="BD179" s="66">
        <f t="shared" si="119"/>
        <v>0</v>
      </c>
      <c r="BE179" s="66">
        <f t="shared" si="119"/>
        <v>0</v>
      </c>
      <c r="BF179" s="66">
        <f t="shared" si="119"/>
        <v>0</v>
      </c>
      <c r="BG179" s="63">
        <f>'[1]Формат ИПР'!ID167</f>
        <v>0</v>
      </c>
      <c r="BH179" s="63">
        <f>'[1]Формат ИПР'!IE167</f>
        <v>0</v>
      </c>
      <c r="BI179" s="63">
        <f>'[1]Формат ИПР'!IF167</f>
        <v>0</v>
      </c>
      <c r="BJ179" s="63">
        <f>'[1]Формат ИПР'!IG167</f>
        <v>0</v>
      </c>
      <c r="BK179" s="63">
        <f>'[1]Формат ИПР'!IH167</f>
        <v>0</v>
      </c>
      <c r="BL179" s="63">
        <f>'[1]Формат ИПР'!II167</f>
        <v>0</v>
      </c>
      <c r="BM179" s="63">
        <f>'[1]Формат ИПР'!IJ167</f>
        <v>0</v>
      </c>
      <c r="BN179" s="63">
        <f>'[1]Формат ИПР'!IK167</f>
        <v>0</v>
      </c>
      <c r="BO179" s="63">
        <f>'[1]Формат ИПР'!IL167</f>
        <v>0</v>
      </c>
      <c r="BP179" s="63">
        <f>'[1]Формат ИПР'!IM167</f>
        <v>0</v>
      </c>
      <c r="BQ179" s="63">
        <f>'[1]Формат ИПР'!IN167</f>
        <v>0</v>
      </c>
      <c r="BR179" s="63">
        <f>'[1]Формат ИПР'!IO167</f>
        <v>0</v>
      </c>
      <c r="BS179" s="63">
        <f>'[1]Формат ИПР'!IP167</f>
        <v>0</v>
      </c>
      <c r="BT179" s="63">
        <f>'[1]Формат ИПР'!IQ167</f>
        <v>0</v>
      </c>
      <c r="BU179" s="63">
        <f>'[1]Формат ИПР'!IR167</f>
        <v>0</v>
      </c>
      <c r="BV179" s="63">
        <f>'[1]Формат ИПР'!IS167</f>
        <v>0</v>
      </c>
      <c r="BW179" s="63">
        <f>'[1]Формат ИПР'!IT167</f>
        <v>0</v>
      </c>
      <c r="BX179" s="63">
        <f>'[1]Формат ИПР'!IU167</f>
        <v>0</v>
      </c>
      <c r="BY179" s="63">
        <f>'[1]Формат ИПР'!IV167</f>
        <v>0</v>
      </c>
      <c r="BZ179" s="63">
        <f>'[1]Формат ИПР'!IW167</f>
        <v>0</v>
      </c>
      <c r="CA179" s="63">
        <f>'[1]Формат ИПР'!IX167</f>
        <v>0</v>
      </c>
      <c r="CB179" s="63">
        <f>'[1]Формат ИПР'!IY167</f>
        <v>0</v>
      </c>
      <c r="CC179" s="63">
        <f>'[1]Формат ИПР'!IZ167</f>
        <v>0</v>
      </c>
      <c r="CD179" s="63">
        <f>'[1]Формат ИПР'!JA167</f>
        <v>0</v>
      </c>
      <c r="CE179" s="63">
        <f>'[1]Формат ИПР'!JB167</f>
        <v>0</v>
      </c>
      <c r="CF179" s="63">
        <f>'[1]Формат ИПР'!JC167</f>
        <v>0</v>
      </c>
      <c r="CG179" s="63">
        <f>'[1]Формат ИПР'!JD167</f>
        <v>0</v>
      </c>
      <c r="CH179" s="63">
        <f>'[1]Формат ИПР'!JE167</f>
        <v>0</v>
      </c>
      <c r="CI179" s="63">
        <f>'[1]Формат ИПР'!JF167</f>
        <v>0</v>
      </c>
      <c r="CJ179" s="63">
        <f>'[1]Формат ИПР'!JG167</f>
        <v>0</v>
      </c>
      <c r="CK179" s="63">
        <f>'[1]Формат ИПР'!JH167</f>
        <v>0</v>
      </c>
      <c r="CL179" s="63">
        <f>'[1]Формат ИПР'!JI167</f>
        <v>0</v>
      </c>
      <c r="CM179" s="63">
        <f>'[1]Формат ИПР'!JJ167</f>
        <v>0</v>
      </c>
      <c r="CN179" s="63">
        <f>'[1]Формат ИПР'!JK167</f>
        <v>0</v>
      </c>
      <c r="CO179" s="63">
        <f>'[1]Формат ИПР'!JL167</f>
        <v>0</v>
      </c>
      <c r="CP179" s="63">
        <f>'[1]Формат ИПР'!JM167</f>
        <v>0</v>
      </c>
      <c r="CQ179" s="55">
        <f t="shared" si="106"/>
        <v>0</v>
      </c>
      <c r="CR179" s="55">
        <f t="shared" si="106"/>
        <v>0</v>
      </c>
      <c r="CS179" s="55">
        <f t="shared" si="106"/>
        <v>0</v>
      </c>
      <c r="CT179" s="55">
        <f t="shared" si="105"/>
        <v>0</v>
      </c>
      <c r="CU179" s="55">
        <f t="shared" si="105"/>
        <v>0</v>
      </c>
      <c r="CV179" s="55">
        <f t="shared" si="105"/>
        <v>0</v>
      </c>
      <c r="CW179" s="55">
        <f t="shared" si="105"/>
        <v>0</v>
      </c>
      <c r="CX179" s="55">
        <f t="shared" si="105"/>
        <v>0</v>
      </c>
      <c r="CY179" s="55">
        <f t="shared" si="105"/>
        <v>0</v>
      </c>
      <c r="CZ179" s="56" t="str">
        <f>'[1]13квОС'!CU179</f>
        <v>нд</v>
      </c>
      <c r="DA179" s="1"/>
      <c r="DB179" s="1"/>
      <c r="DD179" s="64"/>
    </row>
    <row r="180" spans="1:108" ht="93.6" x14ac:dyDescent="0.3">
      <c r="A180" s="61" t="str">
        <f>'[1]Формат ИПР'!A168</f>
        <v>1.1.6</v>
      </c>
      <c r="B180" s="60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61" t="str">
        <f>'[1]Формат ИПР'!C168</f>
        <v>K_Che339</v>
      </c>
      <c r="D180" s="53" t="str">
        <f>'[1]14квПп'!D180</f>
        <v>нд</v>
      </c>
      <c r="E180" s="58">
        <f t="shared" si="115"/>
        <v>0</v>
      </c>
      <c r="F180" s="58">
        <f t="shared" si="115"/>
        <v>0</v>
      </c>
      <c r="G180" s="58">
        <f t="shared" si="115"/>
        <v>0</v>
      </c>
      <c r="H180" s="58">
        <f t="shared" si="110"/>
        <v>0</v>
      </c>
      <c r="I180" s="58">
        <f t="shared" si="116"/>
        <v>0</v>
      </c>
      <c r="J180" s="58">
        <f t="shared" si="116"/>
        <v>0</v>
      </c>
      <c r="K180" s="58">
        <f t="shared" si="112"/>
        <v>0</v>
      </c>
      <c r="L180" s="58">
        <f t="shared" si="117"/>
        <v>0</v>
      </c>
      <c r="M180" s="58">
        <f t="shared" si="117"/>
        <v>0</v>
      </c>
      <c r="N180" s="63">
        <f>'[1]Формат ИПР'!GK168</f>
        <v>0</v>
      </c>
      <c r="O180" s="63">
        <f>'[1]Формат ИПР'!GL168</f>
        <v>0</v>
      </c>
      <c r="P180" s="63">
        <f>'[1]Формат ИПР'!GM168</f>
        <v>0</v>
      </c>
      <c r="Q180" s="63">
        <f>'[1]Формат ИПР'!GN168</f>
        <v>0</v>
      </c>
      <c r="R180" s="63">
        <f>'[1]Формат ИПР'!GO168</f>
        <v>0</v>
      </c>
      <c r="S180" s="63">
        <f>'[1]Формат ИПР'!GP168</f>
        <v>0</v>
      </c>
      <c r="T180" s="63">
        <f>'[1]Формат ИПР'!GQ168</f>
        <v>0</v>
      </c>
      <c r="U180" s="63">
        <f>'[1]Формат ИПР'!GR168</f>
        <v>0</v>
      </c>
      <c r="V180" s="63">
        <f>'[1]Формат ИПР'!GS168</f>
        <v>0</v>
      </c>
      <c r="W180" s="63">
        <f>'[1]Формат ИПР'!GT168</f>
        <v>0</v>
      </c>
      <c r="X180" s="63">
        <f>'[1]Формат ИПР'!GU168</f>
        <v>0</v>
      </c>
      <c r="Y180" s="63">
        <f>'[1]Формат ИПР'!GV168</f>
        <v>0</v>
      </c>
      <c r="Z180" s="63">
        <f>'[1]Формат ИПР'!GW168</f>
        <v>0</v>
      </c>
      <c r="AA180" s="63">
        <f>'[1]Формат ИПР'!GX168</f>
        <v>0</v>
      </c>
      <c r="AB180" s="63">
        <f>'[1]Формат ИПР'!GY168</f>
        <v>0</v>
      </c>
      <c r="AC180" s="63">
        <f>'[1]Формат ИПР'!GZ168</f>
        <v>0</v>
      </c>
      <c r="AD180" s="63">
        <f>'[1]Формат ИПР'!HA168</f>
        <v>0</v>
      </c>
      <c r="AE180" s="63">
        <f>'[1]Формат ИПР'!HB168</f>
        <v>0</v>
      </c>
      <c r="AF180" s="63">
        <f>'[1]Формат ИПР'!HC168</f>
        <v>0</v>
      </c>
      <c r="AG180" s="63">
        <f>'[1]Формат ИПР'!HD168</f>
        <v>0</v>
      </c>
      <c r="AH180" s="63">
        <f>'[1]Формат ИПР'!HE168</f>
        <v>0</v>
      </c>
      <c r="AI180" s="63">
        <f>'[1]Формат ИПР'!HF168</f>
        <v>0</v>
      </c>
      <c r="AJ180" s="63">
        <f>'[1]Формат ИПР'!HG168</f>
        <v>0</v>
      </c>
      <c r="AK180" s="63">
        <f>'[1]Формат ИПР'!HH168</f>
        <v>0</v>
      </c>
      <c r="AL180" s="63">
        <f>'[1]Формат ИПР'!HI168</f>
        <v>0</v>
      </c>
      <c r="AM180" s="63">
        <f>'[1]Формат ИПР'!HJ168</f>
        <v>0</v>
      </c>
      <c r="AN180" s="63">
        <f>'[1]Формат ИПР'!HK168</f>
        <v>0</v>
      </c>
      <c r="AO180" s="63">
        <f>'[1]Формат ИПР'!HL168</f>
        <v>0</v>
      </c>
      <c r="AP180" s="63">
        <f>'[1]Формат ИПР'!HM168</f>
        <v>0</v>
      </c>
      <c r="AQ180" s="63">
        <f>'[1]Формат ИПР'!HN168</f>
        <v>0</v>
      </c>
      <c r="AR180" s="63">
        <f>'[1]Формат ИПР'!HO168</f>
        <v>0</v>
      </c>
      <c r="AS180" s="63">
        <f>'[1]Формат ИПР'!HP168</f>
        <v>0</v>
      </c>
      <c r="AT180" s="63">
        <f>'[1]Формат ИПР'!HQ168</f>
        <v>0</v>
      </c>
      <c r="AU180" s="63">
        <f>'[1]Формат ИПР'!HR168</f>
        <v>0</v>
      </c>
      <c r="AV180" s="63">
        <f>'[1]Формат ИПР'!HS168</f>
        <v>0</v>
      </c>
      <c r="AW180" s="63">
        <f>'[1]Формат ИПР'!HT168</f>
        <v>0</v>
      </c>
      <c r="AX180" s="66">
        <f t="shared" si="120"/>
        <v>0</v>
      </c>
      <c r="AY180" s="66">
        <f t="shared" si="120"/>
        <v>0</v>
      </c>
      <c r="AZ180" s="66">
        <f t="shared" si="120"/>
        <v>0</v>
      </c>
      <c r="BA180" s="66">
        <f t="shared" si="119"/>
        <v>0</v>
      </c>
      <c r="BB180" s="66">
        <f t="shared" si="119"/>
        <v>0</v>
      </c>
      <c r="BC180" s="66">
        <f t="shared" si="119"/>
        <v>0</v>
      </c>
      <c r="BD180" s="66">
        <f t="shared" si="119"/>
        <v>0</v>
      </c>
      <c r="BE180" s="66">
        <f t="shared" si="119"/>
        <v>0</v>
      </c>
      <c r="BF180" s="66">
        <f t="shared" si="119"/>
        <v>0</v>
      </c>
      <c r="BG180" s="63">
        <f>'[1]Формат ИПР'!ID168</f>
        <v>0</v>
      </c>
      <c r="BH180" s="63">
        <f>'[1]Формат ИПР'!IE168</f>
        <v>0</v>
      </c>
      <c r="BI180" s="63">
        <f>'[1]Формат ИПР'!IF168</f>
        <v>0</v>
      </c>
      <c r="BJ180" s="63">
        <f>'[1]Формат ИПР'!IG168</f>
        <v>0</v>
      </c>
      <c r="BK180" s="63">
        <f>'[1]Формат ИПР'!IH168</f>
        <v>0</v>
      </c>
      <c r="BL180" s="63">
        <f>'[1]Формат ИПР'!II168</f>
        <v>0</v>
      </c>
      <c r="BM180" s="63">
        <f>'[1]Формат ИПР'!IJ168</f>
        <v>0</v>
      </c>
      <c r="BN180" s="63">
        <f>'[1]Формат ИПР'!IK168</f>
        <v>0</v>
      </c>
      <c r="BO180" s="63">
        <f>'[1]Формат ИПР'!IL168</f>
        <v>0</v>
      </c>
      <c r="BP180" s="63">
        <f>'[1]Формат ИПР'!IM168</f>
        <v>0</v>
      </c>
      <c r="BQ180" s="63">
        <f>'[1]Формат ИПР'!IN168</f>
        <v>0</v>
      </c>
      <c r="BR180" s="63">
        <f>'[1]Формат ИПР'!IO168</f>
        <v>0</v>
      </c>
      <c r="BS180" s="63">
        <f>'[1]Формат ИПР'!IP168</f>
        <v>0</v>
      </c>
      <c r="BT180" s="63">
        <f>'[1]Формат ИПР'!IQ168</f>
        <v>0</v>
      </c>
      <c r="BU180" s="63">
        <f>'[1]Формат ИПР'!IR168</f>
        <v>0</v>
      </c>
      <c r="BV180" s="63">
        <f>'[1]Формат ИПР'!IS168</f>
        <v>0</v>
      </c>
      <c r="BW180" s="63">
        <f>'[1]Формат ИПР'!IT168</f>
        <v>0</v>
      </c>
      <c r="BX180" s="63">
        <f>'[1]Формат ИПР'!IU168</f>
        <v>0</v>
      </c>
      <c r="BY180" s="63">
        <f>'[1]Формат ИПР'!IV168</f>
        <v>0</v>
      </c>
      <c r="BZ180" s="63">
        <f>'[1]Формат ИПР'!IW168</f>
        <v>0</v>
      </c>
      <c r="CA180" s="63">
        <f>'[1]Формат ИПР'!IX168</f>
        <v>0</v>
      </c>
      <c r="CB180" s="63">
        <f>'[1]Формат ИПР'!IY168</f>
        <v>0</v>
      </c>
      <c r="CC180" s="63">
        <f>'[1]Формат ИПР'!IZ168</f>
        <v>0</v>
      </c>
      <c r="CD180" s="63">
        <f>'[1]Формат ИПР'!JA168</f>
        <v>0</v>
      </c>
      <c r="CE180" s="63">
        <f>'[1]Формат ИПР'!JB168</f>
        <v>0</v>
      </c>
      <c r="CF180" s="63">
        <f>'[1]Формат ИПР'!JC168</f>
        <v>0</v>
      </c>
      <c r="CG180" s="63">
        <f>'[1]Формат ИПР'!JD168</f>
        <v>0</v>
      </c>
      <c r="CH180" s="63">
        <f>'[1]Формат ИПР'!JE168</f>
        <v>0</v>
      </c>
      <c r="CI180" s="63">
        <f>'[1]Формат ИПР'!JF168</f>
        <v>0</v>
      </c>
      <c r="CJ180" s="63">
        <f>'[1]Формат ИПР'!JG168</f>
        <v>0</v>
      </c>
      <c r="CK180" s="63">
        <f>'[1]Формат ИПР'!JH168</f>
        <v>0</v>
      </c>
      <c r="CL180" s="63">
        <f>'[1]Формат ИПР'!JI168</f>
        <v>0</v>
      </c>
      <c r="CM180" s="63">
        <f>'[1]Формат ИПР'!JJ168</f>
        <v>0</v>
      </c>
      <c r="CN180" s="63">
        <f>'[1]Формат ИПР'!JK168</f>
        <v>0</v>
      </c>
      <c r="CO180" s="63">
        <f>'[1]Формат ИПР'!JL168</f>
        <v>0</v>
      </c>
      <c r="CP180" s="63">
        <f>'[1]Формат ИПР'!JM168</f>
        <v>0</v>
      </c>
      <c r="CQ180" s="55">
        <f t="shared" si="106"/>
        <v>0</v>
      </c>
      <c r="CR180" s="55">
        <f t="shared" si="106"/>
        <v>0</v>
      </c>
      <c r="CS180" s="55">
        <f t="shared" si="106"/>
        <v>0</v>
      </c>
      <c r="CT180" s="55">
        <f t="shared" si="105"/>
        <v>0</v>
      </c>
      <c r="CU180" s="55">
        <f t="shared" si="105"/>
        <v>0</v>
      </c>
      <c r="CV180" s="55">
        <f t="shared" si="105"/>
        <v>0</v>
      </c>
      <c r="CW180" s="55">
        <f t="shared" ref="CW180:CY243" si="121">IF($E180="нд","нд",(BM180+BV180+CE180)-(T180+AC180+AL180))</f>
        <v>0</v>
      </c>
      <c r="CX180" s="55">
        <f t="shared" si="121"/>
        <v>0</v>
      </c>
      <c r="CY180" s="55">
        <f t="shared" si="121"/>
        <v>0</v>
      </c>
      <c r="CZ180" s="56" t="str">
        <f>'[1]13квОС'!CU180</f>
        <v>нд</v>
      </c>
      <c r="DA180" s="1"/>
      <c r="DB180" s="1"/>
      <c r="DD180" s="64"/>
    </row>
    <row r="181" spans="1:108" ht="93.6" x14ac:dyDescent="0.3">
      <c r="A181" s="61" t="str">
        <f>'[1]Формат ИПР'!A169</f>
        <v>1.1.6</v>
      </c>
      <c r="B181" s="60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61" t="str">
        <f>'[1]Формат ИПР'!C169</f>
        <v>K_Che340</v>
      </c>
      <c r="D181" s="53" t="str">
        <f>'[1]14квПп'!D181</f>
        <v>нд</v>
      </c>
      <c r="E181" s="58">
        <f t="shared" si="115"/>
        <v>0</v>
      </c>
      <c r="F181" s="58">
        <f t="shared" si="115"/>
        <v>0</v>
      </c>
      <c r="G181" s="58">
        <f t="shared" si="115"/>
        <v>0</v>
      </c>
      <c r="H181" s="58">
        <f t="shared" si="110"/>
        <v>0</v>
      </c>
      <c r="I181" s="58">
        <f t="shared" si="116"/>
        <v>0</v>
      </c>
      <c r="J181" s="58">
        <f t="shared" si="116"/>
        <v>0</v>
      </c>
      <c r="K181" s="58">
        <f t="shared" si="112"/>
        <v>0</v>
      </c>
      <c r="L181" s="58">
        <f t="shared" si="117"/>
        <v>0</v>
      </c>
      <c r="M181" s="58">
        <f t="shared" si="117"/>
        <v>0</v>
      </c>
      <c r="N181" s="63">
        <f>'[1]Формат ИПР'!GK169</f>
        <v>0</v>
      </c>
      <c r="O181" s="63">
        <f>'[1]Формат ИПР'!GL169</f>
        <v>0</v>
      </c>
      <c r="P181" s="63">
        <f>'[1]Формат ИПР'!GM169</f>
        <v>0</v>
      </c>
      <c r="Q181" s="63">
        <f>'[1]Формат ИПР'!GN169</f>
        <v>0</v>
      </c>
      <c r="R181" s="63">
        <f>'[1]Формат ИПР'!GO169</f>
        <v>0</v>
      </c>
      <c r="S181" s="63">
        <f>'[1]Формат ИПР'!GP169</f>
        <v>0</v>
      </c>
      <c r="T181" s="63">
        <f>'[1]Формат ИПР'!GQ169</f>
        <v>0</v>
      </c>
      <c r="U181" s="63">
        <f>'[1]Формат ИПР'!GR169</f>
        <v>0</v>
      </c>
      <c r="V181" s="63">
        <f>'[1]Формат ИПР'!GS169</f>
        <v>0</v>
      </c>
      <c r="W181" s="63">
        <f>'[1]Формат ИПР'!GT169</f>
        <v>0</v>
      </c>
      <c r="X181" s="63">
        <f>'[1]Формат ИПР'!GU169</f>
        <v>0</v>
      </c>
      <c r="Y181" s="63">
        <f>'[1]Формат ИПР'!GV169</f>
        <v>0</v>
      </c>
      <c r="Z181" s="63">
        <f>'[1]Формат ИПР'!GW169</f>
        <v>0</v>
      </c>
      <c r="AA181" s="63">
        <f>'[1]Формат ИПР'!GX169</f>
        <v>0</v>
      </c>
      <c r="AB181" s="63">
        <f>'[1]Формат ИПР'!GY169</f>
        <v>0</v>
      </c>
      <c r="AC181" s="63">
        <f>'[1]Формат ИПР'!GZ169</f>
        <v>0</v>
      </c>
      <c r="AD181" s="63">
        <f>'[1]Формат ИПР'!HA169</f>
        <v>0</v>
      </c>
      <c r="AE181" s="63">
        <f>'[1]Формат ИПР'!HB169</f>
        <v>0</v>
      </c>
      <c r="AF181" s="63">
        <f>'[1]Формат ИПР'!HC169</f>
        <v>0</v>
      </c>
      <c r="AG181" s="63">
        <f>'[1]Формат ИПР'!HD169</f>
        <v>0</v>
      </c>
      <c r="AH181" s="63">
        <f>'[1]Формат ИПР'!HE169</f>
        <v>0</v>
      </c>
      <c r="AI181" s="63">
        <f>'[1]Формат ИПР'!HF169</f>
        <v>0</v>
      </c>
      <c r="AJ181" s="63">
        <f>'[1]Формат ИПР'!HG169</f>
        <v>0</v>
      </c>
      <c r="AK181" s="63">
        <f>'[1]Формат ИПР'!HH169</f>
        <v>0</v>
      </c>
      <c r="AL181" s="63">
        <f>'[1]Формат ИПР'!HI169</f>
        <v>0</v>
      </c>
      <c r="AM181" s="63">
        <f>'[1]Формат ИПР'!HJ169</f>
        <v>0</v>
      </c>
      <c r="AN181" s="63">
        <f>'[1]Формат ИПР'!HK169</f>
        <v>0</v>
      </c>
      <c r="AO181" s="63">
        <f>'[1]Формат ИПР'!HL169</f>
        <v>0</v>
      </c>
      <c r="AP181" s="63">
        <f>'[1]Формат ИПР'!HM169</f>
        <v>0</v>
      </c>
      <c r="AQ181" s="63">
        <f>'[1]Формат ИПР'!HN169</f>
        <v>0</v>
      </c>
      <c r="AR181" s="63">
        <f>'[1]Формат ИПР'!HO169</f>
        <v>0</v>
      </c>
      <c r="AS181" s="63">
        <f>'[1]Формат ИПР'!HP169</f>
        <v>0</v>
      </c>
      <c r="AT181" s="63">
        <f>'[1]Формат ИПР'!HQ169</f>
        <v>0</v>
      </c>
      <c r="AU181" s="63">
        <f>'[1]Формат ИПР'!HR169</f>
        <v>0</v>
      </c>
      <c r="AV181" s="63">
        <f>'[1]Формат ИПР'!HS169</f>
        <v>0</v>
      </c>
      <c r="AW181" s="63">
        <f>'[1]Формат ИПР'!HT169</f>
        <v>0</v>
      </c>
      <c r="AX181" s="66">
        <f t="shared" si="120"/>
        <v>0</v>
      </c>
      <c r="AY181" s="66">
        <f t="shared" si="120"/>
        <v>0</v>
      </c>
      <c r="AZ181" s="66">
        <f t="shared" si="120"/>
        <v>0</v>
      </c>
      <c r="BA181" s="66">
        <f t="shared" si="119"/>
        <v>0</v>
      </c>
      <c r="BB181" s="66">
        <f t="shared" si="119"/>
        <v>0</v>
      </c>
      <c r="BC181" s="66">
        <f t="shared" si="119"/>
        <v>0</v>
      </c>
      <c r="BD181" s="66">
        <f t="shared" si="119"/>
        <v>0</v>
      </c>
      <c r="BE181" s="66">
        <f t="shared" si="119"/>
        <v>0</v>
      </c>
      <c r="BF181" s="66">
        <f t="shared" si="119"/>
        <v>0</v>
      </c>
      <c r="BG181" s="63">
        <f>'[1]Формат ИПР'!ID169</f>
        <v>0</v>
      </c>
      <c r="BH181" s="63">
        <f>'[1]Формат ИПР'!IE169</f>
        <v>0</v>
      </c>
      <c r="BI181" s="63">
        <f>'[1]Формат ИПР'!IF169</f>
        <v>0</v>
      </c>
      <c r="BJ181" s="63">
        <f>'[1]Формат ИПР'!IG169</f>
        <v>0</v>
      </c>
      <c r="BK181" s="63">
        <f>'[1]Формат ИПР'!IH169</f>
        <v>0</v>
      </c>
      <c r="BL181" s="63">
        <f>'[1]Формат ИПР'!II169</f>
        <v>0</v>
      </c>
      <c r="BM181" s="63">
        <f>'[1]Формат ИПР'!IJ169</f>
        <v>0</v>
      </c>
      <c r="BN181" s="63">
        <f>'[1]Формат ИПР'!IK169</f>
        <v>0</v>
      </c>
      <c r="BO181" s="63">
        <f>'[1]Формат ИПР'!IL169</f>
        <v>0</v>
      </c>
      <c r="BP181" s="63">
        <f>'[1]Формат ИПР'!IM169</f>
        <v>0</v>
      </c>
      <c r="BQ181" s="63">
        <f>'[1]Формат ИПР'!IN169</f>
        <v>0</v>
      </c>
      <c r="BR181" s="63">
        <f>'[1]Формат ИПР'!IO169</f>
        <v>0</v>
      </c>
      <c r="BS181" s="63">
        <f>'[1]Формат ИПР'!IP169</f>
        <v>0</v>
      </c>
      <c r="BT181" s="63">
        <f>'[1]Формат ИПР'!IQ169</f>
        <v>0</v>
      </c>
      <c r="BU181" s="63">
        <f>'[1]Формат ИПР'!IR169</f>
        <v>0</v>
      </c>
      <c r="BV181" s="63">
        <f>'[1]Формат ИПР'!IS169</f>
        <v>0</v>
      </c>
      <c r="BW181" s="63">
        <f>'[1]Формат ИПР'!IT169</f>
        <v>0</v>
      </c>
      <c r="BX181" s="63">
        <f>'[1]Формат ИПР'!IU169</f>
        <v>0</v>
      </c>
      <c r="BY181" s="63">
        <f>'[1]Формат ИПР'!IV169</f>
        <v>0</v>
      </c>
      <c r="BZ181" s="63">
        <f>'[1]Формат ИПР'!IW169</f>
        <v>0</v>
      </c>
      <c r="CA181" s="63">
        <f>'[1]Формат ИПР'!IX169</f>
        <v>0</v>
      </c>
      <c r="CB181" s="63">
        <f>'[1]Формат ИПР'!IY169</f>
        <v>0</v>
      </c>
      <c r="CC181" s="63">
        <f>'[1]Формат ИПР'!IZ169</f>
        <v>0</v>
      </c>
      <c r="CD181" s="63">
        <f>'[1]Формат ИПР'!JA169</f>
        <v>0</v>
      </c>
      <c r="CE181" s="63">
        <f>'[1]Формат ИПР'!JB169</f>
        <v>0</v>
      </c>
      <c r="CF181" s="63">
        <f>'[1]Формат ИПР'!JC169</f>
        <v>0</v>
      </c>
      <c r="CG181" s="63">
        <f>'[1]Формат ИПР'!JD169</f>
        <v>0</v>
      </c>
      <c r="CH181" s="63">
        <f>'[1]Формат ИПР'!JE169</f>
        <v>0</v>
      </c>
      <c r="CI181" s="63">
        <f>'[1]Формат ИПР'!JF169</f>
        <v>0</v>
      </c>
      <c r="CJ181" s="63">
        <f>'[1]Формат ИПР'!JG169</f>
        <v>0</v>
      </c>
      <c r="CK181" s="63">
        <f>'[1]Формат ИПР'!JH169</f>
        <v>0</v>
      </c>
      <c r="CL181" s="63">
        <f>'[1]Формат ИПР'!JI169</f>
        <v>0</v>
      </c>
      <c r="CM181" s="63">
        <f>'[1]Формат ИПР'!JJ169</f>
        <v>0</v>
      </c>
      <c r="CN181" s="63">
        <f>'[1]Формат ИПР'!JK169</f>
        <v>0</v>
      </c>
      <c r="CO181" s="63">
        <f>'[1]Формат ИПР'!JL169</f>
        <v>0</v>
      </c>
      <c r="CP181" s="63">
        <f>'[1]Формат ИПР'!JM169</f>
        <v>0</v>
      </c>
      <c r="CQ181" s="55">
        <f t="shared" si="106"/>
        <v>0</v>
      </c>
      <c r="CR181" s="55">
        <f t="shared" si="106"/>
        <v>0</v>
      </c>
      <c r="CS181" s="55">
        <f t="shared" si="106"/>
        <v>0</v>
      </c>
      <c r="CT181" s="55">
        <f t="shared" si="106"/>
        <v>0</v>
      </c>
      <c r="CU181" s="55">
        <f t="shared" si="106"/>
        <v>0</v>
      </c>
      <c r="CV181" s="55">
        <f t="shared" si="106"/>
        <v>0</v>
      </c>
      <c r="CW181" s="55">
        <f t="shared" si="121"/>
        <v>0</v>
      </c>
      <c r="CX181" s="55">
        <f t="shared" si="121"/>
        <v>0</v>
      </c>
      <c r="CY181" s="55">
        <f t="shared" si="121"/>
        <v>0</v>
      </c>
      <c r="CZ181" s="56" t="str">
        <f>'[1]13квОС'!CU181</f>
        <v>нд</v>
      </c>
      <c r="DA181" s="1"/>
      <c r="DB181" s="1"/>
      <c r="DD181" s="64"/>
    </row>
    <row r="182" spans="1:108" ht="93.6" x14ac:dyDescent="0.3">
      <c r="A182" s="61" t="str">
        <f>'[1]Формат ИПР'!A170</f>
        <v>1.1.6</v>
      </c>
      <c r="B182" s="60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61" t="str">
        <f>'[1]Формат ИПР'!C170</f>
        <v>K_Che341</v>
      </c>
      <c r="D182" s="53" t="str">
        <f>'[1]14квПп'!D182</f>
        <v>нд</v>
      </c>
      <c r="E182" s="58">
        <f t="shared" si="115"/>
        <v>0</v>
      </c>
      <c r="F182" s="58">
        <f t="shared" si="115"/>
        <v>0</v>
      </c>
      <c r="G182" s="58">
        <f t="shared" si="115"/>
        <v>0</v>
      </c>
      <c r="H182" s="58">
        <f t="shared" si="110"/>
        <v>0</v>
      </c>
      <c r="I182" s="58">
        <f t="shared" si="116"/>
        <v>0</v>
      </c>
      <c r="J182" s="58">
        <f t="shared" si="116"/>
        <v>0</v>
      </c>
      <c r="K182" s="58">
        <f t="shared" si="112"/>
        <v>0</v>
      </c>
      <c r="L182" s="58">
        <f t="shared" si="117"/>
        <v>0</v>
      </c>
      <c r="M182" s="58">
        <f t="shared" si="117"/>
        <v>0</v>
      </c>
      <c r="N182" s="63">
        <f>'[1]Формат ИПР'!GK170</f>
        <v>0</v>
      </c>
      <c r="O182" s="63">
        <f>'[1]Формат ИПР'!GL170</f>
        <v>0</v>
      </c>
      <c r="P182" s="63">
        <f>'[1]Формат ИПР'!GM170</f>
        <v>0</v>
      </c>
      <c r="Q182" s="63">
        <f>'[1]Формат ИПР'!GN170</f>
        <v>0</v>
      </c>
      <c r="R182" s="63">
        <f>'[1]Формат ИПР'!GO170</f>
        <v>0</v>
      </c>
      <c r="S182" s="63">
        <f>'[1]Формат ИПР'!GP170</f>
        <v>0</v>
      </c>
      <c r="T182" s="63">
        <f>'[1]Формат ИПР'!GQ170</f>
        <v>0</v>
      </c>
      <c r="U182" s="63">
        <f>'[1]Формат ИПР'!GR170</f>
        <v>0</v>
      </c>
      <c r="V182" s="63">
        <f>'[1]Формат ИПР'!GS170</f>
        <v>0</v>
      </c>
      <c r="W182" s="63">
        <f>'[1]Формат ИПР'!GT170</f>
        <v>0</v>
      </c>
      <c r="X182" s="63">
        <f>'[1]Формат ИПР'!GU170</f>
        <v>0</v>
      </c>
      <c r="Y182" s="63">
        <f>'[1]Формат ИПР'!GV170</f>
        <v>0</v>
      </c>
      <c r="Z182" s="63">
        <f>'[1]Формат ИПР'!GW170</f>
        <v>0</v>
      </c>
      <c r="AA182" s="63">
        <f>'[1]Формат ИПР'!GX170</f>
        <v>0</v>
      </c>
      <c r="AB182" s="63">
        <f>'[1]Формат ИПР'!GY170</f>
        <v>0</v>
      </c>
      <c r="AC182" s="63">
        <f>'[1]Формат ИПР'!GZ170</f>
        <v>0</v>
      </c>
      <c r="AD182" s="63">
        <f>'[1]Формат ИПР'!HA170</f>
        <v>0</v>
      </c>
      <c r="AE182" s="63">
        <f>'[1]Формат ИПР'!HB170</f>
        <v>0</v>
      </c>
      <c r="AF182" s="63">
        <f>'[1]Формат ИПР'!HC170</f>
        <v>0</v>
      </c>
      <c r="AG182" s="63">
        <f>'[1]Формат ИПР'!HD170</f>
        <v>0</v>
      </c>
      <c r="AH182" s="63">
        <f>'[1]Формат ИПР'!HE170</f>
        <v>0</v>
      </c>
      <c r="AI182" s="63">
        <f>'[1]Формат ИПР'!HF170</f>
        <v>0</v>
      </c>
      <c r="AJ182" s="63">
        <f>'[1]Формат ИПР'!HG170</f>
        <v>0</v>
      </c>
      <c r="AK182" s="63">
        <f>'[1]Формат ИПР'!HH170</f>
        <v>0</v>
      </c>
      <c r="AL182" s="63">
        <f>'[1]Формат ИПР'!HI170</f>
        <v>0</v>
      </c>
      <c r="AM182" s="63">
        <f>'[1]Формат ИПР'!HJ170</f>
        <v>0</v>
      </c>
      <c r="AN182" s="63">
        <f>'[1]Формат ИПР'!HK170</f>
        <v>0</v>
      </c>
      <c r="AO182" s="63">
        <f>'[1]Формат ИПР'!HL170</f>
        <v>0</v>
      </c>
      <c r="AP182" s="63">
        <f>'[1]Формат ИПР'!HM170</f>
        <v>0</v>
      </c>
      <c r="AQ182" s="63">
        <f>'[1]Формат ИПР'!HN170</f>
        <v>0</v>
      </c>
      <c r="AR182" s="63">
        <f>'[1]Формат ИПР'!HO170</f>
        <v>0</v>
      </c>
      <c r="AS182" s="63">
        <f>'[1]Формат ИПР'!HP170</f>
        <v>0</v>
      </c>
      <c r="AT182" s="63">
        <f>'[1]Формат ИПР'!HQ170</f>
        <v>0</v>
      </c>
      <c r="AU182" s="63">
        <f>'[1]Формат ИПР'!HR170</f>
        <v>0</v>
      </c>
      <c r="AV182" s="63">
        <f>'[1]Формат ИПР'!HS170</f>
        <v>0</v>
      </c>
      <c r="AW182" s="63">
        <f>'[1]Формат ИПР'!HT170</f>
        <v>0</v>
      </c>
      <c r="AX182" s="66">
        <f t="shared" si="120"/>
        <v>0</v>
      </c>
      <c r="AY182" s="66">
        <f t="shared" si="120"/>
        <v>0</v>
      </c>
      <c r="AZ182" s="66">
        <f t="shared" si="120"/>
        <v>0</v>
      </c>
      <c r="BA182" s="66">
        <f t="shared" si="119"/>
        <v>0</v>
      </c>
      <c r="BB182" s="66">
        <f t="shared" si="119"/>
        <v>0</v>
      </c>
      <c r="BC182" s="66">
        <f t="shared" si="119"/>
        <v>0</v>
      </c>
      <c r="BD182" s="66">
        <f t="shared" si="119"/>
        <v>0</v>
      </c>
      <c r="BE182" s="66">
        <f t="shared" si="119"/>
        <v>0</v>
      </c>
      <c r="BF182" s="66">
        <f t="shared" si="119"/>
        <v>0</v>
      </c>
      <c r="BG182" s="63">
        <f>'[1]Формат ИПР'!ID170</f>
        <v>0</v>
      </c>
      <c r="BH182" s="63">
        <f>'[1]Формат ИПР'!IE170</f>
        <v>0</v>
      </c>
      <c r="BI182" s="63">
        <f>'[1]Формат ИПР'!IF170</f>
        <v>0</v>
      </c>
      <c r="BJ182" s="63">
        <f>'[1]Формат ИПР'!IG170</f>
        <v>0</v>
      </c>
      <c r="BK182" s="63">
        <f>'[1]Формат ИПР'!IH170</f>
        <v>0</v>
      </c>
      <c r="BL182" s="63">
        <f>'[1]Формат ИПР'!II170</f>
        <v>0</v>
      </c>
      <c r="BM182" s="63">
        <f>'[1]Формат ИПР'!IJ170</f>
        <v>0</v>
      </c>
      <c r="BN182" s="63">
        <f>'[1]Формат ИПР'!IK170</f>
        <v>0</v>
      </c>
      <c r="BO182" s="63">
        <f>'[1]Формат ИПР'!IL170</f>
        <v>0</v>
      </c>
      <c r="BP182" s="63">
        <f>'[1]Формат ИПР'!IM170</f>
        <v>0</v>
      </c>
      <c r="BQ182" s="63">
        <f>'[1]Формат ИПР'!IN170</f>
        <v>0</v>
      </c>
      <c r="BR182" s="63">
        <f>'[1]Формат ИПР'!IO170</f>
        <v>0</v>
      </c>
      <c r="BS182" s="63">
        <f>'[1]Формат ИПР'!IP170</f>
        <v>0</v>
      </c>
      <c r="BT182" s="63">
        <f>'[1]Формат ИПР'!IQ170</f>
        <v>0</v>
      </c>
      <c r="BU182" s="63">
        <f>'[1]Формат ИПР'!IR170</f>
        <v>0</v>
      </c>
      <c r="BV182" s="63">
        <f>'[1]Формат ИПР'!IS170</f>
        <v>0</v>
      </c>
      <c r="BW182" s="63">
        <f>'[1]Формат ИПР'!IT170</f>
        <v>0</v>
      </c>
      <c r="BX182" s="63">
        <f>'[1]Формат ИПР'!IU170</f>
        <v>0</v>
      </c>
      <c r="BY182" s="63">
        <f>'[1]Формат ИПР'!IV170</f>
        <v>0</v>
      </c>
      <c r="BZ182" s="63">
        <f>'[1]Формат ИПР'!IW170</f>
        <v>0</v>
      </c>
      <c r="CA182" s="63">
        <f>'[1]Формат ИПР'!IX170</f>
        <v>0</v>
      </c>
      <c r="CB182" s="63">
        <f>'[1]Формат ИПР'!IY170</f>
        <v>0</v>
      </c>
      <c r="CC182" s="63">
        <f>'[1]Формат ИПР'!IZ170</f>
        <v>0</v>
      </c>
      <c r="CD182" s="63">
        <f>'[1]Формат ИПР'!JA170</f>
        <v>0</v>
      </c>
      <c r="CE182" s="63">
        <f>'[1]Формат ИПР'!JB170</f>
        <v>0</v>
      </c>
      <c r="CF182" s="63">
        <f>'[1]Формат ИПР'!JC170</f>
        <v>0</v>
      </c>
      <c r="CG182" s="63">
        <f>'[1]Формат ИПР'!JD170</f>
        <v>0</v>
      </c>
      <c r="CH182" s="63">
        <f>'[1]Формат ИПР'!JE170</f>
        <v>0</v>
      </c>
      <c r="CI182" s="63">
        <f>'[1]Формат ИПР'!JF170</f>
        <v>0</v>
      </c>
      <c r="CJ182" s="63">
        <f>'[1]Формат ИПР'!JG170</f>
        <v>0</v>
      </c>
      <c r="CK182" s="63">
        <f>'[1]Формат ИПР'!JH170</f>
        <v>0</v>
      </c>
      <c r="CL182" s="63">
        <f>'[1]Формат ИПР'!JI170</f>
        <v>0</v>
      </c>
      <c r="CM182" s="63">
        <f>'[1]Формат ИПР'!JJ170</f>
        <v>0</v>
      </c>
      <c r="CN182" s="63">
        <f>'[1]Формат ИПР'!JK170</f>
        <v>0</v>
      </c>
      <c r="CO182" s="63">
        <f>'[1]Формат ИПР'!JL170</f>
        <v>0</v>
      </c>
      <c r="CP182" s="63">
        <f>'[1]Формат ИПР'!JM170</f>
        <v>0</v>
      </c>
      <c r="CQ182" s="55">
        <f t="shared" ref="CQ182:CV245" si="122">IF($E182="нд","нд",(BG182+BP182+BY182)-(N182+W182+AF182))</f>
        <v>0</v>
      </c>
      <c r="CR182" s="55">
        <f t="shared" si="122"/>
        <v>0</v>
      </c>
      <c r="CS182" s="55">
        <f t="shared" si="122"/>
        <v>0</v>
      </c>
      <c r="CT182" s="55">
        <f t="shared" si="122"/>
        <v>0</v>
      </c>
      <c r="CU182" s="55">
        <f t="shared" si="122"/>
        <v>0</v>
      </c>
      <c r="CV182" s="55">
        <f t="shared" si="122"/>
        <v>0</v>
      </c>
      <c r="CW182" s="55">
        <f t="shared" si="121"/>
        <v>0</v>
      </c>
      <c r="CX182" s="55">
        <f t="shared" si="121"/>
        <v>0</v>
      </c>
      <c r="CY182" s="55">
        <f t="shared" si="121"/>
        <v>0</v>
      </c>
      <c r="CZ182" s="56" t="str">
        <f>'[1]13квОС'!CU182</f>
        <v>нд</v>
      </c>
      <c r="DA182" s="1"/>
      <c r="DB182" s="1"/>
      <c r="DD182" s="64"/>
    </row>
    <row r="183" spans="1:108" ht="93.6" x14ac:dyDescent="0.3">
      <c r="A183" s="61" t="str">
        <f>'[1]Формат ИПР'!A171</f>
        <v>1.1.6</v>
      </c>
      <c r="B183" s="60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61" t="str">
        <f>'[1]Формат ИПР'!C171</f>
        <v>K_Che342</v>
      </c>
      <c r="D183" s="53" t="str">
        <f>'[1]14квПп'!D183</f>
        <v>нд</v>
      </c>
      <c r="E183" s="58">
        <f t="shared" si="115"/>
        <v>0</v>
      </c>
      <c r="F183" s="58">
        <f t="shared" si="115"/>
        <v>0</v>
      </c>
      <c r="G183" s="58">
        <f t="shared" si="115"/>
        <v>0</v>
      </c>
      <c r="H183" s="58">
        <f t="shared" si="110"/>
        <v>0</v>
      </c>
      <c r="I183" s="58">
        <f t="shared" si="116"/>
        <v>0</v>
      </c>
      <c r="J183" s="58">
        <f t="shared" si="116"/>
        <v>0</v>
      </c>
      <c r="K183" s="58">
        <f t="shared" si="112"/>
        <v>0</v>
      </c>
      <c r="L183" s="58">
        <f t="shared" si="117"/>
        <v>0</v>
      </c>
      <c r="M183" s="58">
        <f t="shared" si="117"/>
        <v>0</v>
      </c>
      <c r="N183" s="63">
        <f>'[1]Формат ИПР'!GK171</f>
        <v>0</v>
      </c>
      <c r="O183" s="63">
        <f>'[1]Формат ИПР'!GL171</f>
        <v>0</v>
      </c>
      <c r="P183" s="63">
        <f>'[1]Формат ИПР'!GM171</f>
        <v>0</v>
      </c>
      <c r="Q183" s="63">
        <f>'[1]Формат ИПР'!GN171</f>
        <v>0</v>
      </c>
      <c r="R183" s="63">
        <f>'[1]Формат ИПР'!GO171</f>
        <v>0</v>
      </c>
      <c r="S183" s="63">
        <f>'[1]Формат ИПР'!GP171</f>
        <v>0</v>
      </c>
      <c r="T183" s="63">
        <f>'[1]Формат ИПР'!GQ171</f>
        <v>0</v>
      </c>
      <c r="U183" s="63">
        <f>'[1]Формат ИПР'!GR171</f>
        <v>0</v>
      </c>
      <c r="V183" s="63">
        <f>'[1]Формат ИПР'!GS171</f>
        <v>0</v>
      </c>
      <c r="W183" s="63">
        <f>'[1]Формат ИПР'!GT171</f>
        <v>0</v>
      </c>
      <c r="X183" s="63">
        <f>'[1]Формат ИПР'!GU171</f>
        <v>0</v>
      </c>
      <c r="Y183" s="63">
        <f>'[1]Формат ИПР'!GV171</f>
        <v>0</v>
      </c>
      <c r="Z183" s="63">
        <f>'[1]Формат ИПР'!GW171</f>
        <v>0</v>
      </c>
      <c r="AA183" s="63">
        <f>'[1]Формат ИПР'!GX171</f>
        <v>0</v>
      </c>
      <c r="AB183" s="63">
        <f>'[1]Формат ИПР'!GY171</f>
        <v>0</v>
      </c>
      <c r="AC183" s="63">
        <f>'[1]Формат ИПР'!GZ171</f>
        <v>0</v>
      </c>
      <c r="AD183" s="63">
        <f>'[1]Формат ИПР'!HA171</f>
        <v>0</v>
      </c>
      <c r="AE183" s="63">
        <f>'[1]Формат ИПР'!HB171</f>
        <v>0</v>
      </c>
      <c r="AF183" s="63">
        <f>'[1]Формат ИПР'!HC171</f>
        <v>0</v>
      </c>
      <c r="AG183" s="63">
        <f>'[1]Формат ИПР'!HD171</f>
        <v>0</v>
      </c>
      <c r="AH183" s="63">
        <f>'[1]Формат ИПР'!HE171</f>
        <v>0</v>
      </c>
      <c r="AI183" s="63">
        <f>'[1]Формат ИПР'!HF171</f>
        <v>0</v>
      </c>
      <c r="AJ183" s="63">
        <f>'[1]Формат ИПР'!HG171</f>
        <v>0</v>
      </c>
      <c r="AK183" s="63">
        <f>'[1]Формат ИПР'!HH171</f>
        <v>0</v>
      </c>
      <c r="AL183" s="63">
        <f>'[1]Формат ИПР'!HI171</f>
        <v>0</v>
      </c>
      <c r="AM183" s="63">
        <f>'[1]Формат ИПР'!HJ171</f>
        <v>0</v>
      </c>
      <c r="AN183" s="63">
        <f>'[1]Формат ИПР'!HK171</f>
        <v>0</v>
      </c>
      <c r="AO183" s="63">
        <f>'[1]Формат ИПР'!HL171</f>
        <v>0</v>
      </c>
      <c r="AP183" s="63">
        <f>'[1]Формат ИПР'!HM171</f>
        <v>0</v>
      </c>
      <c r="AQ183" s="63">
        <f>'[1]Формат ИПР'!HN171</f>
        <v>0</v>
      </c>
      <c r="AR183" s="63">
        <f>'[1]Формат ИПР'!HO171</f>
        <v>0</v>
      </c>
      <c r="AS183" s="63">
        <f>'[1]Формат ИПР'!HP171</f>
        <v>0</v>
      </c>
      <c r="AT183" s="63">
        <f>'[1]Формат ИПР'!HQ171</f>
        <v>0</v>
      </c>
      <c r="AU183" s="63">
        <f>'[1]Формат ИПР'!HR171</f>
        <v>0</v>
      </c>
      <c r="AV183" s="63">
        <f>'[1]Формат ИПР'!HS171</f>
        <v>0</v>
      </c>
      <c r="AW183" s="63">
        <f>'[1]Формат ИПР'!HT171</f>
        <v>0</v>
      </c>
      <c r="AX183" s="66">
        <f t="shared" si="120"/>
        <v>0</v>
      </c>
      <c r="AY183" s="66">
        <f t="shared" si="120"/>
        <v>0</v>
      </c>
      <c r="AZ183" s="66">
        <f t="shared" si="120"/>
        <v>0</v>
      </c>
      <c r="BA183" s="66">
        <f t="shared" si="119"/>
        <v>0</v>
      </c>
      <c r="BB183" s="66">
        <f t="shared" si="119"/>
        <v>0</v>
      </c>
      <c r="BC183" s="66">
        <f t="shared" si="119"/>
        <v>0</v>
      </c>
      <c r="BD183" s="66">
        <f t="shared" si="119"/>
        <v>0</v>
      </c>
      <c r="BE183" s="66">
        <f t="shared" si="119"/>
        <v>0</v>
      </c>
      <c r="BF183" s="66">
        <f t="shared" si="119"/>
        <v>0</v>
      </c>
      <c r="BG183" s="63">
        <f>'[1]Формат ИПР'!ID171</f>
        <v>0</v>
      </c>
      <c r="BH183" s="63">
        <f>'[1]Формат ИПР'!IE171</f>
        <v>0</v>
      </c>
      <c r="BI183" s="63">
        <f>'[1]Формат ИПР'!IF171</f>
        <v>0</v>
      </c>
      <c r="BJ183" s="63">
        <f>'[1]Формат ИПР'!IG171</f>
        <v>0</v>
      </c>
      <c r="BK183" s="63">
        <f>'[1]Формат ИПР'!IH171</f>
        <v>0</v>
      </c>
      <c r="BL183" s="63">
        <f>'[1]Формат ИПР'!II171</f>
        <v>0</v>
      </c>
      <c r="BM183" s="63">
        <f>'[1]Формат ИПР'!IJ171</f>
        <v>0</v>
      </c>
      <c r="BN183" s="63">
        <f>'[1]Формат ИПР'!IK171</f>
        <v>0</v>
      </c>
      <c r="BO183" s="63">
        <f>'[1]Формат ИПР'!IL171</f>
        <v>0</v>
      </c>
      <c r="BP183" s="63">
        <f>'[1]Формат ИПР'!IM171</f>
        <v>0</v>
      </c>
      <c r="BQ183" s="63">
        <f>'[1]Формат ИПР'!IN171</f>
        <v>0</v>
      </c>
      <c r="BR183" s="63">
        <f>'[1]Формат ИПР'!IO171</f>
        <v>0</v>
      </c>
      <c r="BS183" s="63">
        <f>'[1]Формат ИПР'!IP171</f>
        <v>0</v>
      </c>
      <c r="BT183" s="63">
        <f>'[1]Формат ИПР'!IQ171</f>
        <v>0</v>
      </c>
      <c r="BU183" s="63">
        <f>'[1]Формат ИПР'!IR171</f>
        <v>0</v>
      </c>
      <c r="BV183" s="63">
        <f>'[1]Формат ИПР'!IS171</f>
        <v>0</v>
      </c>
      <c r="BW183" s="63">
        <f>'[1]Формат ИПР'!IT171</f>
        <v>0</v>
      </c>
      <c r="BX183" s="63">
        <f>'[1]Формат ИПР'!IU171</f>
        <v>0</v>
      </c>
      <c r="BY183" s="63">
        <f>'[1]Формат ИПР'!IV171</f>
        <v>0</v>
      </c>
      <c r="BZ183" s="63">
        <f>'[1]Формат ИПР'!IW171</f>
        <v>0</v>
      </c>
      <c r="CA183" s="63">
        <f>'[1]Формат ИПР'!IX171</f>
        <v>0</v>
      </c>
      <c r="CB183" s="63">
        <f>'[1]Формат ИПР'!IY171</f>
        <v>0</v>
      </c>
      <c r="CC183" s="63">
        <f>'[1]Формат ИПР'!IZ171</f>
        <v>0</v>
      </c>
      <c r="CD183" s="63">
        <f>'[1]Формат ИПР'!JA171</f>
        <v>0</v>
      </c>
      <c r="CE183" s="63">
        <f>'[1]Формат ИПР'!JB171</f>
        <v>0</v>
      </c>
      <c r="CF183" s="63">
        <f>'[1]Формат ИПР'!JC171</f>
        <v>0</v>
      </c>
      <c r="CG183" s="63">
        <f>'[1]Формат ИПР'!JD171</f>
        <v>0</v>
      </c>
      <c r="CH183" s="63">
        <f>'[1]Формат ИПР'!JE171</f>
        <v>0</v>
      </c>
      <c r="CI183" s="63">
        <f>'[1]Формат ИПР'!JF171</f>
        <v>0</v>
      </c>
      <c r="CJ183" s="63">
        <f>'[1]Формат ИПР'!JG171</f>
        <v>0</v>
      </c>
      <c r="CK183" s="63">
        <f>'[1]Формат ИПР'!JH171</f>
        <v>0</v>
      </c>
      <c r="CL183" s="63">
        <f>'[1]Формат ИПР'!JI171</f>
        <v>0</v>
      </c>
      <c r="CM183" s="63">
        <f>'[1]Формат ИПР'!JJ171</f>
        <v>0</v>
      </c>
      <c r="CN183" s="63">
        <f>'[1]Формат ИПР'!JK171</f>
        <v>0</v>
      </c>
      <c r="CO183" s="63">
        <f>'[1]Формат ИПР'!JL171</f>
        <v>0</v>
      </c>
      <c r="CP183" s="63">
        <f>'[1]Формат ИПР'!JM171</f>
        <v>0</v>
      </c>
      <c r="CQ183" s="55">
        <f t="shared" si="122"/>
        <v>0</v>
      </c>
      <c r="CR183" s="55">
        <f t="shared" si="122"/>
        <v>0</v>
      </c>
      <c r="CS183" s="55">
        <f t="shared" si="122"/>
        <v>0</v>
      </c>
      <c r="CT183" s="55">
        <f t="shared" si="122"/>
        <v>0</v>
      </c>
      <c r="CU183" s="55">
        <f t="shared" si="122"/>
        <v>0</v>
      </c>
      <c r="CV183" s="55">
        <f t="shared" si="122"/>
        <v>0</v>
      </c>
      <c r="CW183" s="55">
        <f t="shared" si="121"/>
        <v>0</v>
      </c>
      <c r="CX183" s="55">
        <f t="shared" si="121"/>
        <v>0</v>
      </c>
      <c r="CY183" s="55">
        <f t="shared" si="121"/>
        <v>0</v>
      </c>
      <c r="CZ183" s="56" t="str">
        <f>'[1]13квОС'!CU183</f>
        <v>нд</v>
      </c>
      <c r="DA183" s="1"/>
      <c r="DB183" s="1"/>
      <c r="DD183" s="64"/>
    </row>
    <row r="184" spans="1:108" ht="93.6" x14ac:dyDescent="0.3">
      <c r="A184" s="61" t="str">
        <f>'[1]Формат ИПР'!A172</f>
        <v>1.1.6</v>
      </c>
      <c r="B184" s="60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61" t="str">
        <f>'[1]Формат ИПР'!C172</f>
        <v>K_Che343</v>
      </c>
      <c r="D184" s="53" t="str">
        <f>'[1]14квПп'!D184</f>
        <v>нд</v>
      </c>
      <c r="E184" s="58">
        <f t="shared" si="115"/>
        <v>0</v>
      </c>
      <c r="F184" s="58">
        <f t="shared" si="115"/>
        <v>0</v>
      </c>
      <c r="G184" s="58">
        <f t="shared" si="115"/>
        <v>0</v>
      </c>
      <c r="H184" s="58">
        <f t="shared" si="110"/>
        <v>0</v>
      </c>
      <c r="I184" s="58">
        <f t="shared" si="116"/>
        <v>0</v>
      </c>
      <c r="J184" s="58">
        <f t="shared" si="116"/>
        <v>0</v>
      </c>
      <c r="K184" s="58">
        <f t="shared" si="112"/>
        <v>0</v>
      </c>
      <c r="L184" s="58">
        <f t="shared" si="117"/>
        <v>0</v>
      </c>
      <c r="M184" s="58">
        <f t="shared" si="117"/>
        <v>0</v>
      </c>
      <c r="N184" s="63">
        <f>'[1]Формат ИПР'!GK172</f>
        <v>0</v>
      </c>
      <c r="O184" s="63">
        <f>'[1]Формат ИПР'!GL172</f>
        <v>0</v>
      </c>
      <c r="P184" s="63">
        <f>'[1]Формат ИПР'!GM172</f>
        <v>0</v>
      </c>
      <c r="Q184" s="63">
        <f>'[1]Формат ИПР'!GN172</f>
        <v>0</v>
      </c>
      <c r="R184" s="63">
        <f>'[1]Формат ИПР'!GO172</f>
        <v>0</v>
      </c>
      <c r="S184" s="63">
        <f>'[1]Формат ИПР'!GP172</f>
        <v>0</v>
      </c>
      <c r="T184" s="63">
        <f>'[1]Формат ИПР'!GQ172</f>
        <v>0</v>
      </c>
      <c r="U184" s="63">
        <f>'[1]Формат ИПР'!GR172</f>
        <v>0</v>
      </c>
      <c r="V184" s="63">
        <f>'[1]Формат ИПР'!GS172</f>
        <v>0</v>
      </c>
      <c r="W184" s="63">
        <f>'[1]Формат ИПР'!GT172</f>
        <v>0</v>
      </c>
      <c r="X184" s="63">
        <f>'[1]Формат ИПР'!GU172</f>
        <v>0</v>
      </c>
      <c r="Y184" s="63">
        <f>'[1]Формат ИПР'!GV172</f>
        <v>0</v>
      </c>
      <c r="Z184" s="63">
        <f>'[1]Формат ИПР'!GW172</f>
        <v>0</v>
      </c>
      <c r="AA184" s="63">
        <f>'[1]Формат ИПР'!GX172</f>
        <v>0</v>
      </c>
      <c r="AB184" s="63">
        <f>'[1]Формат ИПР'!GY172</f>
        <v>0</v>
      </c>
      <c r="AC184" s="63">
        <f>'[1]Формат ИПР'!GZ172</f>
        <v>0</v>
      </c>
      <c r="AD184" s="63">
        <f>'[1]Формат ИПР'!HA172</f>
        <v>0</v>
      </c>
      <c r="AE184" s="63">
        <f>'[1]Формат ИПР'!HB172</f>
        <v>0</v>
      </c>
      <c r="AF184" s="63">
        <f>'[1]Формат ИПР'!HC172</f>
        <v>0</v>
      </c>
      <c r="AG184" s="63">
        <f>'[1]Формат ИПР'!HD172</f>
        <v>0</v>
      </c>
      <c r="AH184" s="63">
        <f>'[1]Формат ИПР'!HE172</f>
        <v>0</v>
      </c>
      <c r="AI184" s="63">
        <f>'[1]Формат ИПР'!HF172</f>
        <v>0</v>
      </c>
      <c r="AJ184" s="63">
        <f>'[1]Формат ИПР'!HG172</f>
        <v>0</v>
      </c>
      <c r="AK184" s="63">
        <f>'[1]Формат ИПР'!HH172</f>
        <v>0</v>
      </c>
      <c r="AL184" s="63">
        <f>'[1]Формат ИПР'!HI172</f>
        <v>0</v>
      </c>
      <c r="AM184" s="63">
        <f>'[1]Формат ИПР'!HJ172</f>
        <v>0</v>
      </c>
      <c r="AN184" s="63">
        <f>'[1]Формат ИПР'!HK172</f>
        <v>0</v>
      </c>
      <c r="AO184" s="63">
        <f>'[1]Формат ИПР'!HL172</f>
        <v>0</v>
      </c>
      <c r="AP184" s="63">
        <f>'[1]Формат ИПР'!HM172</f>
        <v>0</v>
      </c>
      <c r="AQ184" s="63">
        <f>'[1]Формат ИПР'!HN172</f>
        <v>0</v>
      </c>
      <c r="AR184" s="63">
        <f>'[1]Формат ИПР'!HO172</f>
        <v>0</v>
      </c>
      <c r="AS184" s="63">
        <f>'[1]Формат ИПР'!HP172</f>
        <v>0</v>
      </c>
      <c r="AT184" s="63">
        <f>'[1]Формат ИПР'!HQ172</f>
        <v>0</v>
      </c>
      <c r="AU184" s="63">
        <f>'[1]Формат ИПР'!HR172</f>
        <v>0</v>
      </c>
      <c r="AV184" s="63">
        <f>'[1]Формат ИПР'!HS172</f>
        <v>0</v>
      </c>
      <c r="AW184" s="63">
        <f>'[1]Формат ИПР'!HT172</f>
        <v>0</v>
      </c>
      <c r="AX184" s="66">
        <f t="shared" si="120"/>
        <v>0</v>
      </c>
      <c r="AY184" s="66">
        <f t="shared" si="120"/>
        <v>0</v>
      </c>
      <c r="AZ184" s="66">
        <f t="shared" si="120"/>
        <v>0</v>
      </c>
      <c r="BA184" s="66">
        <f t="shared" si="119"/>
        <v>0</v>
      </c>
      <c r="BB184" s="66">
        <f t="shared" si="119"/>
        <v>0</v>
      </c>
      <c r="BC184" s="66">
        <f t="shared" si="119"/>
        <v>0</v>
      </c>
      <c r="BD184" s="66">
        <f t="shared" si="119"/>
        <v>0</v>
      </c>
      <c r="BE184" s="66">
        <f t="shared" si="119"/>
        <v>0</v>
      </c>
      <c r="BF184" s="66">
        <f t="shared" si="119"/>
        <v>0</v>
      </c>
      <c r="BG184" s="63">
        <f>'[1]Формат ИПР'!ID172</f>
        <v>0</v>
      </c>
      <c r="BH184" s="63">
        <f>'[1]Формат ИПР'!IE172</f>
        <v>0</v>
      </c>
      <c r="BI184" s="63">
        <f>'[1]Формат ИПР'!IF172</f>
        <v>0</v>
      </c>
      <c r="BJ184" s="63">
        <f>'[1]Формат ИПР'!IG172</f>
        <v>0</v>
      </c>
      <c r="BK184" s="63">
        <f>'[1]Формат ИПР'!IH172</f>
        <v>0</v>
      </c>
      <c r="BL184" s="63">
        <f>'[1]Формат ИПР'!II172</f>
        <v>0</v>
      </c>
      <c r="BM184" s="63">
        <f>'[1]Формат ИПР'!IJ172</f>
        <v>0</v>
      </c>
      <c r="BN184" s="63">
        <f>'[1]Формат ИПР'!IK172</f>
        <v>0</v>
      </c>
      <c r="BO184" s="63">
        <f>'[1]Формат ИПР'!IL172</f>
        <v>0</v>
      </c>
      <c r="BP184" s="63">
        <f>'[1]Формат ИПР'!IM172</f>
        <v>0</v>
      </c>
      <c r="BQ184" s="63">
        <f>'[1]Формат ИПР'!IN172</f>
        <v>0</v>
      </c>
      <c r="BR184" s="63">
        <f>'[1]Формат ИПР'!IO172</f>
        <v>0</v>
      </c>
      <c r="BS184" s="63">
        <f>'[1]Формат ИПР'!IP172</f>
        <v>0</v>
      </c>
      <c r="BT184" s="63">
        <f>'[1]Формат ИПР'!IQ172</f>
        <v>0</v>
      </c>
      <c r="BU184" s="63">
        <f>'[1]Формат ИПР'!IR172</f>
        <v>0</v>
      </c>
      <c r="BV184" s="63">
        <f>'[1]Формат ИПР'!IS172</f>
        <v>0</v>
      </c>
      <c r="BW184" s="63">
        <f>'[1]Формат ИПР'!IT172</f>
        <v>0</v>
      </c>
      <c r="BX184" s="63">
        <f>'[1]Формат ИПР'!IU172</f>
        <v>0</v>
      </c>
      <c r="BY184" s="63">
        <f>'[1]Формат ИПР'!IV172</f>
        <v>0</v>
      </c>
      <c r="BZ184" s="63">
        <f>'[1]Формат ИПР'!IW172</f>
        <v>0</v>
      </c>
      <c r="CA184" s="63">
        <f>'[1]Формат ИПР'!IX172</f>
        <v>0</v>
      </c>
      <c r="CB184" s="63">
        <f>'[1]Формат ИПР'!IY172</f>
        <v>0</v>
      </c>
      <c r="CC184" s="63">
        <f>'[1]Формат ИПР'!IZ172</f>
        <v>0</v>
      </c>
      <c r="CD184" s="63">
        <f>'[1]Формат ИПР'!JA172</f>
        <v>0</v>
      </c>
      <c r="CE184" s="63">
        <f>'[1]Формат ИПР'!JB172</f>
        <v>0</v>
      </c>
      <c r="CF184" s="63">
        <f>'[1]Формат ИПР'!JC172</f>
        <v>0</v>
      </c>
      <c r="CG184" s="63">
        <f>'[1]Формат ИПР'!JD172</f>
        <v>0</v>
      </c>
      <c r="CH184" s="63">
        <f>'[1]Формат ИПР'!JE172</f>
        <v>0</v>
      </c>
      <c r="CI184" s="63">
        <f>'[1]Формат ИПР'!JF172</f>
        <v>0</v>
      </c>
      <c r="CJ184" s="63">
        <f>'[1]Формат ИПР'!JG172</f>
        <v>0</v>
      </c>
      <c r="CK184" s="63">
        <f>'[1]Формат ИПР'!JH172</f>
        <v>0</v>
      </c>
      <c r="CL184" s="63">
        <f>'[1]Формат ИПР'!JI172</f>
        <v>0</v>
      </c>
      <c r="CM184" s="63">
        <f>'[1]Формат ИПР'!JJ172</f>
        <v>0</v>
      </c>
      <c r="CN184" s="63">
        <f>'[1]Формат ИПР'!JK172</f>
        <v>0</v>
      </c>
      <c r="CO184" s="63">
        <f>'[1]Формат ИПР'!JL172</f>
        <v>0</v>
      </c>
      <c r="CP184" s="63">
        <f>'[1]Формат ИПР'!JM172</f>
        <v>0</v>
      </c>
      <c r="CQ184" s="55">
        <f t="shared" si="122"/>
        <v>0</v>
      </c>
      <c r="CR184" s="55">
        <f t="shared" si="122"/>
        <v>0</v>
      </c>
      <c r="CS184" s="55">
        <f t="shared" si="122"/>
        <v>0</v>
      </c>
      <c r="CT184" s="55">
        <f t="shared" si="122"/>
        <v>0</v>
      </c>
      <c r="CU184" s="55">
        <f t="shared" si="122"/>
        <v>0</v>
      </c>
      <c r="CV184" s="55">
        <f t="shared" si="122"/>
        <v>0</v>
      </c>
      <c r="CW184" s="55">
        <f t="shared" si="121"/>
        <v>0</v>
      </c>
      <c r="CX184" s="55">
        <f t="shared" si="121"/>
        <v>0</v>
      </c>
      <c r="CY184" s="55">
        <f t="shared" si="121"/>
        <v>0</v>
      </c>
      <c r="CZ184" s="56" t="str">
        <f>'[1]13квОС'!CU184</f>
        <v>нд</v>
      </c>
      <c r="DA184" s="1"/>
      <c r="DB184" s="1"/>
      <c r="DD184" s="64"/>
    </row>
    <row r="185" spans="1:108" ht="93.6" x14ac:dyDescent="0.3">
      <c r="A185" s="61" t="str">
        <f>'[1]Формат ИПР'!A173</f>
        <v>1.1.6</v>
      </c>
      <c r="B185" s="60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61" t="str">
        <f>'[1]Формат ИПР'!C173</f>
        <v>K_Che344</v>
      </c>
      <c r="D185" s="53" t="str">
        <f>'[1]14квПп'!D185</f>
        <v>нд</v>
      </c>
      <c r="E185" s="58">
        <f t="shared" si="115"/>
        <v>0</v>
      </c>
      <c r="F185" s="58">
        <f t="shared" si="115"/>
        <v>0</v>
      </c>
      <c r="G185" s="58">
        <f t="shared" si="115"/>
        <v>0</v>
      </c>
      <c r="H185" s="58">
        <f t="shared" si="110"/>
        <v>0</v>
      </c>
      <c r="I185" s="58">
        <f t="shared" si="116"/>
        <v>0</v>
      </c>
      <c r="J185" s="58">
        <f t="shared" si="116"/>
        <v>0</v>
      </c>
      <c r="K185" s="58">
        <f t="shared" si="112"/>
        <v>0</v>
      </c>
      <c r="L185" s="58">
        <f t="shared" si="117"/>
        <v>0</v>
      </c>
      <c r="M185" s="58">
        <f t="shared" si="117"/>
        <v>0</v>
      </c>
      <c r="N185" s="63">
        <f>'[1]Формат ИПР'!GK173</f>
        <v>0</v>
      </c>
      <c r="O185" s="63">
        <f>'[1]Формат ИПР'!GL173</f>
        <v>0</v>
      </c>
      <c r="P185" s="63">
        <f>'[1]Формат ИПР'!GM173</f>
        <v>0</v>
      </c>
      <c r="Q185" s="63">
        <f>'[1]Формат ИПР'!GN173</f>
        <v>0</v>
      </c>
      <c r="R185" s="63">
        <f>'[1]Формат ИПР'!GO173</f>
        <v>0</v>
      </c>
      <c r="S185" s="63">
        <f>'[1]Формат ИПР'!GP173</f>
        <v>0</v>
      </c>
      <c r="T185" s="63">
        <f>'[1]Формат ИПР'!GQ173</f>
        <v>0</v>
      </c>
      <c r="U185" s="63">
        <f>'[1]Формат ИПР'!GR173</f>
        <v>0</v>
      </c>
      <c r="V185" s="63">
        <f>'[1]Формат ИПР'!GS173</f>
        <v>0</v>
      </c>
      <c r="W185" s="63">
        <f>'[1]Формат ИПР'!GT173</f>
        <v>0</v>
      </c>
      <c r="X185" s="63">
        <f>'[1]Формат ИПР'!GU173</f>
        <v>0</v>
      </c>
      <c r="Y185" s="63">
        <f>'[1]Формат ИПР'!GV173</f>
        <v>0</v>
      </c>
      <c r="Z185" s="63">
        <f>'[1]Формат ИПР'!GW173</f>
        <v>0</v>
      </c>
      <c r="AA185" s="63">
        <f>'[1]Формат ИПР'!GX173</f>
        <v>0</v>
      </c>
      <c r="AB185" s="63">
        <f>'[1]Формат ИПР'!GY173</f>
        <v>0</v>
      </c>
      <c r="AC185" s="63">
        <f>'[1]Формат ИПР'!GZ173</f>
        <v>0</v>
      </c>
      <c r="AD185" s="63">
        <f>'[1]Формат ИПР'!HA173</f>
        <v>0</v>
      </c>
      <c r="AE185" s="63">
        <f>'[1]Формат ИПР'!HB173</f>
        <v>0</v>
      </c>
      <c r="AF185" s="63">
        <f>'[1]Формат ИПР'!HC173</f>
        <v>0</v>
      </c>
      <c r="AG185" s="63">
        <f>'[1]Формат ИПР'!HD173</f>
        <v>0</v>
      </c>
      <c r="AH185" s="63">
        <f>'[1]Формат ИПР'!HE173</f>
        <v>0</v>
      </c>
      <c r="AI185" s="63">
        <f>'[1]Формат ИПР'!HF173</f>
        <v>0</v>
      </c>
      <c r="AJ185" s="63">
        <f>'[1]Формат ИПР'!HG173</f>
        <v>0</v>
      </c>
      <c r="AK185" s="63">
        <f>'[1]Формат ИПР'!HH173</f>
        <v>0</v>
      </c>
      <c r="AL185" s="63">
        <f>'[1]Формат ИПР'!HI173</f>
        <v>0</v>
      </c>
      <c r="AM185" s="63">
        <f>'[1]Формат ИПР'!HJ173</f>
        <v>0</v>
      </c>
      <c r="AN185" s="63">
        <f>'[1]Формат ИПР'!HK173</f>
        <v>0</v>
      </c>
      <c r="AO185" s="63">
        <f>'[1]Формат ИПР'!HL173</f>
        <v>0</v>
      </c>
      <c r="AP185" s="63">
        <f>'[1]Формат ИПР'!HM173</f>
        <v>0</v>
      </c>
      <c r="AQ185" s="63">
        <f>'[1]Формат ИПР'!HN173</f>
        <v>0</v>
      </c>
      <c r="AR185" s="63">
        <f>'[1]Формат ИПР'!HO173</f>
        <v>0</v>
      </c>
      <c r="AS185" s="63">
        <f>'[1]Формат ИПР'!HP173</f>
        <v>0</v>
      </c>
      <c r="AT185" s="63">
        <f>'[1]Формат ИПР'!HQ173</f>
        <v>0</v>
      </c>
      <c r="AU185" s="63">
        <f>'[1]Формат ИПР'!HR173</f>
        <v>0</v>
      </c>
      <c r="AV185" s="63">
        <f>'[1]Формат ИПР'!HS173</f>
        <v>0</v>
      </c>
      <c r="AW185" s="63">
        <f>'[1]Формат ИПР'!HT173</f>
        <v>0</v>
      </c>
      <c r="AX185" s="66">
        <f t="shared" si="120"/>
        <v>0</v>
      </c>
      <c r="AY185" s="66">
        <f t="shared" si="120"/>
        <v>0</v>
      </c>
      <c r="AZ185" s="66">
        <f t="shared" si="120"/>
        <v>0</v>
      </c>
      <c r="BA185" s="66">
        <f t="shared" si="119"/>
        <v>0</v>
      </c>
      <c r="BB185" s="66">
        <f t="shared" si="119"/>
        <v>0</v>
      </c>
      <c r="BC185" s="66">
        <f t="shared" si="119"/>
        <v>0</v>
      </c>
      <c r="BD185" s="66">
        <f t="shared" si="119"/>
        <v>0</v>
      </c>
      <c r="BE185" s="66">
        <f t="shared" si="119"/>
        <v>0</v>
      </c>
      <c r="BF185" s="66">
        <f t="shared" si="119"/>
        <v>0</v>
      </c>
      <c r="BG185" s="63">
        <f>'[1]Формат ИПР'!ID173</f>
        <v>0</v>
      </c>
      <c r="BH185" s="63">
        <f>'[1]Формат ИПР'!IE173</f>
        <v>0</v>
      </c>
      <c r="BI185" s="63">
        <f>'[1]Формат ИПР'!IF173</f>
        <v>0</v>
      </c>
      <c r="BJ185" s="63">
        <f>'[1]Формат ИПР'!IG173</f>
        <v>0</v>
      </c>
      <c r="BK185" s="63">
        <f>'[1]Формат ИПР'!IH173</f>
        <v>0</v>
      </c>
      <c r="BL185" s="63">
        <f>'[1]Формат ИПР'!II173</f>
        <v>0</v>
      </c>
      <c r="BM185" s="63">
        <f>'[1]Формат ИПР'!IJ173</f>
        <v>0</v>
      </c>
      <c r="BN185" s="63">
        <f>'[1]Формат ИПР'!IK173</f>
        <v>0</v>
      </c>
      <c r="BO185" s="63">
        <f>'[1]Формат ИПР'!IL173</f>
        <v>0</v>
      </c>
      <c r="BP185" s="63">
        <f>'[1]Формат ИПР'!IM173</f>
        <v>0</v>
      </c>
      <c r="BQ185" s="63">
        <f>'[1]Формат ИПР'!IN173</f>
        <v>0</v>
      </c>
      <c r="BR185" s="63">
        <f>'[1]Формат ИПР'!IO173</f>
        <v>0</v>
      </c>
      <c r="BS185" s="63">
        <f>'[1]Формат ИПР'!IP173</f>
        <v>0</v>
      </c>
      <c r="BT185" s="63">
        <f>'[1]Формат ИПР'!IQ173</f>
        <v>0</v>
      </c>
      <c r="BU185" s="63">
        <f>'[1]Формат ИПР'!IR173</f>
        <v>0</v>
      </c>
      <c r="BV185" s="63">
        <f>'[1]Формат ИПР'!IS173</f>
        <v>0</v>
      </c>
      <c r="BW185" s="63">
        <f>'[1]Формат ИПР'!IT173</f>
        <v>0</v>
      </c>
      <c r="BX185" s="63">
        <f>'[1]Формат ИПР'!IU173</f>
        <v>0</v>
      </c>
      <c r="BY185" s="63">
        <f>'[1]Формат ИПР'!IV173</f>
        <v>0</v>
      </c>
      <c r="BZ185" s="63">
        <f>'[1]Формат ИПР'!IW173</f>
        <v>0</v>
      </c>
      <c r="CA185" s="63">
        <f>'[1]Формат ИПР'!IX173</f>
        <v>0</v>
      </c>
      <c r="CB185" s="63">
        <f>'[1]Формат ИПР'!IY173</f>
        <v>0</v>
      </c>
      <c r="CC185" s="63">
        <f>'[1]Формат ИПР'!IZ173</f>
        <v>0</v>
      </c>
      <c r="CD185" s="63">
        <f>'[1]Формат ИПР'!JA173</f>
        <v>0</v>
      </c>
      <c r="CE185" s="63">
        <f>'[1]Формат ИПР'!JB173</f>
        <v>0</v>
      </c>
      <c r="CF185" s="63">
        <f>'[1]Формат ИПР'!JC173</f>
        <v>0</v>
      </c>
      <c r="CG185" s="63">
        <f>'[1]Формат ИПР'!JD173</f>
        <v>0</v>
      </c>
      <c r="CH185" s="63">
        <f>'[1]Формат ИПР'!JE173</f>
        <v>0</v>
      </c>
      <c r="CI185" s="63">
        <f>'[1]Формат ИПР'!JF173</f>
        <v>0</v>
      </c>
      <c r="CJ185" s="63">
        <f>'[1]Формат ИПР'!JG173</f>
        <v>0</v>
      </c>
      <c r="CK185" s="63">
        <f>'[1]Формат ИПР'!JH173</f>
        <v>0</v>
      </c>
      <c r="CL185" s="63">
        <f>'[1]Формат ИПР'!JI173</f>
        <v>0</v>
      </c>
      <c r="CM185" s="63">
        <f>'[1]Формат ИПР'!JJ173</f>
        <v>0</v>
      </c>
      <c r="CN185" s="63">
        <f>'[1]Формат ИПР'!JK173</f>
        <v>0</v>
      </c>
      <c r="CO185" s="63">
        <f>'[1]Формат ИПР'!JL173</f>
        <v>0</v>
      </c>
      <c r="CP185" s="63">
        <f>'[1]Формат ИПР'!JM173</f>
        <v>0</v>
      </c>
      <c r="CQ185" s="55">
        <f t="shared" si="122"/>
        <v>0</v>
      </c>
      <c r="CR185" s="55">
        <f t="shared" si="122"/>
        <v>0</v>
      </c>
      <c r="CS185" s="55">
        <f t="shared" si="122"/>
        <v>0</v>
      </c>
      <c r="CT185" s="55">
        <f t="shared" si="122"/>
        <v>0</v>
      </c>
      <c r="CU185" s="55">
        <f t="shared" si="122"/>
        <v>0</v>
      </c>
      <c r="CV185" s="55">
        <f t="shared" si="122"/>
        <v>0</v>
      </c>
      <c r="CW185" s="55">
        <f t="shared" si="121"/>
        <v>0</v>
      </c>
      <c r="CX185" s="55">
        <f t="shared" si="121"/>
        <v>0</v>
      </c>
      <c r="CY185" s="55">
        <f t="shared" si="121"/>
        <v>0</v>
      </c>
      <c r="CZ185" s="56" t="str">
        <f>'[1]13квОС'!CU185</f>
        <v>нд</v>
      </c>
      <c r="DA185" s="1"/>
      <c r="DB185" s="1"/>
      <c r="DD185" s="64"/>
    </row>
    <row r="186" spans="1:108" ht="93.6" x14ac:dyDescent="0.3">
      <c r="A186" s="61" t="str">
        <f>'[1]Формат ИПР'!A174</f>
        <v>1.1.6</v>
      </c>
      <c r="B186" s="60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61" t="str">
        <f>'[1]Формат ИПР'!C174</f>
        <v>K_Che345</v>
      </c>
      <c r="D186" s="53" t="str">
        <f>'[1]14квПп'!D186</f>
        <v>нд</v>
      </c>
      <c r="E186" s="58">
        <f t="shared" si="115"/>
        <v>0</v>
      </c>
      <c r="F186" s="58">
        <f t="shared" si="115"/>
        <v>0</v>
      </c>
      <c r="G186" s="58">
        <f t="shared" si="115"/>
        <v>0</v>
      </c>
      <c r="H186" s="58">
        <f t="shared" si="110"/>
        <v>0</v>
      </c>
      <c r="I186" s="58">
        <f t="shared" si="116"/>
        <v>0</v>
      </c>
      <c r="J186" s="58">
        <f t="shared" si="116"/>
        <v>0</v>
      </c>
      <c r="K186" s="58">
        <f t="shared" si="112"/>
        <v>0</v>
      </c>
      <c r="L186" s="58">
        <f t="shared" si="117"/>
        <v>0</v>
      </c>
      <c r="M186" s="58">
        <f t="shared" si="117"/>
        <v>0</v>
      </c>
      <c r="N186" s="63">
        <f>'[1]Формат ИПР'!GK174</f>
        <v>0</v>
      </c>
      <c r="O186" s="63">
        <f>'[1]Формат ИПР'!GL174</f>
        <v>0</v>
      </c>
      <c r="P186" s="63">
        <f>'[1]Формат ИПР'!GM174</f>
        <v>0</v>
      </c>
      <c r="Q186" s="63">
        <f>'[1]Формат ИПР'!GN174</f>
        <v>0</v>
      </c>
      <c r="R186" s="63">
        <f>'[1]Формат ИПР'!GO174</f>
        <v>0</v>
      </c>
      <c r="S186" s="63">
        <f>'[1]Формат ИПР'!GP174</f>
        <v>0</v>
      </c>
      <c r="T186" s="63">
        <f>'[1]Формат ИПР'!GQ174</f>
        <v>0</v>
      </c>
      <c r="U186" s="63">
        <f>'[1]Формат ИПР'!GR174</f>
        <v>0</v>
      </c>
      <c r="V186" s="63">
        <f>'[1]Формат ИПР'!GS174</f>
        <v>0</v>
      </c>
      <c r="W186" s="63">
        <f>'[1]Формат ИПР'!GT174</f>
        <v>0</v>
      </c>
      <c r="X186" s="63">
        <f>'[1]Формат ИПР'!GU174</f>
        <v>0</v>
      </c>
      <c r="Y186" s="63">
        <f>'[1]Формат ИПР'!GV174</f>
        <v>0</v>
      </c>
      <c r="Z186" s="63">
        <f>'[1]Формат ИПР'!GW174</f>
        <v>0</v>
      </c>
      <c r="AA186" s="63">
        <f>'[1]Формат ИПР'!GX174</f>
        <v>0</v>
      </c>
      <c r="AB186" s="63">
        <f>'[1]Формат ИПР'!GY174</f>
        <v>0</v>
      </c>
      <c r="AC186" s="63">
        <f>'[1]Формат ИПР'!GZ174</f>
        <v>0</v>
      </c>
      <c r="AD186" s="63">
        <f>'[1]Формат ИПР'!HA174</f>
        <v>0</v>
      </c>
      <c r="AE186" s="63">
        <f>'[1]Формат ИПР'!HB174</f>
        <v>0</v>
      </c>
      <c r="AF186" s="63">
        <f>'[1]Формат ИПР'!HC174</f>
        <v>0</v>
      </c>
      <c r="AG186" s="63">
        <f>'[1]Формат ИПР'!HD174</f>
        <v>0</v>
      </c>
      <c r="AH186" s="63">
        <f>'[1]Формат ИПР'!HE174</f>
        <v>0</v>
      </c>
      <c r="AI186" s="63">
        <f>'[1]Формат ИПР'!HF174</f>
        <v>0</v>
      </c>
      <c r="AJ186" s="63">
        <f>'[1]Формат ИПР'!HG174</f>
        <v>0</v>
      </c>
      <c r="AK186" s="63">
        <f>'[1]Формат ИПР'!HH174</f>
        <v>0</v>
      </c>
      <c r="AL186" s="63">
        <f>'[1]Формат ИПР'!HI174</f>
        <v>0</v>
      </c>
      <c r="AM186" s="63">
        <f>'[1]Формат ИПР'!HJ174</f>
        <v>0</v>
      </c>
      <c r="AN186" s="63">
        <f>'[1]Формат ИПР'!HK174</f>
        <v>0</v>
      </c>
      <c r="AO186" s="63">
        <f>'[1]Формат ИПР'!HL174</f>
        <v>0</v>
      </c>
      <c r="AP186" s="63">
        <f>'[1]Формат ИПР'!HM174</f>
        <v>0</v>
      </c>
      <c r="AQ186" s="63">
        <f>'[1]Формат ИПР'!HN174</f>
        <v>0</v>
      </c>
      <c r="AR186" s="63">
        <f>'[1]Формат ИПР'!HO174</f>
        <v>0</v>
      </c>
      <c r="AS186" s="63">
        <f>'[1]Формат ИПР'!HP174</f>
        <v>0</v>
      </c>
      <c r="AT186" s="63">
        <f>'[1]Формат ИПР'!HQ174</f>
        <v>0</v>
      </c>
      <c r="AU186" s="63">
        <f>'[1]Формат ИПР'!HR174</f>
        <v>0</v>
      </c>
      <c r="AV186" s="63">
        <f>'[1]Формат ИПР'!HS174</f>
        <v>0</v>
      </c>
      <c r="AW186" s="63">
        <f>'[1]Формат ИПР'!HT174</f>
        <v>0</v>
      </c>
      <c r="AX186" s="66">
        <f t="shared" si="120"/>
        <v>0</v>
      </c>
      <c r="AY186" s="66">
        <f t="shared" si="120"/>
        <v>0</v>
      </c>
      <c r="AZ186" s="66">
        <f t="shared" si="120"/>
        <v>0</v>
      </c>
      <c r="BA186" s="66">
        <f t="shared" si="119"/>
        <v>0</v>
      </c>
      <c r="BB186" s="66">
        <f t="shared" si="119"/>
        <v>0</v>
      </c>
      <c r="BC186" s="66">
        <f t="shared" si="119"/>
        <v>0</v>
      </c>
      <c r="BD186" s="66">
        <f t="shared" si="119"/>
        <v>0</v>
      </c>
      <c r="BE186" s="66">
        <f t="shared" si="119"/>
        <v>0</v>
      </c>
      <c r="BF186" s="66">
        <f t="shared" si="119"/>
        <v>0</v>
      </c>
      <c r="BG186" s="63">
        <f>'[1]Формат ИПР'!ID174</f>
        <v>0</v>
      </c>
      <c r="BH186" s="63">
        <f>'[1]Формат ИПР'!IE174</f>
        <v>0</v>
      </c>
      <c r="BI186" s="63">
        <f>'[1]Формат ИПР'!IF174</f>
        <v>0</v>
      </c>
      <c r="BJ186" s="63">
        <f>'[1]Формат ИПР'!IG174</f>
        <v>0</v>
      </c>
      <c r="BK186" s="63">
        <f>'[1]Формат ИПР'!IH174</f>
        <v>0</v>
      </c>
      <c r="BL186" s="63">
        <f>'[1]Формат ИПР'!II174</f>
        <v>0</v>
      </c>
      <c r="BM186" s="63">
        <f>'[1]Формат ИПР'!IJ174</f>
        <v>0</v>
      </c>
      <c r="BN186" s="63">
        <f>'[1]Формат ИПР'!IK174</f>
        <v>0</v>
      </c>
      <c r="BO186" s="63">
        <f>'[1]Формат ИПР'!IL174</f>
        <v>0</v>
      </c>
      <c r="BP186" s="63">
        <f>'[1]Формат ИПР'!IM174</f>
        <v>0</v>
      </c>
      <c r="BQ186" s="63">
        <f>'[1]Формат ИПР'!IN174</f>
        <v>0</v>
      </c>
      <c r="BR186" s="63">
        <f>'[1]Формат ИПР'!IO174</f>
        <v>0</v>
      </c>
      <c r="BS186" s="63">
        <f>'[1]Формат ИПР'!IP174</f>
        <v>0</v>
      </c>
      <c r="BT186" s="63">
        <f>'[1]Формат ИПР'!IQ174</f>
        <v>0</v>
      </c>
      <c r="BU186" s="63">
        <f>'[1]Формат ИПР'!IR174</f>
        <v>0</v>
      </c>
      <c r="BV186" s="63">
        <f>'[1]Формат ИПР'!IS174</f>
        <v>0</v>
      </c>
      <c r="BW186" s="63">
        <f>'[1]Формат ИПР'!IT174</f>
        <v>0</v>
      </c>
      <c r="BX186" s="63">
        <f>'[1]Формат ИПР'!IU174</f>
        <v>0</v>
      </c>
      <c r="BY186" s="63">
        <f>'[1]Формат ИПР'!IV174</f>
        <v>0</v>
      </c>
      <c r="BZ186" s="63">
        <f>'[1]Формат ИПР'!IW174</f>
        <v>0</v>
      </c>
      <c r="CA186" s="63">
        <f>'[1]Формат ИПР'!IX174</f>
        <v>0</v>
      </c>
      <c r="CB186" s="63">
        <f>'[1]Формат ИПР'!IY174</f>
        <v>0</v>
      </c>
      <c r="CC186" s="63">
        <f>'[1]Формат ИПР'!IZ174</f>
        <v>0</v>
      </c>
      <c r="CD186" s="63">
        <f>'[1]Формат ИПР'!JA174</f>
        <v>0</v>
      </c>
      <c r="CE186" s="63">
        <f>'[1]Формат ИПР'!JB174</f>
        <v>0</v>
      </c>
      <c r="CF186" s="63">
        <f>'[1]Формат ИПР'!JC174</f>
        <v>0</v>
      </c>
      <c r="CG186" s="63">
        <f>'[1]Формат ИПР'!JD174</f>
        <v>0</v>
      </c>
      <c r="CH186" s="63">
        <f>'[1]Формат ИПР'!JE174</f>
        <v>0</v>
      </c>
      <c r="CI186" s="63">
        <f>'[1]Формат ИПР'!JF174</f>
        <v>0</v>
      </c>
      <c r="CJ186" s="63">
        <f>'[1]Формат ИПР'!JG174</f>
        <v>0</v>
      </c>
      <c r="CK186" s="63">
        <f>'[1]Формат ИПР'!JH174</f>
        <v>0</v>
      </c>
      <c r="CL186" s="63">
        <f>'[1]Формат ИПР'!JI174</f>
        <v>0</v>
      </c>
      <c r="CM186" s="63">
        <f>'[1]Формат ИПР'!JJ174</f>
        <v>0</v>
      </c>
      <c r="CN186" s="63">
        <f>'[1]Формат ИПР'!JK174</f>
        <v>0</v>
      </c>
      <c r="CO186" s="63">
        <f>'[1]Формат ИПР'!JL174</f>
        <v>0</v>
      </c>
      <c r="CP186" s="63">
        <f>'[1]Формат ИПР'!JM174</f>
        <v>0</v>
      </c>
      <c r="CQ186" s="55">
        <f t="shared" si="122"/>
        <v>0</v>
      </c>
      <c r="CR186" s="55">
        <f t="shared" si="122"/>
        <v>0</v>
      </c>
      <c r="CS186" s="55">
        <f t="shared" si="122"/>
        <v>0</v>
      </c>
      <c r="CT186" s="55">
        <f t="shared" si="122"/>
        <v>0</v>
      </c>
      <c r="CU186" s="55">
        <f t="shared" si="122"/>
        <v>0</v>
      </c>
      <c r="CV186" s="55">
        <f t="shared" si="122"/>
        <v>0</v>
      </c>
      <c r="CW186" s="55">
        <f t="shared" si="121"/>
        <v>0</v>
      </c>
      <c r="CX186" s="55">
        <f t="shared" si="121"/>
        <v>0</v>
      </c>
      <c r="CY186" s="55">
        <f t="shared" si="121"/>
        <v>0</v>
      </c>
      <c r="CZ186" s="56" t="str">
        <f>'[1]13квОС'!CU186</f>
        <v>нд</v>
      </c>
      <c r="DA186" s="1"/>
      <c r="DB186" s="1"/>
      <c r="DD186" s="64"/>
    </row>
    <row r="187" spans="1:108" ht="93.6" x14ac:dyDescent="0.3">
      <c r="A187" s="61" t="str">
        <f>'[1]Формат ИПР'!A175</f>
        <v>1.1.6</v>
      </c>
      <c r="B187" s="60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61" t="str">
        <f>'[1]Формат ИПР'!C175</f>
        <v>K_Che346</v>
      </c>
      <c r="D187" s="53" t="str">
        <f>'[1]14квПп'!D187</f>
        <v>нд</v>
      </c>
      <c r="E187" s="58">
        <f t="shared" si="115"/>
        <v>0</v>
      </c>
      <c r="F187" s="58">
        <f t="shared" si="115"/>
        <v>0</v>
      </c>
      <c r="G187" s="58">
        <f t="shared" si="115"/>
        <v>0</v>
      </c>
      <c r="H187" s="58">
        <f t="shared" si="110"/>
        <v>0</v>
      </c>
      <c r="I187" s="58">
        <f t="shared" si="116"/>
        <v>0</v>
      </c>
      <c r="J187" s="58">
        <f t="shared" si="116"/>
        <v>0</v>
      </c>
      <c r="K187" s="58">
        <f t="shared" si="112"/>
        <v>0</v>
      </c>
      <c r="L187" s="58">
        <f t="shared" si="117"/>
        <v>0</v>
      </c>
      <c r="M187" s="58">
        <f t="shared" si="117"/>
        <v>0</v>
      </c>
      <c r="N187" s="63">
        <f>'[1]Формат ИПР'!GK175</f>
        <v>0</v>
      </c>
      <c r="O187" s="63">
        <f>'[1]Формат ИПР'!GL175</f>
        <v>0</v>
      </c>
      <c r="P187" s="63">
        <f>'[1]Формат ИПР'!GM175</f>
        <v>0</v>
      </c>
      <c r="Q187" s="63">
        <f>'[1]Формат ИПР'!GN175</f>
        <v>0</v>
      </c>
      <c r="R187" s="63">
        <f>'[1]Формат ИПР'!GO175</f>
        <v>0</v>
      </c>
      <c r="S187" s="63">
        <f>'[1]Формат ИПР'!GP175</f>
        <v>0</v>
      </c>
      <c r="T187" s="63">
        <f>'[1]Формат ИПР'!GQ175</f>
        <v>0</v>
      </c>
      <c r="U187" s="63">
        <f>'[1]Формат ИПР'!GR175</f>
        <v>0</v>
      </c>
      <c r="V187" s="63">
        <f>'[1]Формат ИПР'!GS175</f>
        <v>0</v>
      </c>
      <c r="W187" s="63">
        <f>'[1]Формат ИПР'!GT175</f>
        <v>0</v>
      </c>
      <c r="X187" s="63">
        <f>'[1]Формат ИПР'!GU175</f>
        <v>0</v>
      </c>
      <c r="Y187" s="63">
        <f>'[1]Формат ИПР'!GV175</f>
        <v>0</v>
      </c>
      <c r="Z187" s="63">
        <f>'[1]Формат ИПР'!GW175</f>
        <v>0</v>
      </c>
      <c r="AA187" s="63">
        <f>'[1]Формат ИПР'!GX175</f>
        <v>0</v>
      </c>
      <c r="AB187" s="63">
        <f>'[1]Формат ИПР'!GY175</f>
        <v>0</v>
      </c>
      <c r="AC187" s="63">
        <f>'[1]Формат ИПР'!GZ175</f>
        <v>0</v>
      </c>
      <c r="AD187" s="63">
        <f>'[1]Формат ИПР'!HA175</f>
        <v>0</v>
      </c>
      <c r="AE187" s="63">
        <f>'[1]Формат ИПР'!HB175</f>
        <v>0</v>
      </c>
      <c r="AF187" s="63">
        <f>'[1]Формат ИПР'!HC175</f>
        <v>0</v>
      </c>
      <c r="AG187" s="63">
        <f>'[1]Формат ИПР'!HD175</f>
        <v>0</v>
      </c>
      <c r="AH187" s="63">
        <f>'[1]Формат ИПР'!HE175</f>
        <v>0</v>
      </c>
      <c r="AI187" s="63">
        <f>'[1]Формат ИПР'!HF175</f>
        <v>0</v>
      </c>
      <c r="AJ187" s="63">
        <f>'[1]Формат ИПР'!HG175</f>
        <v>0</v>
      </c>
      <c r="AK187" s="63">
        <f>'[1]Формат ИПР'!HH175</f>
        <v>0</v>
      </c>
      <c r="AL187" s="63">
        <f>'[1]Формат ИПР'!HI175</f>
        <v>0</v>
      </c>
      <c r="AM187" s="63">
        <f>'[1]Формат ИПР'!HJ175</f>
        <v>0</v>
      </c>
      <c r="AN187" s="63">
        <f>'[1]Формат ИПР'!HK175</f>
        <v>0</v>
      </c>
      <c r="AO187" s="63">
        <f>'[1]Формат ИПР'!HL175</f>
        <v>0</v>
      </c>
      <c r="AP187" s="63">
        <f>'[1]Формат ИПР'!HM175</f>
        <v>0</v>
      </c>
      <c r="AQ187" s="63">
        <f>'[1]Формат ИПР'!HN175</f>
        <v>0</v>
      </c>
      <c r="AR187" s="63">
        <f>'[1]Формат ИПР'!HO175</f>
        <v>0</v>
      </c>
      <c r="AS187" s="63">
        <f>'[1]Формат ИПР'!HP175</f>
        <v>0</v>
      </c>
      <c r="AT187" s="63">
        <f>'[1]Формат ИПР'!HQ175</f>
        <v>0</v>
      </c>
      <c r="AU187" s="63">
        <f>'[1]Формат ИПР'!HR175</f>
        <v>0</v>
      </c>
      <c r="AV187" s="63">
        <f>'[1]Формат ИПР'!HS175</f>
        <v>0</v>
      </c>
      <c r="AW187" s="63">
        <f>'[1]Формат ИПР'!HT175</f>
        <v>0</v>
      </c>
      <c r="AX187" s="66">
        <f t="shared" si="120"/>
        <v>0</v>
      </c>
      <c r="AY187" s="66">
        <f t="shared" si="120"/>
        <v>0</v>
      </c>
      <c r="AZ187" s="66">
        <f t="shared" si="120"/>
        <v>0</v>
      </c>
      <c r="BA187" s="66">
        <f t="shared" si="119"/>
        <v>0</v>
      </c>
      <c r="BB187" s="66">
        <f t="shared" si="119"/>
        <v>0</v>
      </c>
      <c r="BC187" s="66">
        <f t="shared" si="119"/>
        <v>0</v>
      </c>
      <c r="BD187" s="66">
        <f t="shared" si="119"/>
        <v>0</v>
      </c>
      <c r="BE187" s="66">
        <f t="shared" si="119"/>
        <v>0</v>
      </c>
      <c r="BF187" s="66">
        <f t="shared" si="119"/>
        <v>0</v>
      </c>
      <c r="BG187" s="63">
        <f>'[1]Формат ИПР'!ID175</f>
        <v>0</v>
      </c>
      <c r="BH187" s="63">
        <f>'[1]Формат ИПР'!IE175</f>
        <v>0</v>
      </c>
      <c r="BI187" s="63">
        <f>'[1]Формат ИПР'!IF175</f>
        <v>0</v>
      </c>
      <c r="BJ187" s="63">
        <f>'[1]Формат ИПР'!IG175</f>
        <v>0</v>
      </c>
      <c r="BK187" s="63">
        <f>'[1]Формат ИПР'!IH175</f>
        <v>0</v>
      </c>
      <c r="BL187" s="63">
        <f>'[1]Формат ИПР'!II175</f>
        <v>0</v>
      </c>
      <c r="BM187" s="63">
        <f>'[1]Формат ИПР'!IJ175</f>
        <v>0</v>
      </c>
      <c r="BN187" s="63">
        <f>'[1]Формат ИПР'!IK175</f>
        <v>0</v>
      </c>
      <c r="BO187" s="63">
        <f>'[1]Формат ИПР'!IL175</f>
        <v>0</v>
      </c>
      <c r="BP187" s="63">
        <f>'[1]Формат ИПР'!IM175</f>
        <v>0</v>
      </c>
      <c r="BQ187" s="63">
        <f>'[1]Формат ИПР'!IN175</f>
        <v>0</v>
      </c>
      <c r="BR187" s="63">
        <f>'[1]Формат ИПР'!IO175</f>
        <v>0</v>
      </c>
      <c r="BS187" s="63">
        <f>'[1]Формат ИПР'!IP175</f>
        <v>0</v>
      </c>
      <c r="BT187" s="63">
        <f>'[1]Формат ИПР'!IQ175</f>
        <v>0</v>
      </c>
      <c r="BU187" s="63">
        <f>'[1]Формат ИПР'!IR175</f>
        <v>0</v>
      </c>
      <c r="BV187" s="63">
        <f>'[1]Формат ИПР'!IS175</f>
        <v>0</v>
      </c>
      <c r="BW187" s="63">
        <f>'[1]Формат ИПР'!IT175</f>
        <v>0</v>
      </c>
      <c r="BX187" s="63">
        <f>'[1]Формат ИПР'!IU175</f>
        <v>0</v>
      </c>
      <c r="BY187" s="63">
        <f>'[1]Формат ИПР'!IV175</f>
        <v>0</v>
      </c>
      <c r="BZ187" s="63">
        <f>'[1]Формат ИПР'!IW175</f>
        <v>0</v>
      </c>
      <c r="CA187" s="63">
        <f>'[1]Формат ИПР'!IX175</f>
        <v>0</v>
      </c>
      <c r="CB187" s="63">
        <f>'[1]Формат ИПР'!IY175</f>
        <v>0</v>
      </c>
      <c r="CC187" s="63">
        <f>'[1]Формат ИПР'!IZ175</f>
        <v>0</v>
      </c>
      <c r="CD187" s="63">
        <f>'[1]Формат ИПР'!JA175</f>
        <v>0</v>
      </c>
      <c r="CE187" s="63">
        <f>'[1]Формат ИПР'!JB175</f>
        <v>0</v>
      </c>
      <c r="CF187" s="63">
        <f>'[1]Формат ИПР'!JC175</f>
        <v>0</v>
      </c>
      <c r="CG187" s="63">
        <f>'[1]Формат ИПР'!JD175</f>
        <v>0</v>
      </c>
      <c r="CH187" s="63">
        <f>'[1]Формат ИПР'!JE175</f>
        <v>0</v>
      </c>
      <c r="CI187" s="63">
        <f>'[1]Формат ИПР'!JF175</f>
        <v>0</v>
      </c>
      <c r="CJ187" s="63">
        <f>'[1]Формат ИПР'!JG175</f>
        <v>0</v>
      </c>
      <c r="CK187" s="63">
        <f>'[1]Формат ИПР'!JH175</f>
        <v>0</v>
      </c>
      <c r="CL187" s="63">
        <f>'[1]Формат ИПР'!JI175</f>
        <v>0</v>
      </c>
      <c r="CM187" s="63">
        <f>'[1]Формат ИПР'!JJ175</f>
        <v>0</v>
      </c>
      <c r="CN187" s="63">
        <f>'[1]Формат ИПР'!JK175</f>
        <v>0</v>
      </c>
      <c r="CO187" s="63">
        <f>'[1]Формат ИПР'!JL175</f>
        <v>0</v>
      </c>
      <c r="CP187" s="63">
        <f>'[1]Формат ИПР'!JM175</f>
        <v>0</v>
      </c>
      <c r="CQ187" s="55">
        <f t="shared" si="122"/>
        <v>0</v>
      </c>
      <c r="CR187" s="55">
        <f t="shared" si="122"/>
        <v>0</v>
      </c>
      <c r="CS187" s="55">
        <f t="shared" si="122"/>
        <v>0</v>
      </c>
      <c r="CT187" s="55">
        <f t="shared" si="122"/>
        <v>0</v>
      </c>
      <c r="CU187" s="55">
        <f t="shared" si="122"/>
        <v>0</v>
      </c>
      <c r="CV187" s="55">
        <f t="shared" si="122"/>
        <v>0</v>
      </c>
      <c r="CW187" s="55">
        <f t="shared" si="121"/>
        <v>0</v>
      </c>
      <c r="CX187" s="55">
        <f t="shared" si="121"/>
        <v>0</v>
      </c>
      <c r="CY187" s="55">
        <f t="shared" si="121"/>
        <v>0</v>
      </c>
      <c r="CZ187" s="56" t="str">
        <f>'[1]13квОС'!CU187</f>
        <v>нд</v>
      </c>
      <c r="DA187" s="1"/>
      <c r="DB187" s="1"/>
      <c r="DD187" s="64"/>
    </row>
    <row r="188" spans="1:108" ht="93.6" x14ac:dyDescent="0.3">
      <c r="A188" s="61" t="str">
        <f>'[1]Формат ИПР'!A176</f>
        <v>1.1.6</v>
      </c>
      <c r="B188" s="60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61" t="str">
        <f>'[1]Формат ИПР'!C176</f>
        <v>K_Che347</v>
      </c>
      <c r="D188" s="53" t="str">
        <f>'[1]14квПп'!D188</f>
        <v>нд</v>
      </c>
      <c r="E188" s="58">
        <f t="shared" si="115"/>
        <v>0</v>
      </c>
      <c r="F188" s="58">
        <f t="shared" si="115"/>
        <v>0</v>
      </c>
      <c r="G188" s="58">
        <f t="shared" si="115"/>
        <v>0</v>
      </c>
      <c r="H188" s="58">
        <f t="shared" si="110"/>
        <v>0</v>
      </c>
      <c r="I188" s="58">
        <f t="shared" si="116"/>
        <v>0</v>
      </c>
      <c r="J188" s="58">
        <f t="shared" si="116"/>
        <v>0</v>
      </c>
      <c r="K188" s="58">
        <f t="shared" si="112"/>
        <v>0</v>
      </c>
      <c r="L188" s="58">
        <f t="shared" si="117"/>
        <v>0</v>
      </c>
      <c r="M188" s="58">
        <f t="shared" si="117"/>
        <v>0</v>
      </c>
      <c r="N188" s="63">
        <f>'[1]Формат ИПР'!GK176</f>
        <v>0</v>
      </c>
      <c r="O188" s="63">
        <f>'[1]Формат ИПР'!GL176</f>
        <v>0</v>
      </c>
      <c r="P188" s="63">
        <f>'[1]Формат ИПР'!GM176</f>
        <v>0</v>
      </c>
      <c r="Q188" s="63">
        <f>'[1]Формат ИПР'!GN176</f>
        <v>0</v>
      </c>
      <c r="R188" s="63">
        <f>'[1]Формат ИПР'!GO176</f>
        <v>0</v>
      </c>
      <c r="S188" s="63">
        <f>'[1]Формат ИПР'!GP176</f>
        <v>0</v>
      </c>
      <c r="T188" s="63">
        <f>'[1]Формат ИПР'!GQ176</f>
        <v>0</v>
      </c>
      <c r="U188" s="63">
        <f>'[1]Формат ИПР'!GR176</f>
        <v>0</v>
      </c>
      <c r="V188" s="63">
        <f>'[1]Формат ИПР'!GS176</f>
        <v>0</v>
      </c>
      <c r="W188" s="63">
        <f>'[1]Формат ИПР'!GT176</f>
        <v>0</v>
      </c>
      <c r="X188" s="63">
        <f>'[1]Формат ИПР'!GU176</f>
        <v>0</v>
      </c>
      <c r="Y188" s="63">
        <f>'[1]Формат ИПР'!GV176</f>
        <v>0</v>
      </c>
      <c r="Z188" s="63">
        <f>'[1]Формат ИПР'!GW176</f>
        <v>0</v>
      </c>
      <c r="AA188" s="63">
        <f>'[1]Формат ИПР'!GX176</f>
        <v>0</v>
      </c>
      <c r="AB188" s="63">
        <f>'[1]Формат ИПР'!GY176</f>
        <v>0</v>
      </c>
      <c r="AC188" s="63">
        <f>'[1]Формат ИПР'!GZ176</f>
        <v>0</v>
      </c>
      <c r="AD188" s="63">
        <f>'[1]Формат ИПР'!HA176</f>
        <v>0</v>
      </c>
      <c r="AE188" s="63">
        <f>'[1]Формат ИПР'!HB176</f>
        <v>0</v>
      </c>
      <c r="AF188" s="63">
        <f>'[1]Формат ИПР'!HC176</f>
        <v>0</v>
      </c>
      <c r="AG188" s="63">
        <f>'[1]Формат ИПР'!HD176</f>
        <v>0</v>
      </c>
      <c r="AH188" s="63">
        <f>'[1]Формат ИПР'!HE176</f>
        <v>0</v>
      </c>
      <c r="AI188" s="63">
        <f>'[1]Формат ИПР'!HF176</f>
        <v>0</v>
      </c>
      <c r="AJ188" s="63">
        <f>'[1]Формат ИПР'!HG176</f>
        <v>0</v>
      </c>
      <c r="AK188" s="63">
        <f>'[1]Формат ИПР'!HH176</f>
        <v>0</v>
      </c>
      <c r="AL188" s="63">
        <f>'[1]Формат ИПР'!HI176</f>
        <v>0</v>
      </c>
      <c r="AM188" s="63">
        <f>'[1]Формат ИПР'!HJ176</f>
        <v>0</v>
      </c>
      <c r="AN188" s="63">
        <f>'[1]Формат ИПР'!HK176</f>
        <v>0</v>
      </c>
      <c r="AO188" s="63">
        <f>'[1]Формат ИПР'!HL176</f>
        <v>0</v>
      </c>
      <c r="AP188" s="63">
        <f>'[1]Формат ИПР'!HM176</f>
        <v>0</v>
      </c>
      <c r="AQ188" s="63">
        <f>'[1]Формат ИПР'!HN176</f>
        <v>0</v>
      </c>
      <c r="AR188" s="63">
        <f>'[1]Формат ИПР'!HO176</f>
        <v>0</v>
      </c>
      <c r="AS188" s="63">
        <f>'[1]Формат ИПР'!HP176</f>
        <v>0</v>
      </c>
      <c r="AT188" s="63">
        <f>'[1]Формат ИПР'!HQ176</f>
        <v>0</v>
      </c>
      <c r="AU188" s="63">
        <f>'[1]Формат ИПР'!HR176</f>
        <v>0</v>
      </c>
      <c r="AV188" s="63">
        <f>'[1]Формат ИПР'!HS176</f>
        <v>0</v>
      </c>
      <c r="AW188" s="63">
        <f>'[1]Формат ИПР'!HT176</f>
        <v>0</v>
      </c>
      <c r="AX188" s="66">
        <f t="shared" si="120"/>
        <v>0</v>
      </c>
      <c r="AY188" s="66">
        <f t="shared" si="120"/>
        <v>0</v>
      </c>
      <c r="AZ188" s="66">
        <f t="shared" si="120"/>
        <v>0</v>
      </c>
      <c r="BA188" s="66">
        <f t="shared" si="119"/>
        <v>0</v>
      </c>
      <c r="BB188" s="66">
        <f t="shared" si="119"/>
        <v>0</v>
      </c>
      <c r="BC188" s="66">
        <f t="shared" si="119"/>
        <v>0</v>
      </c>
      <c r="BD188" s="66">
        <f t="shared" si="119"/>
        <v>0</v>
      </c>
      <c r="BE188" s="66">
        <f t="shared" si="119"/>
        <v>0</v>
      </c>
      <c r="BF188" s="66">
        <f t="shared" si="119"/>
        <v>0</v>
      </c>
      <c r="BG188" s="63">
        <f>'[1]Формат ИПР'!ID176</f>
        <v>0</v>
      </c>
      <c r="BH188" s="63">
        <f>'[1]Формат ИПР'!IE176</f>
        <v>0</v>
      </c>
      <c r="BI188" s="63">
        <f>'[1]Формат ИПР'!IF176</f>
        <v>0</v>
      </c>
      <c r="BJ188" s="63">
        <f>'[1]Формат ИПР'!IG176</f>
        <v>0</v>
      </c>
      <c r="BK188" s="63">
        <f>'[1]Формат ИПР'!IH176</f>
        <v>0</v>
      </c>
      <c r="BL188" s="63">
        <f>'[1]Формат ИПР'!II176</f>
        <v>0</v>
      </c>
      <c r="BM188" s="63">
        <f>'[1]Формат ИПР'!IJ176</f>
        <v>0</v>
      </c>
      <c r="BN188" s="63">
        <f>'[1]Формат ИПР'!IK176</f>
        <v>0</v>
      </c>
      <c r="BO188" s="63">
        <f>'[1]Формат ИПР'!IL176</f>
        <v>0</v>
      </c>
      <c r="BP188" s="63">
        <f>'[1]Формат ИПР'!IM176</f>
        <v>0</v>
      </c>
      <c r="BQ188" s="63">
        <f>'[1]Формат ИПР'!IN176</f>
        <v>0</v>
      </c>
      <c r="BR188" s="63">
        <f>'[1]Формат ИПР'!IO176</f>
        <v>0</v>
      </c>
      <c r="BS188" s="63">
        <f>'[1]Формат ИПР'!IP176</f>
        <v>0</v>
      </c>
      <c r="BT188" s="63">
        <f>'[1]Формат ИПР'!IQ176</f>
        <v>0</v>
      </c>
      <c r="BU188" s="63">
        <f>'[1]Формат ИПР'!IR176</f>
        <v>0</v>
      </c>
      <c r="BV188" s="63">
        <f>'[1]Формат ИПР'!IS176</f>
        <v>0</v>
      </c>
      <c r="BW188" s="63">
        <f>'[1]Формат ИПР'!IT176</f>
        <v>0</v>
      </c>
      <c r="BX188" s="63">
        <f>'[1]Формат ИПР'!IU176</f>
        <v>0</v>
      </c>
      <c r="BY188" s="63">
        <f>'[1]Формат ИПР'!IV176</f>
        <v>0</v>
      </c>
      <c r="BZ188" s="63">
        <f>'[1]Формат ИПР'!IW176</f>
        <v>0</v>
      </c>
      <c r="CA188" s="63">
        <f>'[1]Формат ИПР'!IX176</f>
        <v>0</v>
      </c>
      <c r="CB188" s="63">
        <f>'[1]Формат ИПР'!IY176</f>
        <v>0</v>
      </c>
      <c r="CC188" s="63">
        <f>'[1]Формат ИПР'!IZ176</f>
        <v>0</v>
      </c>
      <c r="CD188" s="63">
        <f>'[1]Формат ИПР'!JA176</f>
        <v>0</v>
      </c>
      <c r="CE188" s="63">
        <f>'[1]Формат ИПР'!JB176</f>
        <v>0</v>
      </c>
      <c r="CF188" s="63">
        <f>'[1]Формат ИПР'!JC176</f>
        <v>0</v>
      </c>
      <c r="CG188" s="63">
        <f>'[1]Формат ИПР'!JD176</f>
        <v>0</v>
      </c>
      <c r="CH188" s="63">
        <f>'[1]Формат ИПР'!JE176</f>
        <v>0</v>
      </c>
      <c r="CI188" s="63">
        <f>'[1]Формат ИПР'!JF176</f>
        <v>0</v>
      </c>
      <c r="CJ188" s="63">
        <f>'[1]Формат ИПР'!JG176</f>
        <v>0</v>
      </c>
      <c r="CK188" s="63">
        <f>'[1]Формат ИПР'!JH176</f>
        <v>0</v>
      </c>
      <c r="CL188" s="63">
        <f>'[1]Формат ИПР'!JI176</f>
        <v>0</v>
      </c>
      <c r="CM188" s="63">
        <f>'[1]Формат ИПР'!JJ176</f>
        <v>0</v>
      </c>
      <c r="CN188" s="63">
        <f>'[1]Формат ИПР'!JK176</f>
        <v>0</v>
      </c>
      <c r="CO188" s="63">
        <f>'[1]Формат ИПР'!JL176</f>
        <v>0</v>
      </c>
      <c r="CP188" s="63">
        <f>'[1]Формат ИПР'!JM176</f>
        <v>0</v>
      </c>
      <c r="CQ188" s="55">
        <f t="shared" si="122"/>
        <v>0</v>
      </c>
      <c r="CR188" s="55">
        <f t="shared" si="122"/>
        <v>0</v>
      </c>
      <c r="CS188" s="55">
        <f t="shared" si="122"/>
        <v>0</v>
      </c>
      <c r="CT188" s="55">
        <f t="shared" si="122"/>
        <v>0</v>
      </c>
      <c r="CU188" s="55">
        <f t="shared" si="122"/>
        <v>0</v>
      </c>
      <c r="CV188" s="55">
        <f t="shared" si="122"/>
        <v>0</v>
      </c>
      <c r="CW188" s="55">
        <f t="shared" si="121"/>
        <v>0</v>
      </c>
      <c r="CX188" s="55">
        <f t="shared" si="121"/>
        <v>0</v>
      </c>
      <c r="CY188" s="55">
        <f t="shared" si="121"/>
        <v>0</v>
      </c>
      <c r="CZ188" s="56" t="str">
        <f>'[1]13квОС'!CU188</f>
        <v>нд</v>
      </c>
      <c r="DA188" s="1"/>
      <c r="DB188" s="1"/>
      <c r="DD188" s="64"/>
    </row>
    <row r="189" spans="1:108" ht="78" x14ac:dyDescent="0.3">
      <c r="A189" s="61" t="str">
        <f>'[1]Формат ИПР'!A177</f>
        <v>1.1.6</v>
      </c>
      <c r="B189" s="60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61" t="str">
        <f>'[1]Формат ИПР'!C177</f>
        <v>K_Che348</v>
      </c>
      <c r="D189" s="53" t="str">
        <f>'[1]14квПп'!D189</f>
        <v>нд</v>
      </c>
      <c r="E189" s="58">
        <f t="shared" si="115"/>
        <v>0</v>
      </c>
      <c r="F189" s="58">
        <f t="shared" si="115"/>
        <v>0</v>
      </c>
      <c r="G189" s="58">
        <f t="shared" si="115"/>
        <v>0</v>
      </c>
      <c r="H189" s="58">
        <f t="shared" si="110"/>
        <v>0</v>
      </c>
      <c r="I189" s="58">
        <f t="shared" si="116"/>
        <v>0</v>
      </c>
      <c r="J189" s="58">
        <f t="shared" si="116"/>
        <v>0</v>
      </c>
      <c r="K189" s="58">
        <f t="shared" si="112"/>
        <v>0</v>
      </c>
      <c r="L189" s="58">
        <f t="shared" si="117"/>
        <v>0</v>
      </c>
      <c r="M189" s="58">
        <f t="shared" si="117"/>
        <v>0</v>
      </c>
      <c r="N189" s="63">
        <f>'[1]Формат ИПР'!GK177</f>
        <v>0</v>
      </c>
      <c r="O189" s="63">
        <f>'[1]Формат ИПР'!GL177</f>
        <v>0</v>
      </c>
      <c r="P189" s="63">
        <f>'[1]Формат ИПР'!GM177</f>
        <v>0</v>
      </c>
      <c r="Q189" s="63">
        <f>'[1]Формат ИПР'!GN177</f>
        <v>0</v>
      </c>
      <c r="R189" s="63">
        <f>'[1]Формат ИПР'!GO177</f>
        <v>0</v>
      </c>
      <c r="S189" s="63">
        <f>'[1]Формат ИПР'!GP177</f>
        <v>0</v>
      </c>
      <c r="T189" s="63">
        <f>'[1]Формат ИПР'!GQ177</f>
        <v>0</v>
      </c>
      <c r="U189" s="63">
        <f>'[1]Формат ИПР'!GR177</f>
        <v>0</v>
      </c>
      <c r="V189" s="63">
        <f>'[1]Формат ИПР'!GS177</f>
        <v>0</v>
      </c>
      <c r="W189" s="63">
        <f>'[1]Формат ИПР'!GT177</f>
        <v>0</v>
      </c>
      <c r="X189" s="63">
        <f>'[1]Формат ИПР'!GU177</f>
        <v>0</v>
      </c>
      <c r="Y189" s="63">
        <f>'[1]Формат ИПР'!GV177</f>
        <v>0</v>
      </c>
      <c r="Z189" s="63">
        <f>'[1]Формат ИПР'!GW177</f>
        <v>0</v>
      </c>
      <c r="AA189" s="63">
        <f>'[1]Формат ИПР'!GX177</f>
        <v>0</v>
      </c>
      <c r="AB189" s="63">
        <f>'[1]Формат ИПР'!GY177</f>
        <v>0</v>
      </c>
      <c r="AC189" s="63">
        <f>'[1]Формат ИПР'!GZ177</f>
        <v>0</v>
      </c>
      <c r="AD189" s="63">
        <f>'[1]Формат ИПР'!HA177</f>
        <v>0</v>
      </c>
      <c r="AE189" s="63">
        <f>'[1]Формат ИПР'!HB177</f>
        <v>0</v>
      </c>
      <c r="AF189" s="63">
        <f>'[1]Формат ИПР'!HC177</f>
        <v>0</v>
      </c>
      <c r="AG189" s="63">
        <f>'[1]Формат ИПР'!HD177</f>
        <v>0</v>
      </c>
      <c r="AH189" s="63">
        <f>'[1]Формат ИПР'!HE177</f>
        <v>0</v>
      </c>
      <c r="AI189" s="63">
        <f>'[1]Формат ИПР'!HF177</f>
        <v>0</v>
      </c>
      <c r="AJ189" s="63">
        <f>'[1]Формат ИПР'!HG177</f>
        <v>0</v>
      </c>
      <c r="AK189" s="63">
        <f>'[1]Формат ИПР'!HH177</f>
        <v>0</v>
      </c>
      <c r="AL189" s="63">
        <f>'[1]Формат ИПР'!HI177</f>
        <v>0</v>
      </c>
      <c r="AM189" s="63">
        <f>'[1]Формат ИПР'!HJ177</f>
        <v>0</v>
      </c>
      <c r="AN189" s="63">
        <f>'[1]Формат ИПР'!HK177</f>
        <v>0</v>
      </c>
      <c r="AO189" s="63">
        <f>'[1]Формат ИПР'!HL177</f>
        <v>0</v>
      </c>
      <c r="AP189" s="63">
        <f>'[1]Формат ИПР'!HM177</f>
        <v>0</v>
      </c>
      <c r="AQ189" s="63">
        <f>'[1]Формат ИПР'!HN177</f>
        <v>0</v>
      </c>
      <c r="AR189" s="63">
        <f>'[1]Формат ИПР'!HO177</f>
        <v>0</v>
      </c>
      <c r="AS189" s="63">
        <f>'[1]Формат ИПР'!HP177</f>
        <v>0</v>
      </c>
      <c r="AT189" s="63">
        <f>'[1]Формат ИПР'!HQ177</f>
        <v>0</v>
      </c>
      <c r="AU189" s="63">
        <f>'[1]Формат ИПР'!HR177</f>
        <v>0</v>
      </c>
      <c r="AV189" s="63">
        <f>'[1]Формат ИПР'!HS177</f>
        <v>0</v>
      </c>
      <c r="AW189" s="63">
        <f>'[1]Формат ИПР'!HT177</f>
        <v>0</v>
      </c>
      <c r="AX189" s="66">
        <f t="shared" si="120"/>
        <v>0</v>
      </c>
      <c r="AY189" s="66">
        <f t="shared" si="120"/>
        <v>0</v>
      </c>
      <c r="AZ189" s="66">
        <f t="shared" si="120"/>
        <v>0</v>
      </c>
      <c r="BA189" s="66">
        <f t="shared" si="119"/>
        <v>0</v>
      </c>
      <c r="BB189" s="66">
        <f t="shared" si="119"/>
        <v>0</v>
      </c>
      <c r="BC189" s="66">
        <f t="shared" si="119"/>
        <v>0</v>
      </c>
      <c r="BD189" s="66">
        <f t="shared" si="119"/>
        <v>0</v>
      </c>
      <c r="BE189" s="66">
        <f t="shared" si="119"/>
        <v>0</v>
      </c>
      <c r="BF189" s="66">
        <f t="shared" si="119"/>
        <v>0</v>
      </c>
      <c r="BG189" s="63">
        <f>'[1]Формат ИПР'!ID177</f>
        <v>0</v>
      </c>
      <c r="BH189" s="63">
        <f>'[1]Формат ИПР'!IE177</f>
        <v>0</v>
      </c>
      <c r="BI189" s="63">
        <f>'[1]Формат ИПР'!IF177</f>
        <v>0</v>
      </c>
      <c r="BJ189" s="63">
        <f>'[1]Формат ИПР'!IG177</f>
        <v>0</v>
      </c>
      <c r="BK189" s="63">
        <f>'[1]Формат ИПР'!IH177</f>
        <v>0</v>
      </c>
      <c r="BL189" s="63">
        <f>'[1]Формат ИПР'!II177</f>
        <v>0</v>
      </c>
      <c r="BM189" s="63">
        <f>'[1]Формат ИПР'!IJ177</f>
        <v>0</v>
      </c>
      <c r="BN189" s="63">
        <f>'[1]Формат ИПР'!IK177</f>
        <v>0</v>
      </c>
      <c r="BO189" s="63">
        <f>'[1]Формат ИПР'!IL177</f>
        <v>0</v>
      </c>
      <c r="BP189" s="63">
        <f>'[1]Формат ИПР'!IM177</f>
        <v>0</v>
      </c>
      <c r="BQ189" s="63">
        <f>'[1]Формат ИПР'!IN177</f>
        <v>0</v>
      </c>
      <c r="BR189" s="63">
        <f>'[1]Формат ИПР'!IO177</f>
        <v>0</v>
      </c>
      <c r="BS189" s="63">
        <f>'[1]Формат ИПР'!IP177</f>
        <v>0</v>
      </c>
      <c r="BT189" s="63">
        <f>'[1]Формат ИПР'!IQ177</f>
        <v>0</v>
      </c>
      <c r="BU189" s="63">
        <f>'[1]Формат ИПР'!IR177</f>
        <v>0</v>
      </c>
      <c r="BV189" s="63">
        <f>'[1]Формат ИПР'!IS177</f>
        <v>0</v>
      </c>
      <c r="BW189" s="63">
        <f>'[1]Формат ИПР'!IT177</f>
        <v>0</v>
      </c>
      <c r="BX189" s="63">
        <f>'[1]Формат ИПР'!IU177</f>
        <v>0</v>
      </c>
      <c r="BY189" s="63">
        <f>'[1]Формат ИПР'!IV177</f>
        <v>0</v>
      </c>
      <c r="BZ189" s="63">
        <f>'[1]Формат ИПР'!IW177</f>
        <v>0</v>
      </c>
      <c r="CA189" s="63">
        <f>'[1]Формат ИПР'!IX177</f>
        <v>0</v>
      </c>
      <c r="CB189" s="63">
        <f>'[1]Формат ИПР'!IY177</f>
        <v>0</v>
      </c>
      <c r="CC189" s="63">
        <f>'[1]Формат ИПР'!IZ177</f>
        <v>0</v>
      </c>
      <c r="CD189" s="63">
        <f>'[1]Формат ИПР'!JA177</f>
        <v>0</v>
      </c>
      <c r="CE189" s="63">
        <f>'[1]Формат ИПР'!JB177</f>
        <v>0</v>
      </c>
      <c r="CF189" s="63">
        <f>'[1]Формат ИПР'!JC177</f>
        <v>0</v>
      </c>
      <c r="CG189" s="63">
        <f>'[1]Формат ИПР'!JD177</f>
        <v>0</v>
      </c>
      <c r="CH189" s="63">
        <f>'[1]Формат ИПР'!JE177</f>
        <v>0</v>
      </c>
      <c r="CI189" s="63">
        <f>'[1]Формат ИПР'!JF177</f>
        <v>0</v>
      </c>
      <c r="CJ189" s="63">
        <f>'[1]Формат ИПР'!JG177</f>
        <v>0</v>
      </c>
      <c r="CK189" s="63">
        <f>'[1]Формат ИПР'!JH177</f>
        <v>0</v>
      </c>
      <c r="CL189" s="63">
        <f>'[1]Формат ИПР'!JI177</f>
        <v>0</v>
      </c>
      <c r="CM189" s="63">
        <f>'[1]Формат ИПР'!JJ177</f>
        <v>0</v>
      </c>
      <c r="CN189" s="63">
        <f>'[1]Формат ИПР'!JK177</f>
        <v>0</v>
      </c>
      <c r="CO189" s="63">
        <f>'[1]Формат ИПР'!JL177</f>
        <v>0</v>
      </c>
      <c r="CP189" s="63">
        <f>'[1]Формат ИПР'!JM177</f>
        <v>0</v>
      </c>
      <c r="CQ189" s="55">
        <f t="shared" si="122"/>
        <v>0</v>
      </c>
      <c r="CR189" s="55">
        <f t="shared" si="122"/>
        <v>0</v>
      </c>
      <c r="CS189" s="55">
        <f t="shared" si="122"/>
        <v>0</v>
      </c>
      <c r="CT189" s="55">
        <f t="shared" si="122"/>
        <v>0</v>
      </c>
      <c r="CU189" s="55">
        <f t="shared" si="122"/>
        <v>0</v>
      </c>
      <c r="CV189" s="55">
        <f t="shared" si="122"/>
        <v>0</v>
      </c>
      <c r="CW189" s="55">
        <f t="shared" si="121"/>
        <v>0</v>
      </c>
      <c r="CX189" s="55">
        <f t="shared" si="121"/>
        <v>0</v>
      </c>
      <c r="CY189" s="55">
        <f t="shared" si="121"/>
        <v>0</v>
      </c>
      <c r="CZ189" s="56" t="str">
        <f>'[1]13квОС'!CU189</f>
        <v>нд</v>
      </c>
      <c r="DA189" s="1"/>
      <c r="DB189" s="1"/>
      <c r="DD189" s="64"/>
    </row>
    <row r="190" spans="1:108" ht="78" x14ac:dyDescent="0.3">
      <c r="A190" s="61" t="str">
        <f>'[1]Формат ИПР'!A178</f>
        <v>1.1.6</v>
      </c>
      <c r="B190" s="60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61" t="str">
        <f>'[1]Формат ИПР'!C178</f>
        <v>K_Che349</v>
      </c>
      <c r="D190" s="53" t="str">
        <f>'[1]14квПп'!D190</f>
        <v>нд</v>
      </c>
      <c r="E190" s="58">
        <f t="shared" si="115"/>
        <v>0</v>
      </c>
      <c r="F190" s="58">
        <f t="shared" si="115"/>
        <v>0</v>
      </c>
      <c r="G190" s="58">
        <f t="shared" si="115"/>
        <v>0</v>
      </c>
      <c r="H190" s="58">
        <f t="shared" si="110"/>
        <v>0</v>
      </c>
      <c r="I190" s="58">
        <f t="shared" si="116"/>
        <v>0</v>
      </c>
      <c r="J190" s="58">
        <f t="shared" si="116"/>
        <v>0</v>
      </c>
      <c r="K190" s="58">
        <f t="shared" si="112"/>
        <v>0</v>
      </c>
      <c r="L190" s="58">
        <f t="shared" si="117"/>
        <v>0</v>
      </c>
      <c r="M190" s="58">
        <f t="shared" si="117"/>
        <v>0</v>
      </c>
      <c r="N190" s="63">
        <f>'[1]Формат ИПР'!GK178</f>
        <v>0</v>
      </c>
      <c r="O190" s="63">
        <f>'[1]Формат ИПР'!GL178</f>
        <v>0</v>
      </c>
      <c r="P190" s="63">
        <f>'[1]Формат ИПР'!GM178</f>
        <v>0</v>
      </c>
      <c r="Q190" s="63">
        <f>'[1]Формат ИПР'!GN178</f>
        <v>0</v>
      </c>
      <c r="R190" s="63">
        <f>'[1]Формат ИПР'!GO178</f>
        <v>0</v>
      </c>
      <c r="S190" s="63">
        <f>'[1]Формат ИПР'!GP178</f>
        <v>0</v>
      </c>
      <c r="T190" s="63">
        <f>'[1]Формат ИПР'!GQ178</f>
        <v>0</v>
      </c>
      <c r="U190" s="63">
        <f>'[1]Формат ИПР'!GR178</f>
        <v>0</v>
      </c>
      <c r="V190" s="63">
        <f>'[1]Формат ИПР'!GS178</f>
        <v>0</v>
      </c>
      <c r="W190" s="63">
        <f>'[1]Формат ИПР'!GT178</f>
        <v>0</v>
      </c>
      <c r="X190" s="63">
        <f>'[1]Формат ИПР'!GU178</f>
        <v>0</v>
      </c>
      <c r="Y190" s="63">
        <f>'[1]Формат ИПР'!GV178</f>
        <v>0</v>
      </c>
      <c r="Z190" s="63">
        <f>'[1]Формат ИПР'!GW178</f>
        <v>0</v>
      </c>
      <c r="AA190" s="63">
        <f>'[1]Формат ИПР'!GX178</f>
        <v>0</v>
      </c>
      <c r="AB190" s="63">
        <f>'[1]Формат ИПР'!GY178</f>
        <v>0</v>
      </c>
      <c r="AC190" s="63">
        <f>'[1]Формат ИПР'!GZ178</f>
        <v>0</v>
      </c>
      <c r="AD190" s="63">
        <f>'[1]Формат ИПР'!HA178</f>
        <v>0</v>
      </c>
      <c r="AE190" s="63">
        <f>'[1]Формат ИПР'!HB178</f>
        <v>0</v>
      </c>
      <c r="AF190" s="63">
        <f>'[1]Формат ИПР'!HC178</f>
        <v>0</v>
      </c>
      <c r="AG190" s="63">
        <f>'[1]Формат ИПР'!HD178</f>
        <v>0</v>
      </c>
      <c r="AH190" s="63">
        <f>'[1]Формат ИПР'!HE178</f>
        <v>0</v>
      </c>
      <c r="AI190" s="63">
        <f>'[1]Формат ИПР'!HF178</f>
        <v>0</v>
      </c>
      <c r="AJ190" s="63">
        <f>'[1]Формат ИПР'!HG178</f>
        <v>0</v>
      </c>
      <c r="AK190" s="63">
        <f>'[1]Формат ИПР'!HH178</f>
        <v>0</v>
      </c>
      <c r="AL190" s="63">
        <f>'[1]Формат ИПР'!HI178</f>
        <v>0</v>
      </c>
      <c r="AM190" s="63">
        <f>'[1]Формат ИПР'!HJ178</f>
        <v>0</v>
      </c>
      <c r="AN190" s="63">
        <f>'[1]Формат ИПР'!HK178</f>
        <v>0</v>
      </c>
      <c r="AO190" s="63">
        <f>'[1]Формат ИПР'!HL178</f>
        <v>0</v>
      </c>
      <c r="AP190" s="63">
        <f>'[1]Формат ИПР'!HM178</f>
        <v>0</v>
      </c>
      <c r="AQ190" s="63">
        <f>'[1]Формат ИПР'!HN178</f>
        <v>0</v>
      </c>
      <c r="AR190" s="63">
        <f>'[1]Формат ИПР'!HO178</f>
        <v>0</v>
      </c>
      <c r="AS190" s="63">
        <f>'[1]Формат ИПР'!HP178</f>
        <v>0</v>
      </c>
      <c r="AT190" s="63">
        <f>'[1]Формат ИПР'!HQ178</f>
        <v>0</v>
      </c>
      <c r="AU190" s="63">
        <f>'[1]Формат ИПР'!HR178</f>
        <v>0</v>
      </c>
      <c r="AV190" s="63">
        <f>'[1]Формат ИПР'!HS178</f>
        <v>0</v>
      </c>
      <c r="AW190" s="63">
        <f>'[1]Формат ИПР'!HT178</f>
        <v>0</v>
      </c>
      <c r="AX190" s="66">
        <f t="shared" si="120"/>
        <v>0</v>
      </c>
      <c r="AY190" s="66">
        <f t="shared" si="120"/>
        <v>0</v>
      </c>
      <c r="AZ190" s="66">
        <f t="shared" si="120"/>
        <v>0</v>
      </c>
      <c r="BA190" s="66">
        <f t="shared" si="119"/>
        <v>0</v>
      </c>
      <c r="BB190" s="66">
        <f t="shared" si="119"/>
        <v>0</v>
      </c>
      <c r="BC190" s="66">
        <f t="shared" si="119"/>
        <v>0</v>
      </c>
      <c r="BD190" s="66">
        <f t="shared" si="119"/>
        <v>0</v>
      </c>
      <c r="BE190" s="66">
        <f t="shared" si="119"/>
        <v>0</v>
      </c>
      <c r="BF190" s="66">
        <f t="shared" si="119"/>
        <v>0</v>
      </c>
      <c r="BG190" s="63">
        <f>'[1]Формат ИПР'!ID178</f>
        <v>0</v>
      </c>
      <c r="BH190" s="63">
        <f>'[1]Формат ИПР'!IE178</f>
        <v>0</v>
      </c>
      <c r="BI190" s="63">
        <f>'[1]Формат ИПР'!IF178</f>
        <v>0</v>
      </c>
      <c r="BJ190" s="63">
        <f>'[1]Формат ИПР'!IG178</f>
        <v>0</v>
      </c>
      <c r="BK190" s="63">
        <f>'[1]Формат ИПР'!IH178</f>
        <v>0</v>
      </c>
      <c r="BL190" s="63">
        <f>'[1]Формат ИПР'!II178</f>
        <v>0</v>
      </c>
      <c r="BM190" s="63">
        <f>'[1]Формат ИПР'!IJ178</f>
        <v>0</v>
      </c>
      <c r="BN190" s="63">
        <f>'[1]Формат ИПР'!IK178</f>
        <v>0</v>
      </c>
      <c r="BO190" s="63">
        <f>'[1]Формат ИПР'!IL178</f>
        <v>0</v>
      </c>
      <c r="BP190" s="63">
        <f>'[1]Формат ИПР'!IM178</f>
        <v>0</v>
      </c>
      <c r="BQ190" s="63">
        <f>'[1]Формат ИПР'!IN178</f>
        <v>0</v>
      </c>
      <c r="BR190" s="63">
        <f>'[1]Формат ИПР'!IO178</f>
        <v>0</v>
      </c>
      <c r="BS190" s="63">
        <f>'[1]Формат ИПР'!IP178</f>
        <v>0</v>
      </c>
      <c r="BT190" s="63">
        <f>'[1]Формат ИПР'!IQ178</f>
        <v>0</v>
      </c>
      <c r="BU190" s="63">
        <f>'[1]Формат ИПР'!IR178</f>
        <v>0</v>
      </c>
      <c r="BV190" s="63">
        <f>'[1]Формат ИПР'!IS178</f>
        <v>0</v>
      </c>
      <c r="BW190" s="63">
        <f>'[1]Формат ИПР'!IT178</f>
        <v>0</v>
      </c>
      <c r="BX190" s="63">
        <f>'[1]Формат ИПР'!IU178</f>
        <v>0</v>
      </c>
      <c r="BY190" s="63">
        <f>'[1]Формат ИПР'!IV178</f>
        <v>0</v>
      </c>
      <c r="BZ190" s="63">
        <f>'[1]Формат ИПР'!IW178</f>
        <v>0</v>
      </c>
      <c r="CA190" s="63">
        <f>'[1]Формат ИПР'!IX178</f>
        <v>0</v>
      </c>
      <c r="CB190" s="63">
        <f>'[1]Формат ИПР'!IY178</f>
        <v>0</v>
      </c>
      <c r="CC190" s="63">
        <f>'[1]Формат ИПР'!IZ178</f>
        <v>0</v>
      </c>
      <c r="CD190" s="63">
        <f>'[1]Формат ИПР'!JA178</f>
        <v>0</v>
      </c>
      <c r="CE190" s="63">
        <f>'[1]Формат ИПР'!JB178</f>
        <v>0</v>
      </c>
      <c r="CF190" s="63">
        <f>'[1]Формат ИПР'!JC178</f>
        <v>0</v>
      </c>
      <c r="CG190" s="63">
        <f>'[1]Формат ИПР'!JD178</f>
        <v>0</v>
      </c>
      <c r="CH190" s="63">
        <f>'[1]Формат ИПР'!JE178</f>
        <v>0</v>
      </c>
      <c r="CI190" s="63">
        <f>'[1]Формат ИПР'!JF178</f>
        <v>0</v>
      </c>
      <c r="CJ190" s="63">
        <f>'[1]Формат ИПР'!JG178</f>
        <v>0</v>
      </c>
      <c r="CK190" s="63">
        <f>'[1]Формат ИПР'!JH178</f>
        <v>0</v>
      </c>
      <c r="CL190" s="63">
        <f>'[1]Формат ИПР'!JI178</f>
        <v>0</v>
      </c>
      <c r="CM190" s="63">
        <f>'[1]Формат ИПР'!JJ178</f>
        <v>0</v>
      </c>
      <c r="CN190" s="63">
        <f>'[1]Формат ИПР'!JK178</f>
        <v>0</v>
      </c>
      <c r="CO190" s="63">
        <f>'[1]Формат ИПР'!JL178</f>
        <v>0</v>
      </c>
      <c r="CP190" s="63">
        <f>'[1]Формат ИПР'!JM178</f>
        <v>0</v>
      </c>
      <c r="CQ190" s="55">
        <f t="shared" si="122"/>
        <v>0</v>
      </c>
      <c r="CR190" s="55">
        <f t="shared" si="122"/>
        <v>0</v>
      </c>
      <c r="CS190" s="55">
        <f t="shared" si="122"/>
        <v>0</v>
      </c>
      <c r="CT190" s="55">
        <f t="shared" si="122"/>
        <v>0</v>
      </c>
      <c r="CU190" s="55">
        <f t="shared" si="122"/>
        <v>0</v>
      </c>
      <c r="CV190" s="55">
        <f t="shared" si="122"/>
        <v>0</v>
      </c>
      <c r="CW190" s="55">
        <f t="shared" si="121"/>
        <v>0</v>
      </c>
      <c r="CX190" s="55">
        <f t="shared" si="121"/>
        <v>0</v>
      </c>
      <c r="CY190" s="55">
        <f t="shared" si="121"/>
        <v>0</v>
      </c>
      <c r="CZ190" s="56" t="str">
        <f>'[1]13квОС'!CU190</f>
        <v>нд</v>
      </c>
      <c r="DA190" s="1"/>
      <c r="DB190" s="1"/>
      <c r="DD190" s="64"/>
    </row>
    <row r="191" spans="1:108" ht="78" x14ac:dyDescent="0.3">
      <c r="A191" s="61" t="str">
        <f>'[1]Формат ИПР'!A179</f>
        <v>1.1.6</v>
      </c>
      <c r="B191" s="60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61" t="str">
        <f>'[1]Формат ИПР'!C179</f>
        <v>K_Che350</v>
      </c>
      <c r="D191" s="53" t="str">
        <f>'[1]14квПп'!D191</f>
        <v>нд</v>
      </c>
      <c r="E191" s="58">
        <f t="shared" si="115"/>
        <v>0</v>
      </c>
      <c r="F191" s="58">
        <f t="shared" si="115"/>
        <v>0</v>
      </c>
      <c r="G191" s="58">
        <f t="shared" si="115"/>
        <v>0</v>
      </c>
      <c r="H191" s="58">
        <f t="shared" si="110"/>
        <v>0</v>
      </c>
      <c r="I191" s="58">
        <f t="shared" si="116"/>
        <v>0</v>
      </c>
      <c r="J191" s="58">
        <f t="shared" si="116"/>
        <v>0</v>
      </c>
      <c r="K191" s="58">
        <f t="shared" si="112"/>
        <v>0</v>
      </c>
      <c r="L191" s="58">
        <f t="shared" si="117"/>
        <v>0</v>
      </c>
      <c r="M191" s="58">
        <f t="shared" si="117"/>
        <v>0</v>
      </c>
      <c r="N191" s="63">
        <f>'[1]Формат ИПР'!GK179</f>
        <v>0</v>
      </c>
      <c r="O191" s="63">
        <f>'[1]Формат ИПР'!GL179</f>
        <v>0</v>
      </c>
      <c r="P191" s="63">
        <f>'[1]Формат ИПР'!GM179</f>
        <v>0</v>
      </c>
      <c r="Q191" s="63">
        <f>'[1]Формат ИПР'!GN179</f>
        <v>0</v>
      </c>
      <c r="R191" s="63">
        <f>'[1]Формат ИПР'!GO179</f>
        <v>0</v>
      </c>
      <c r="S191" s="63">
        <f>'[1]Формат ИПР'!GP179</f>
        <v>0</v>
      </c>
      <c r="T191" s="63">
        <f>'[1]Формат ИПР'!GQ179</f>
        <v>0</v>
      </c>
      <c r="U191" s="63">
        <f>'[1]Формат ИПР'!GR179</f>
        <v>0</v>
      </c>
      <c r="V191" s="63">
        <f>'[1]Формат ИПР'!GS179</f>
        <v>0</v>
      </c>
      <c r="W191" s="63">
        <f>'[1]Формат ИПР'!GT179</f>
        <v>0</v>
      </c>
      <c r="X191" s="63">
        <f>'[1]Формат ИПР'!GU179</f>
        <v>0</v>
      </c>
      <c r="Y191" s="63">
        <f>'[1]Формат ИПР'!GV179</f>
        <v>0</v>
      </c>
      <c r="Z191" s="63">
        <f>'[1]Формат ИПР'!GW179</f>
        <v>0</v>
      </c>
      <c r="AA191" s="63">
        <f>'[1]Формат ИПР'!GX179</f>
        <v>0</v>
      </c>
      <c r="AB191" s="63">
        <f>'[1]Формат ИПР'!GY179</f>
        <v>0</v>
      </c>
      <c r="AC191" s="63">
        <f>'[1]Формат ИПР'!GZ179</f>
        <v>0</v>
      </c>
      <c r="AD191" s="63">
        <f>'[1]Формат ИПР'!HA179</f>
        <v>0</v>
      </c>
      <c r="AE191" s="63">
        <f>'[1]Формат ИПР'!HB179</f>
        <v>0</v>
      </c>
      <c r="AF191" s="63">
        <f>'[1]Формат ИПР'!HC179</f>
        <v>0</v>
      </c>
      <c r="AG191" s="63">
        <f>'[1]Формат ИПР'!HD179</f>
        <v>0</v>
      </c>
      <c r="AH191" s="63">
        <f>'[1]Формат ИПР'!HE179</f>
        <v>0</v>
      </c>
      <c r="AI191" s="63">
        <f>'[1]Формат ИПР'!HF179</f>
        <v>0</v>
      </c>
      <c r="AJ191" s="63">
        <f>'[1]Формат ИПР'!HG179</f>
        <v>0</v>
      </c>
      <c r="AK191" s="63">
        <f>'[1]Формат ИПР'!HH179</f>
        <v>0</v>
      </c>
      <c r="AL191" s="63">
        <f>'[1]Формат ИПР'!HI179</f>
        <v>0</v>
      </c>
      <c r="AM191" s="63">
        <f>'[1]Формат ИПР'!HJ179</f>
        <v>0</v>
      </c>
      <c r="AN191" s="63">
        <f>'[1]Формат ИПР'!HK179</f>
        <v>0</v>
      </c>
      <c r="AO191" s="63">
        <f>'[1]Формат ИПР'!HL179</f>
        <v>0</v>
      </c>
      <c r="AP191" s="63">
        <f>'[1]Формат ИПР'!HM179</f>
        <v>0</v>
      </c>
      <c r="AQ191" s="63">
        <f>'[1]Формат ИПР'!HN179</f>
        <v>0</v>
      </c>
      <c r="AR191" s="63">
        <f>'[1]Формат ИПР'!HO179</f>
        <v>0</v>
      </c>
      <c r="AS191" s="63">
        <f>'[1]Формат ИПР'!HP179</f>
        <v>0</v>
      </c>
      <c r="AT191" s="63">
        <f>'[1]Формат ИПР'!HQ179</f>
        <v>0</v>
      </c>
      <c r="AU191" s="63">
        <f>'[1]Формат ИПР'!HR179</f>
        <v>0</v>
      </c>
      <c r="AV191" s="63">
        <f>'[1]Формат ИПР'!HS179</f>
        <v>0</v>
      </c>
      <c r="AW191" s="63">
        <f>'[1]Формат ИПР'!HT179</f>
        <v>0</v>
      </c>
      <c r="AX191" s="66">
        <f t="shared" si="120"/>
        <v>0</v>
      </c>
      <c r="AY191" s="66">
        <f t="shared" si="120"/>
        <v>0</v>
      </c>
      <c r="AZ191" s="66">
        <f t="shared" si="120"/>
        <v>0</v>
      </c>
      <c r="BA191" s="66">
        <f t="shared" si="119"/>
        <v>0</v>
      </c>
      <c r="BB191" s="66">
        <f t="shared" si="119"/>
        <v>0</v>
      </c>
      <c r="BC191" s="66">
        <f t="shared" si="119"/>
        <v>0</v>
      </c>
      <c r="BD191" s="66">
        <f t="shared" si="119"/>
        <v>0</v>
      </c>
      <c r="BE191" s="66">
        <f t="shared" si="119"/>
        <v>0</v>
      </c>
      <c r="BF191" s="66">
        <f t="shared" si="119"/>
        <v>0</v>
      </c>
      <c r="BG191" s="63">
        <f>'[1]Формат ИПР'!ID179</f>
        <v>0</v>
      </c>
      <c r="BH191" s="63">
        <f>'[1]Формат ИПР'!IE179</f>
        <v>0</v>
      </c>
      <c r="BI191" s="63">
        <f>'[1]Формат ИПР'!IF179</f>
        <v>0</v>
      </c>
      <c r="BJ191" s="63">
        <f>'[1]Формат ИПР'!IG179</f>
        <v>0</v>
      </c>
      <c r="BK191" s="63">
        <f>'[1]Формат ИПР'!IH179</f>
        <v>0</v>
      </c>
      <c r="BL191" s="63">
        <f>'[1]Формат ИПР'!II179</f>
        <v>0</v>
      </c>
      <c r="BM191" s="63">
        <f>'[1]Формат ИПР'!IJ179</f>
        <v>0</v>
      </c>
      <c r="BN191" s="63">
        <f>'[1]Формат ИПР'!IK179</f>
        <v>0</v>
      </c>
      <c r="BO191" s="63">
        <f>'[1]Формат ИПР'!IL179</f>
        <v>0</v>
      </c>
      <c r="BP191" s="63">
        <f>'[1]Формат ИПР'!IM179</f>
        <v>0</v>
      </c>
      <c r="BQ191" s="63">
        <f>'[1]Формат ИПР'!IN179</f>
        <v>0</v>
      </c>
      <c r="BR191" s="63">
        <f>'[1]Формат ИПР'!IO179</f>
        <v>0</v>
      </c>
      <c r="BS191" s="63">
        <f>'[1]Формат ИПР'!IP179</f>
        <v>0</v>
      </c>
      <c r="BT191" s="63">
        <f>'[1]Формат ИПР'!IQ179</f>
        <v>0</v>
      </c>
      <c r="BU191" s="63">
        <f>'[1]Формат ИПР'!IR179</f>
        <v>0</v>
      </c>
      <c r="BV191" s="63">
        <f>'[1]Формат ИПР'!IS179</f>
        <v>0</v>
      </c>
      <c r="BW191" s="63">
        <f>'[1]Формат ИПР'!IT179</f>
        <v>0</v>
      </c>
      <c r="BX191" s="63">
        <f>'[1]Формат ИПР'!IU179</f>
        <v>0</v>
      </c>
      <c r="BY191" s="63">
        <f>'[1]Формат ИПР'!IV179</f>
        <v>0</v>
      </c>
      <c r="BZ191" s="63">
        <f>'[1]Формат ИПР'!IW179</f>
        <v>0</v>
      </c>
      <c r="CA191" s="63">
        <f>'[1]Формат ИПР'!IX179</f>
        <v>0</v>
      </c>
      <c r="CB191" s="63">
        <f>'[1]Формат ИПР'!IY179</f>
        <v>0</v>
      </c>
      <c r="CC191" s="63">
        <f>'[1]Формат ИПР'!IZ179</f>
        <v>0</v>
      </c>
      <c r="CD191" s="63">
        <f>'[1]Формат ИПР'!JA179</f>
        <v>0</v>
      </c>
      <c r="CE191" s="63">
        <f>'[1]Формат ИПР'!JB179</f>
        <v>0</v>
      </c>
      <c r="CF191" s="63">
        <f>'[1]Формат ИПР'!JC179</f>
        <v>0</v>
      </c>
      <c r="CG191" s="63">
        <f>'[1]Формат ИПР'!JD179</f>
        <v>0</v>
      </c>
      <c r="CH191" s="63">
        <f>'[1]Формат ИПР'!JE179</f>
        <v>0</v>
      </c>
      <c r="CI191" s="63">
        <f>'[1]Формат ИПР'!JF179</f>
        <v>0</v>
      </c>
      <c r="CJ191" s="63">
        <f>'[1]Формат ИПР'!JG179</f>
        <v>0</v>
      </c>
      <c r="CK191" s="63">
        <f>'[1]Формат ИПР'!JH179</f>
        <v>0</v>
      </c>
      <c r="CL191" s="63">
        <f>'[1]Формат ИПР'!JI179</f>
        <v>0</v>
      </c>
      <c r="CM191" s="63">
        <f>'[1]Формат ИПР'!JJ179</f>
        <v>0</v>
      </c>
      <c r="CN191" s="63">
        <f>'[1]Формат ИПР'!JK179</f>
        <v>0</v>
      </c>
      <c r="CO191" s="63">
        <f>'[1]Формат ИПР'!JL179</f>
        <v>0</v>
      </c>
      <c r="CP191" s="63">
        <f>'[1]Формат ИПР'!JM179</f>
        <v>0</v>
      </c>
      <c r="CQ191" s="55">
        <f t="shared" si="122"/>
        <v>0</v>
      </c>
      <c r="CR191" s="55">
        <f t="shared" si="122"/>
        <v>0</v>
      </c>
      <c r="CS191" s="55">
        <f t="shared" si="122"/>
        <v>0</v>
      </c>
      <c r="CT191" s="55">
        <f t="shared" si="122"/>
        <v>0</v>
      </c>
      <c r="CU191" s="55">
        <f t="shared" si="122"/>
        <v>0</v>
      </c>
      <c r="CV191" s="55">
        <f t="shared" si="122"/>
        <v>0</v>
      </c>
      <c r="CW191" s="55">
        <f t="shared" si="121"/>
        <v>0</v>
      </c>
      <c r="CX191" s="55">
        <f t="shared" si="121"/>
        <v>0</v>
      </c>
      <c r="CY191" s="55">
        <f t="shared" si="121"/>
        <v>0</v>
      </c>
      <c r="CZ191" s="56" t="str">
        <f>'[1]13квОС'!CU191</f>
        <v>нд</v>
      </c>
      <c r="DA191" s="1"/>
      <c r="DB191" s="1"/>
      <c r="DD191" s="64"/>
    </row>
    <row r="192" spans="1:108" ht="78" x14ac:dyDescent="0.3">
      <c r="A192" s="61" t="str">
        <f>'[1]Формат ИПР'!A180</f>
        <v>1.1.6</v>
      </c>
      <c r="B192" s="60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61" t="str">
        <f>'[1]Формат ИПР'!C180</f>
        <v>K_Che351</v>
      </c>
      <c r="D192" s="53" t="str">
        <f>'[1]14квПп'!D192</f>
        <v>нд</v>
      </c>
      <c r="E192" s="58">
        <f t="shared" si="115"/>
        <v>0</v>
      </c>
      <c r="F192" s="58">
        <f t="shared" si="115"/>
        <v>0</v>
      </c>
      <c r="G192" s="58">
        <f t="shared" si="115"/>
        <v>0</v>
      </c>
      <c r="H192" s="58">
        <f t="shared" si="110"/>
        <v>0</v>
      </c>
      <c r="I192" s="58">
        <f t="shared" si="116"/>
        <v>0</v>
      </c>
      <c r="J192" s="58">
        <f t="shared" si="116"/>
        <v>0</v>
      </c>
      <c r="K192" s="58">
        <f t="shared" si="112"/>
        <v>0</v>
      </c>
      <c r="L192" s="58">
        <f t="shared" si="117"/>
        <v>0</v>
      </c>
      <c r="M192" s="58">
        <f t="shared" si="117"/>
        <v>0</v>
      </c>
      <c r="N192" s="63">
        <f>'[1]Формат ИПР'!GK180</f>
        <v>0</v>
      </c>
      <c r="O192" s="63">
        <f>'[1]Формат ИПР'!GL180</f>
        <v>0</v>
      </c>
      <c r="P192" s="63">
        <f>'[1]Формат ИПР'!GM180</f>
        <v>0</v>
      </c>
      <c r="Q192" s="63">
        <f>'[1]Формат ИПР'!GN180</f>
        <v>0</v>
      </c>
      <c r="R192" s="63">
        <f>'[1]Формат ИПР'!GO180</f>
        <v>0</v>
      </c>
      <c r="S192" s="63">
        <f>'[1]Формат ИПР'!GP180</f>
        <v>0</v>
      </c>
      <c r="T192" s="63">
        <f>'[1]Формат ИПР'!GQ180</f>
        <v>0</v>
      </c>
      <c r="U192" s="63">
        <f>'[1]Формат ИПР'!GR180</f>
        <v>0</v>
      </c>
      <c r="V192" s="63">
        <f>'[1]Формат ИПР'!GS180</f>
        <v>0</v>
      </c>
      <c r="W192" s="63">
        <f>'[1]Формат ИПР'!GT180</f>
        <v>0</v>
      </c>
      <c r="X192" s="63">
        <f>'[1]Формат ИПР'!GU180</f>
        <v>0</v>
      </c>
      <c r="Y192" s="63">
        <f>'[1]Формат ИПР'!GV180</f>
        <v>0</v>
      </c>
      <c r="Z192" s="63">
        <f>'[1]Формат ИПР'!GW180</f>
        <v>0</v>
      </c>
      <c r="AA192" s="63">
        <f>'[1]Формат ИПР'!GX180</f>
        <v>0</v>
      </c>
      <c r="AB192" s="63">
        <f>'[1]Формат ИПР'!GY180</f>
        <v>0</v>
      </c>
      <c r="AC192" s="63">
        <f>'[1]Формат ИПР'!GZ180</f>
        <v>0</v>
      </c>
      <c r="AD192" s="63">
        <f>'[1]Формат ИПР'!HA180</f>
        <v>0</v>
      </c>
      <c r="AE192" s="63">
        <f>'[1]Формат ИПР'!HB180</f>
        <v>0</v>
      </c>
      <c r="AF192" s="63">
        <f>'[1]Формат ИПР'!HC180</f>
        <v>0</v>
      </c>
      <c r="AG192" s="63">
        <f>'[1]Формат ИПР'!HD180</f>
        <v>0</v>
      </c>
      <c r="AH192" s="63">
        <f>'[1]Формат ИПР'!HE180</f>
        <v>0</v>
      </c>
      <c r="AI192" s="63">
        <f>'[1]Формат ИПР'!HF180</f>
        <v>0</v>
      </c>
      <c r="AJ192" s="63">
        <f>'[1]Формат ИПР'!HG180</f>
        <v>0</v>
      </c>
      <c r="AK192" s="63">
        <f>'[1]Формат ИПР'!HH180</f>
        <v>0</v>
      </c>
      <c r="AL192" s="63">
        <f>'[1]Формат ИПР'!HI180</f>
        <v>0</v>
      </c>
      <c r="AM192" s="63">
        <f>'[1]Формат ИПР'!HJ180</f>
        <v>0</v>
      </c>
      <c r="AN192" s="63">
        <f>'[1]Формат ИПР'!HK180</f>
        <v>0</v>
      </c>
      <c r="AO192" s="63">
        <f>'[1]Формат ИПР'!HL180</f>
        <v>0</v>
      </c>
      <c r="AP192" s="63">
        <f>'[1]Формат ИПР'!HM180</f>
        <v>0</v>
      </c>
      <c r="AQ192" s="63">
        <f>'[1]Формат ИПР'!HN180</f>
        <v>0</v>
      </c>
      <c r="AR192" s="63">
        <f>'[1]Формат ИПР'!HO180</f>
        <v>0</v>
      </c>
      <c r="AS192" s="63">
        <f>'[1]Формат ИПР'!HP180</f>
        <v>0</v>
      </c>
      <c r="AT192" s="63">
        <f>'[1]Формат ИПР'!HQ180</f>
        <v>0</v>
      </c>
      <c r="AU192" s="63">
        <f>'[1]Формат ИПР'!HR180</f>
        <v>0</v>
      </c>
      <c r="AV192" s="63">
        <f>'[1]Формат ИПР'!HS180</f>
        <v>0</v>
      </c>
      <c r="AW192" s="63">
        <f>'[1]Формат ИПР'!HT180</f>
        <v>0</v>
      </c>
      <c r="AX192" s="66">
        <f t="shared" si="120"/>
        <v>0</v>
      </c>
      <c r="AY192" s="66">
        <f t="shared" si="120"/>
        <v>0</v>
      </c>
      <c r="AZ192" s="66">
        <f t="shared" si="120"/>
        <v>0</v>
      </c>
      <c r="BA192" s="66">
        <f t="shared" si="119"/>
        <v>0</v>
      </c>
      <c r="BB192" s="66">
        <f t="shared" si="119"/>
        <v>0</v>
      </c>
      <c r="BC192" s="66">
        <f t="shared" si="119"/>
        <v>0</v>
      </c>
      <c r="BD192" s="66">
        <f t="shared" si="119"/>
        <v>0</v>
      </c>
      <c r="BE192" s="66">
        <f t="shared" si="119"/>
        <v>0</v>
      </c>
      <c r="BF192" s="66">
        <f t="shared" si="119"/>
        <v>0</v>
      </c>
      <c r="BG192" s="63">
        <f>'[1]Формат ИПР'!ID180</f>
        <v>0</v>
      </c>
      <c r="BH192" s="63">
        <f>'[1]Формат ИПР'!IE180</f>
        <v>0</v>
      </c>
      <c r="BI192" s="63">
        <f>'[1]Формат ИПР'!IF180</f>
        <v>0</v>
      </c>
      <c r="BJ192" s="63">
        <f>'[1]Формат ИПР'!IG180</f>
        <v>0</v>
      </c>
      <c r="BK192" s="63">
        <f>'[1]Формат ИПР'!IH180</f>
        <v>0</v>
      </c>
      <c r="BL192" s="63">
        <f>'[1]Формат ИПР'!II180</f>
        <v>0</v>
      </c>
      <c r="BM192" s="63">
        <f>'[1]Формат ИПР'!IJ180</f>
        <v>0</v>
      </c>
      <c r="BN192" s="63">
        <f>'[1]Формат ИПР'!IK180</f>
        <v>0</v>
      </c>
      <c r="BO192" s="63">
        <f>'[1]Формат ИПР'!IL180</f>
        <v>0</v>
      </c>
      <c r="BP192" s="63">
        <f>'[1]Формат ИПР'!IM180</f>
        <v>0</v>
      </c>
      <c r="BQ192" s="63">
        <f>'[1]Формат ИПР'!IN180</f>
        <v>0</v>
      </c>
      <c r="BR192" s="63">
        <f>'[1]Формат ИПР'!IO180</f>
        <v>0</v>
      </c>
      <c r="BS192" s="63">
        <f>'[1]Формат ИПР'!IP180</f>
        <v>0</v>
      </c>
      <c r="BT192" s="63">
        <f>'[1]Формат ИПР'!IQ180</f>
        <v>0</v>
      </c>
      <c r="BU192" s="63">
        <f>'[1]Формат ИПР'!IR180</f>
        <v>0</v>
      </c>
      <c r="BV192" s="63">
        <f>'[1]Формат ИПР'!IS180</f>
        <v>0</v>
      </c>
      <c r="BW192" s="63">
        <f>'[1]Формат ИПР'!IT180</f>
        <v>0</v>
      </c>
      <c r="BX192" s="63">
        <f>'[1]Формат ИПР'!IU180</f>
        <v>0</v>
      </c>
      <c r="BY192" s="63">
        <f>'[1]Формат ИПР'!IV180</f>
        <v>0</v>
      </c>
      <c r="BZ192" s="63">
        <f>'[1]Формат ИПР'!IW180</f>
        <v>0</v>
      </c>
      <c r="CA192" s="63">
        <f>'[1]Формат ИПР'!IX180</f>
        <v>0</v>
      </c>
      <c r="CB192" s="63">
        <f>'[1]Формат ИПР'!IY180</f>
        <v>0</v>
      </c>
      <c r="CC192" s="63">
        <f>'[1]Формат ИПР'!IZ180</f>
        <v>0</v>
      </c>
      <c r="CD192" s="63">
        <f>'[1]Формат ИПР'!JA180</f>
        <v>0</v>
      </c>
      <c r="CE192" s="63">
        <f>'[1]Формат ИПР'!JB180</f>
        <v>0</v>
      </c>
      <c r="CF192" s="63">
        <f>'[1]Формат ИПР'!JC180</f>
        <v>0</v>
      </c>
      <c r="CG192" s="63">
        <f>'[1]Формат ИПР'!JD180</f>
        <v>0</v>
      </c>
      <c r="CH192" s="63">
        <f>'[1]Формат ИПР'!JE180</f>
        <v>0</v>
      </c>
      <c r="CI192" s="63">
        <f>'[1]Формат ИПР'!JF180</f>
        <v>0</v>
      </c>
      <c r="CJ192" s="63">
        <f>'[1]Формат ИПР'!JG180</f>
        <v>0</v>
      </c>
      <c r="CK192" s="63">
        <f>'[1]Формат ИПР'!JH180</f>
        <v>0</v>
      </c>
      <c r="CL192" s="63">
        <f>'[1]Формат ИПР'!JI180</f>
        <v>0</v>
      </c>
      <c r="CM192" s="63">
        <f>'[1]Формат ИПР'!JJ180</f>
        <v>0</v>
      </c>
      <c r="CN192" s="63">
        <f>'[1]Формат ИПР'!JK180</f>
        <v>0</v>
      </c>
      <c r="CO192" s="63">
        <f>'[1]Формат ИПР'!JL180</f>
        <v>0</v>
      </c>
      <c r="CP192" s="63">
        <f>'[1]Формат ИПР'!JM180</f>
        <v>0</v>
      </c>
      <c r="CQ192" s="55">
        <f t="shared" si="122"/>
        <v>0</v>
      </c>
      <c r="CR192" s="55">
        <f t="shared" si="122"/>
        <v>0</v>
      </c>
      <c r="CS192" s="55">
        <f t="shared" si="122"/>
        <v>0</v>
      </c>
      <c r="CT192" s="55">
        <f t="shared" si="122"/>
        <v>0</v>
      </c>
      <c r="CU192" s="55">
        <f t="shared" si="122"/>
        <v>0</v>
      </c>
      <c r="CV192" s="55">
        <f t="shared" si="122"/>
        <v>0</v>
      </c>
      <c r="CW192" s="55">
        <f t="shared" si="121"/>
        <v>0</v>
      </c>
      <c r="CX192" s="55">
        <f t="shared" si="121"/>
        <v>0</v>
      </c>
      <c r="CY192" s="55">
        <f t="shared" si="121"/>
        <v>0</v>
      </c>
      <c r="CZ192" s="56" t="str">
        <f>'[1]13квОС'!CU192</f>
        <v>нд</v>
      </c>
      <c r="DA192" s="1"/>
      <c r="DB192" s="1"/>
      <c r="DD192" s="64"/>
    </row>
    <row r="193" spans="1:108" ht="93.6" x14ac:dyDescent="0.3">
      <c r="A193" s="61" t="str">
        <f>'[1]Формат ИПР'!A181</f>
        <v>1.1.6</v>
      </c>
      <c r="B193" s="60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61" t="str">
        <f>'[1]Формат ИПР'!C181</f>
        <v>K_Che352</v>
      </c>
      <c r="D193" s="53" t="str">
        <f>'[1]14квПп'!D193</f>
        <v>нд</v>
      </c>
      <c r="E193" s="58">
        <f t="shared" si="115"/>
        <v>0</v>
      </c>
      <c r="F193" s="58">
        <f t="shared" si="115"/>
        <v>0</v>
      </c>
      <c r="G193" s="58">
        <f t="shared" si="115"/>
        <v>0</v>
      </c>
      <c r="H193" s="58">
        <f t="shared" si="110"/>
        <v>0</v>
      </c>
      <c r="I193" s="58">
        <f t="shared" si="116"/>
        <v>0</v>
      </c>
      <c r="J193" s="58">
        <f t="shared" si="116"/>
        <v>0</v>
      </c>
      <c r="K193" s="58">
        <f t="shared" si="112"/>
        <v>0</v>
      </c>
      <c r="L193" s="58">
        <f t="shared" si="117"/>
        <v>0</v>
      </c>
      <c r="M193" s="58">
        <f t="shared" si="117"/>
        <v>0</v>
      </c>
      <c r="N193" s="63">
        <f>'[1]Формат ИПР'!GK181</f>
        <v>0</v>
      </c>
      <c r="O193" s="63">
        <f>'[1]Формат ИПР'!GL181</f>
        <v>0</v>
      </c>
      <c r="P193" s="63">
        <f>'[1]Формат ИПР'!GM181</f>
        <v>0</v>
      </c>
      <c r="Q193" s="63">
        <f>'[1]Формат ИПР'!GN181</f>
        <v>0</v>
      </c>
      <c r="R193" s="63">
        <f>'[1]Формат ИПР'!GO181</f>
        <v>0</v>
      </c>
      <c r="S193" s="63">
        <f>'[1]Формат ИПР'!GP181</f>
        <v>0</v>
      </c>
      <c r="T193" s="63">
        <f>'[1]Формат ИПР'!GQ181</f>
        <v>0</v>
      </c>
      <c r="U193" s="63">
        <f>'[1]Формат ИПР'!GR181</f>
        <v>0</v>
      </c>
      <c r="V193" s="63">
        <f>'[1]Формат ИПР'!GS181</f>
        <v>0</v>
      </c>
      <c r="W193" s="63">
        <f>'[1]Формат ИПР'!GT181</f>
        <v>0</v>
      </c>
      <c r="X193" s="63">
        <f>'[1]Формат ИПР'!GU181</f>
        <v>0</v>
      </c>
      <c r="Y193" s="63">
        <f>'[1]Формат ИПР'!GV181</f>
        <v>0</v>
      </c>
      <c r="Z193" s="63">
        <f>'[1]Формат ИПР'!GW181</f>
        <v>0</v>
      </c>
      <c r="AA193" s="63">
        <f>'[1]Формат ИПР'!GX181</f>
        <v>0</v>
      </c>
      <c r="AB193" s="63">
        <f>'[1]Формат ИПР'!GY181</f>
        <v>0</v>
      </c>
      <c r="AC193" s="63">
        <f>'[1]Формат ИПР'!GZ181</f>
        <v>0</v>
      </c>
      <c r="AD193" s="63">
        <f>'[1]Формат ИПР'!HA181</f>
        <v>0</v>
      </c>
      <c r="AE193" s="63">
        <f>'[1]Формат ИПР'!HB181</f>
        <v>0</v>
      </c>
      <c r="AF193" s="63">
        <f>'[1]Формат ИПР'!HC181</f>
        <v>0</v>
      </c>
      <c r="AG193" s="63">
        <f>'[1]Формат ИПР'!HD181</f>
        <v>0</v>
      </c>
      <c r="AH193" s="63">
        <f>'[1]Формат ИПР'!HE181</f>
        <v>0</v>
      </c>
      <c r="AI193" s="63">
        <f>'[1]Формат ИПР'!HF181</f>
        <v>0</v>
      </c>
      <c r="AJ193" s="63">
        <f>'[1]Формат ИПР'!HG181</f>
        <v>0</v>
      </c>
      <c r="AK193" s="63">
        <f>'[1]Формат ИПР'!HH181</f>
        <v>0</v>
      </c>
      <c r="AL193" s="63">
        <f>'[1]Формат ИПР'!HI181</f>
        <v>0</v>
      </c>
      <c r="AM193" s="63">
        <f>'[1]Формат ИПР'!HJ181</f>
        <v>0</v>
      </c>
      <c r="AN193" s="63">
        <f>'[1]Формат ИПР'!HK181</f>
        <v>0</v>
      </c>
      <c r="AO193" s="63">
        <f>'[1]Формат ИПР'!HL181</f>
        <v>0</v>
      </c>
      <c r="AP193" s="63">
        <f>'[1]Формат ИПР'!HM181</f>
        <v>0</v>
      </c>
      <c r="AQ193" s="63">
        <f>'[1]Формат ИПР'!HN181</f>
        <v>0</v>
      </c>
      <c r="AR193" s="63">
        <f>'[1]Формат ИПР'!HO181</f>
        <v>0</v>
      </c>
      <c r="AS193" s="63">
        <f>'[1]Формат ИПР'!HP181</f>
        <v>0</v>
      </c>
      <c r="AT193" s="63">
        <f>'[1]Формат ИПР'!HQ181</f>
        <v>0</v>
      </c>
      <c r="AU193" s="63">
        <f>'[1]Формат ИПР'!HR181</f>
        <v>0</v>
      </c>
      <c r="AV193" s="63">
        <f>'[1]Формат ИПР'!HS181</f>
        <v>0</v>
      </c>
      <c r="AW193" s="63">
        <f>'[1]Формат ИПР'!HT181</f>
        <v>0</v>
      </c>
      <c r="AX193" s="66">
        <f t="shared" si="120"/>
        <v>0</v>
      </c>
      <c r="AY193" s="66">
        <f t="shared" si="120"/>
        <v>0</v>
      </c>
      <c r="AZ193" s="66">
        <f t="shared" si="120"/>
        <v>0</v>
      </c>
      <c r="BA193" s="66">
        <f t="shared" si="119"/>
        <v>0</v>
      </c>
      <c r="BB193" s="66">
        <f t="shared" si="119"/>
        <v>0</v>
      </c>
      <c r="BC193" s="66">
        <f t="shared" si="119"/>
        <v>0</v>
      </c>
      <c r="BD193" s="66">
        <f t="shared" si="119"/>
        <v>0</v>
      </c>
      <c r="BE193" s="66">
        <f t="shared" si="119"/>
        <v>0</v>
      </c>
      <c r="BF193" s="66">
        <f t="shared" si="119"/>
        <v>0</v>
      </c>
      <c r="BG193" s="63">
        <f>'[1]Формат ИПР'!ID181</f>
        <v>0</v>
      </c>
      <c r="BH193" s="63">
        <f>'[1]Формат ИПР'!IE181</f>
        <v>0</v>
      </c>
      <c r="BI193" s="63">
        <f>'[1]Формат ИПР'!IF181</f>
        <v>0</v>
      </c>
      <c r="BJ193" s="63">
        <f>'[1]Формат ИПР'!IG181</f>
        <v>0</v>
      </c>
      <c r="BK193" s="63">
        <f>'[1]Формат ИПР'!IH181</f>
        <v>0</v>
      </c>
      <c r="BL193" s="63">
        <f>'[1]Формат ИПР'!II181</f>
        <v>0</v>
      </c>
      <c r="BM193" s="63">
        <f>'[1]Формат ИПР'!IJ181</f>
        <v>0</v>
      </c>
      <c r="BN193" s="63">
        <f>'[1]Формат ИПР'!IK181</f>
        <v>0</v>
      </c>
      <c r="BO193" s="63">
        <f>'[1]Формат ИПР'!IL181</f>
        <v>0</v>
      </c>
      <c r="BP193" s="63">
        <f>'[1]Формат ИПР'!IM181</f>
        <v>0</v>
      </c>
      <c r="BQ193" s="63">
        <f>'[1]Формат ИПР'!IN181</f>
        <v>0</v>
      </c>
      <c r="BR193" s="63">
        <f>'[1]Формат ИПР'!IO181</f>
        <v>0</v>
      </c>
      <c r="BS193" s="63">
        <f>'[1]Формат ИПР'!IP181</f>
        <v>0</v>
      </c>
      <c r="BT193" s="63">
        <f>'[1]Формат ИПР'!IQ181</f>
        <v>0</v>
      </c>
      <c r="BU193" s="63">
        <f>'[1]Формат ИПР'!IR181</f>
        <v>0</v>
      </c>
      <c r="BV193" s="63">
        <f>'[1]Формат ИПР'!IS181</f>
        <v>0</v>
      </c>
      <c r="BW193" s="63">
        <f>'[1]Формат ИПР'!IT181</f>
        <v>0</v>
      </c>
      <c r="BX193" s="63">
        <f>'[1]Формат ИПР'!IU181</f>
        <v>0</v>
      </c>
      <c r="BY193" s="63">
        <f>'[1]Формат ИПР'!IV181</f>
        <v>0</v>
      </c>
      <c r="BZ193" s="63">
        <f>'[1]Формат ИПР'!IW181</f>
        <v>0</v>
      </c>
      <c r="CA193" s="63">
        <f>'[1]Формат ИПР'!IX181</f>
        <v>0</v>
      </c>
      <c r="CB193" s="63">
        <f>'[1]Формат ИПР'!IY181</f>
        <v>0</v>
      </c>
      <c r="CC193" s="63">
        <f>'[1]Формат ИПР'!IZ181</f>
        <v>0</v>
      </c>
      <c r="CD193" s="63">
        <f>'[1]Формат ИПР'!JA181</f>
        <v>0</v>
      </c>
      <c r="CE193" s="63">
        <f>'[1]Формат ИПР'!JB181</f>
        <v>0</v>
      </c>
      <c r="CF193" s="63">
        <f>'[1]Формат ИПР'!JC181</f>
        <v>0</v>
      </c>
      <c r="CG193" s="63">
        <f>'[1]Формат ИПР'!JD181</f>
        <v>0</v>
      </c>
      <c r="CH193" s="63">
        <f>'[1]Формат ИПР'!JE181</f>
        <v>0</v>
      </c>
      <c r="CI193" s="63">
        <f>'[1]Формат ИПР'!JF181</f>
        <v>0</v>
      </c>
      <c r="CJ193" s="63">
        <f>'[1]Формат ИПР'!JG181</f>
        <v>0</v>
      </c>
      <c r="CK193" s="63">
        <f>'[1]Формат ИПР'!JH181</f>
        <v>0</v>
      </c>
      <c r="CL193" s="63">
        <f>'[1]Формат ИПР'!JI181</f>
        <v>0</v>
      </c>
      <c r="CM193" s="63">
        <f>'[1]Формат ИПР'!JJ181</f>
        <v>0</v>
      </c>
      <c r="CN193" s="63">
        <f>'[1]Формат ИПР'!JK181</f>
        <v>0</v>
      </c>
      <c r="CO193" s="63">
        <f>'[1]Формат ИПР'!JL181</f>
        <v>0</v>
      </c>
      <c r="CP193" s="63">
        <f>'[1]Формат ИПР'!JM181</f>
        <v>0</v>
      </c>
      <c r="CQ193" s="55">
        <f t="shared" si="122"/>
        <v>0</v>
      </c>
      <c r="CR193" s="55">
        <f t="shared" si="122"/>
        <v>0</v>
      </c>
      <c r="CS193" s="55">
        <f t="shared" si="122"/>
        <v>0</v>
      </c>
      <c r="CT193" s="55">
        <f t="shared" si="122"/>
        <v>0</v>
      </c>
      <c r="CU193" s="55">
        <f t="shared" si="122"/>
        <v>0</v>
      </c>
      <c r="CV193" s="55">
        <f t="shared" si="122"/>
        <v>0</v>
      </c>
      <c r="CW193" s="55">
        <f t="shared" si="121"/>
        <v>0</v>
      </c>
      <c r="CX193" s="55">
        <f t="shared" si="121"/>
        <v>0</v>
      </c>
      <c r="CY193" s="55">
        <f t="shared" si="121"/>
        <v>0</v>
      </c>
      <c r="CZ193" s="56" t="str">
        <f>'[1]13квОС'!CU193</f>
        <v>нд</v>
      </c>
      <c r="DA193" s="1"/>
      <c r="DB193" s="1"/>
      <c r="DD193" s="64"/>
    </row>
    <row r="194" spans="1:108" ht="78" x14ac:dyDescent="0.3">
      <c r="A194" s="61" t="str">
        <f>'[1]Формат ИПР'!A182</f>
        <v>1.1.6</v>
      </c>
      <c r="B194" s="60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61" t="str">
        <f>'[1]Формат ИПР'!C182</f>
        <v>K_Che353</v>
      </c>
      <c r="D194" s="53" t="str">
        <f>'[1]14квПп'!D194</f>
        <v>нд</v>
      </c>
      <c r="E194" s="58">
        <f t="shared" si="115"/>
        <v>0</v>
      </c>
      <c r="F194" s="58">
        <f t="shared" si="115"/>
        <v>0</v>
      </c>
      <c r="G194" s="58">
        <f t="shared" si="115"/>
        <v>0</v>
      </c>
      <c r="H194" s="58">
        <f t="shared" ref="H194:H220" si="123">IF(N194="нд","нд",Q194+Z194+AI194+AR194)</f>
        <v>0</v>
      </c>
      <c r="I194" s="58">
        <f t="shared" si="116"/>
        <v>0</v>
      </c>
      <c r="J194" s="58">
        <f t="shared" si="116"/>
        <v>0</v>
      </c>
      <c r="K194" s="58">
        <f t="shared" ref="K194:K220" si="124">IF(N194="нд","нд",T194+AC194+AL194+AU194)</f>
        <v>0</v>
      </c>
      <c r="L194" s="58">
        <f t="shared" si="117"/>
        <v>0</v>
      </c>
      <c r="M194" s="58">
        <f t="shared" si="117"/>
        <v>0</v>
      </c>
      <c r="N194" s="63">
        <f>'[1]Формат ИПР'!GK182</f>
        <v>0</v>
      </c>
      <c r="O194" s="63">
        <f>'[1]Формат ИПР'!GL182</f>
        <v>0</v>
      </c>
      <c r="P194" s="63">
        <f>'[1]Формат ИПР'!GM182</f>
        <v>0</v>
      </c>
      <c r="Q194" s="63">
        <f>'[1]Формат ИПР'!GN182</f>
        <v>0</v>
      </c>
      <c r="R194" s="63">
        <f>'[1]Формат ИПР'!GO182</f>
        <v>0</v>
      </c>
      <c r="S194" s="63">
        <f>'[1]Формат ИПР'!GP182</f>
        <v>0</v>
      </c>
      <c r="T194" s="63">
        <f>'[1]Формат ИПР'!GQ182</f>
        <v>0</v>
      </c>
      <c r="U194" s="63">
        <f>'[1]Формат ИПР'!GR182</f>
        <v>0</v>
      </c>
      <c r="V194" s="63">
        <f>'[1]Формат ИПР'!GS182</f>
        <v>0</v>
      </c>
      <c r="W194" s="63">
        <f>'[1]Формат ИПР'!GT182</f>
        <v>0</v>
      </c>
      <c r="X194" s="63">
        <f>'[1]Формат ИПР'!GU182</f>
        <v>0</v>
      </c>
      <c r="Y194" s="63">
        <f>'[1]Формат ИПР'!GV182</f>
        <v>0</v>
      </c>
      <c r="Z194" s="63">
        <f>'[1]Формат ИПР'!GW182</f>
        <v>0</v>
      </c>
      <c r="AA194" s="63">
        <f>'[1]Формат ИПР'!GX182</f>
        <v>0</v>
      </c>
      <c r="AB194" s="63">
        <f>'[1]Формат ИПР'!GY182</f>
        <v>0</v>
      </c>
      <c r="AC194" s="63">
        <f>'[1]Формат ИПР'!GZ182</f>
        <v>0</v>
      </c>
      <c r="AD194" s="63">
        <f>'[1]Формат ИПР'!HA182</f>
        <v>0</v>
      </c>
      <c r="AE194" s="63">
        <f>'[1]Формат ИПР'!HB182</f>
        <v>0</v>
      </c>
      <c r="AF194" s="63">
        <f>'[1]Формат ИПР'!HC182</f>
        <v>0</v>
      </c>
      <c r="AG194" s="63">
        <f>'[1]Формат ИПР'!HD182</f>
        <v>0</v>
      </c>
      <c r="AH194" s="63">
        <f>'[1]Формат ИПР'!HE182</f>
        <v>0</v>
      </c>
      <c r="AI194" s="63">
        <f>'[1]Формат ИПР'!HF182</f>
        <v>0</v>
      </c>
      <c r="AJ194" s="63">
        <f>'[1]Формат ИПР'!HG182</f>
        <v>0</v>
      </c>
      <c r="AK194" s="63">
        <f>'[1]Формат ИПР'!HH182</f>
        <v>0</v>
      </c>
      <c r="AL194" s="63">
        <f>'[1]Формат ИПР'!HI182</f>
        <v>0</v>
      </c>
      <c r="AM194" s="63">
        <f>'[1]Формат ИПР'!HJ182</f>
        <v>0</v>
      </c>
      <c r="AN194" s="63">
        <f>'[1]Формат ИПР'!HK182</f>
        <v>0</v>
      </c>
      <c r="AO194" s="63">
        <f>'[1]Формат ИПР'!HL182</f>
        <v>0</v>
      </c>
      <c r="AP194" s="63">
        <f>'[1]Формат ИПР'!HM182</f>
        <v>0</v>
      </c>
      <c r="AQ194" s="63">
        <f>'[1]Формат ИПР'!HN182</f>
        <v>0</v>
      </c>
      <c r="AR194" s="63">
        <f>'[1]Формат ИПР'!HO182</f>
        <v>0</v>
      </c>
      <c r="AS194" s="63">
        <f>'[1]Формат ИПР'!HP182</f>
        <v>0</v>
      </c>
      <c r="AT194" s="63">
        <f>'[1]Формат ИПР'!HQ182</f>
        <v>0</v>
      </c>
      <c r="AU194" s="63">
        <f>'[1]Формат ИПР'!HR182</f>
        <v>0</v>
      </c>
      <c r="AV194" s="63">
        <f>'[1]Формат ИПР'!HS182</f>
        <v>0</v>
      </c>
      <c r="AW194" s="63">
        <f>'[1]Формат ИПР'!HT182</f>
        <v>0</v>
      </c>
      <c r="AX194" s="66">
        <f t="shared" si="120"/>
        <v>0</v>
      </c>
      <c r="AY194" s="66">
        <f t="shared" si="120"/>
        <v>0</v>
      </c>
      <c r="AZ194" s="66">
        <f t="shared" si="120"/>
        <v>0</v>
      </c>
      <c r="BA194" s="66">
        <f t="shared" si="119"/>
        <v>0</v>
      </c>
      <c r="BB194" s="66">
        <f t="shared" si="119"/>
        <v>0</v>
      </c>
      <c r="BC194" s="66">
        <f t="shared" si="119"/>
        <v>0</v>
      </c>
      <c r="BD194" s="66">
        <f t="shared" si="119"/>
        <v>0</v>
      </c>
      <c r="BE194" s="66">
        <f t="shared" si="119"/>
        <v>0</v>
      </c>
      <c r="BF194" s="66">
        <f t="shared" si="119"/>
        <v>0</v>
      </c>
      <c r="BG194" s="63">
        <f>'[1]Формат ИПР'!ID182</f>
        <v>0</v>
      </c>
      <c r="BH194" s="63">
        <f>'[1]Формат ИПР'!IE182</f>
        <v>0</v>
      </c>
      <c r="BI194" s="63">
        <f>'[1]Формат ИПР'!IF182</f>
        <v>0</v>
      </c>
      <c r="BJ194" s="63">
        <f>'[1]Формат ИПР'!IG182</f>
        <v>0</v>
      </c>
      <c r="BK194" s="63">
        <f>'[1]Формат ИПР'!IH182</f>
        <v>0</v>
      </c>
      <c r="BL194" s="63">
        <f>'[1]Формат ИПР'!II182</f>
        <v>0</v>
      </c>
      <c r="BM194" s="63">
        <f>'[1]Формат ИПР'!IJ182</f>
        <v>0</v>
      </c>
      <c r="BN194" s="63">
        <f>'[1]Формат ИПР'!IK182</f>
        <v>0</v>
      </c>
      <c r="BO194" s="63">
        <f>'[1]Формат ИПР'!IL182</f>
        <v>0</v>
      </c>
      <c r="BP194" s="63">
        <f>'[1]Формат ИПР'!IM182</f>
        <v>0</v>
      </c>
      <c r="BQ194" s="63">
        <f>'[1]Формат ИПР'!IN182</f>
        <v>0</v>
      </c>
      <c r="BR194" s="63">
        <f>'[1]Формат ИПР'!IO182</f>
        <v>0</v>
      </c>
      <c r="BS194" s="63">
        <f>'[1]Формат ИПР'!IP182</f>
        <v>0</v>
      </c>
      <c r="BT194" s="63">
        <f>'[1]Формат ИПР'!IQ182</f>
        <v>0</v>
      </c>
      <c r="BU194" s="63">
        <f>'[1]Формат ИПР'!IR182</f>
        <v>0</v>
      </c>
      <c r="BV194" s="63">
        <f>'[1]Формат ИПР'!IS182</f>
        <v>0</v>
      </c>
      <c r="BW194" s="63">
        <f>'[1]Формат ИПР'!IT182</f>
        <v>0</v>
      </c>
      <c r="BX194" s="63">
        <f>'[1]Формат ИПР'!IU182</f>
        <v>0</v>
      </c>
      <c r="BY194" s="63">
        <f>'[1]Формат ИПР'!IV182</f>
        <v>0</v>
      </c>
      <c r="BZ194" s="63">
        <f>'[1]Формат ИПР'!IW182</f>
        <v>0</v>
      </c>
      <c r="CA194" s="63">
        <f>'[1]Формат ИПР'!IX182</f>
        <v>0</v>
      </c>
      <c r="CB194" s="63">
        <f>'[1]Формат ИПР'!IY182</f>
        <v>0</v>
      </c>
      <c r="CC194" s="63">
        <f>'[1]Формат ИПР'!IZ182</f>
        <v>0</v>
      </c>
      <c r="CD194" s="63">
        <f>'[1]Формат ИПР'!JA182</f>
        <v>0</v>
      </c>
      <c r="CE194" s="63">
        <f>'[1]Формат ИПР'!JB182</f>
        <v>0</v>
      </c>
      <c r="CF194" s="63">
        <f>'[1]Формат ИПР'!JC182</f>
        <v>0</v>
      </c>
      <c r="CG194" s="63">
        <f>'[1]Формат ИПР'!JD182</f>
        <v>0</v>
      </c>
      <c r="CH194" s="63">
        <f>'[1]Формат ИПР'!JE182</f>
        <v>0</v>
      </c>
      <c r="CI194" s="63">
        <f>'[1]Формат ИПР'!JF182</f>
        <v>0</v>
      </c>
      <c r="CJ194" s="63">
        <f>'[1]Формат ИПР'!JG182</f>
        <v>0</v>
      </c>
      <c r="CK194" s="63">
        <f>'[1]Формат ИПР'!JH182</f>
        <v>0</v>
      </c>
      <c r="CL194" s="63">
        <f>'[1]Формат ИПР'!JI182</f>
        <v>0</v>
      </c>
      <c r="CM194" s="63">
        <f>'[1]Формат ИПР'!JJ182</f>
        <v>0</v>
      </c>
      <c r="CN194" s="63">
        <f>'[1]Формат ИПР'!JK182</f>
        <v>0</v>
      </c>
      <c r="CO194" s="63">
        <f>'[1]Формат ИПР'!JL182</f>
        <v>0</v>
      </c>
      <c r="CP194" s="63">
        <f>'[1]Формат ИПР'!JM182</f>
        <v>0</v>
      </c>
      <c r="CQ194" s="55">
        <f t="shared" si="122"/>
        <v>0</v>
      </c>
      <c r="CR194" s="55">
        <f t="shared" si="122"/>
        <v>0</v>
      </c>
      <c r="CS194" s="55">
        <f t="shared" si="122"/>
        <v>0</v>
      </c>
      <c r="CT194" s="55">
        <f t="shared" si="122"/>
        <v>0</v>
      </c>
      <c r="CU194" s="55">
        <f t="shared" si="122"/>
        <v>0</v>
      </c>
      <c r="CV194" s="55">
        <f t="shared" si="122"/>
        <v>0</v>
      </c>
      <c r="CW194" s="55">
        <f t="shared" si="121"/>
        <v>0</v>
      </c>
      <c r="CX194" s="55">
        <f t="shared" si="121"/>
        <v>0</v>
      </c>
      <c r="CY194" s="55">
        <f t="shared" si="121"/>
        <v>0</v>
      </c>
      <c r="CZ194" s="56" t="str">
        <f>'[1]13квОС'!CU194</f>
        <v>нд</v>
      </c>
      <c r="DA194" s="1"/>
      <c r="DB194" s="1"/>
      <c r="DD194" s="64"/>
    </row>
    <row r="195" spans="1:108" ht="78" x14ac:dyDescent="0.3">
      <c r="A195" s="61" t="str">
        <f>'[1]Формат ИПР'!A183</f>
        <v>1.1.6</v>
      </c>
      <c r="B195" s="60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61" t="str">
        <f>'[1]Формат ИПР'!C183</f>
        <v>M_Che433</v>
      </c>
      <c r="D195" s="53" t="str">
        <f>'[1]14квПп'!D195</f>
        <v>нд</v>
      </c>
      <c r="E195" s="58">
        <f t="shared" si="115"/>
        <v>0</v>
      </c>
      <c r="F195" s="58">
        <f t="shared" si="115"/>
        <v>0</v>
      </c>
      <c r="G195" s="58">
        <f t="shared" si="115"/>
        <v>0</v>
      </c>
      <c r="H195" s="58">
        <f t="shared" si="123"/>
        <v>0</v>
      </c>
      <c r="I195" s="58">
        <f t="shared" si="116"/>
        <v>0</v>
      </c>
      <c r="J195" s="58">
        <f t="shared" si="116"/>
        <v>0</v>
      </c>
      <c r="K195" s="58">
        <f t="shared" si="124"/>
        <v>0</v>
      </c>
      <c r="L195" s="58">
        <f t="shared" si="117"/>
        <v>0</v>
      </c>
      <c r="M195" s="58">
        <f t="shared" si="117"/>
        <v>0</v>
      </c>
      <c r="N195" s="63">
        <f>'[1]Формат ИПР'!GK183</f>
        <v>0</v>
      </c>
      <c r="O195" s="63">
        <f>'[1]Формат ИПР'!GL183</f>
        <v>0</v>
      </c>
      <c r="P195" s="63">
        <f>'[1]Формат ИПР'!GM183</f>
        <v>0</v>
      </c>
      <c r="Q195" s="63">
        <f>'[1]Формат ИПР'!GN183</f>
        <v>0</v>
      </c>
      <c r="R195" s="63">
        <f>'[1]Формат ИПР'!GO183</f>
        <v>0</v>
      </c>
      <c r="S195" s="63">
        <f>'[1]Формат ИПР'!GP183</f>
        <v>0</v>
      </c>
      <c r="T195" s="63">
        <f>'[1]Формат ИПР'!GQ183</f>
        <v>0</v>
      </c>
      <c r="U195" s="63">
        <f>'[1]Формат ИПР'!GR183</f>
        <v>0</v>
      </c>
      <c r="V195" s="63">
        <f>'[1]Формат ИПР'!GS183</f>
        <v>0</v>
      </c>
      <c r="W195" s="63">
        <f>'[1]Формат ИПР'!GT183</f>
        <v>0</v>
      </c>
      <c r="X195" s="63">
        <f>'[1]Формат ИПР'!GU183</f>
        <v>0</v>
      </c>
      <c r="Y195" s="63">
        <f>'[1]Формат ИПР'!GV183</f>
        <v>0</v>
      </c>
      <c r="Z195" s="63">
        <f>'[1]Формат ИПР'!GW183</f>
        <v>0</v>
      </c>
      <c r="AA195" s="63">
        <f>'[1]Формат ИПР'!GX183</f>
        <v>0</v>
      </c>
      <c r="AB195" s="63">
        <f>'[1]Формат ИПР'!GY183</f>
        <v>0</v>
      </c>
      <c r="AC195" s="63">
        <f>'[1]Формат ИПР'!GZ183</f>
        <v>0</v>
      </c>
      <c r="AD195" s="63">
        <f>'[1]Формат ИПР'!HA183</f>
        <v>0</v>
      </c>
      <c r="AE195" s="63">
        <f>'[1]Формат ИПР'!HB183</f>
        <v>0</v>
      </c>
      <c r="AF195" s="63">
        <f>'[1]Формат ИПР'!HC183</f>
        <v>0</v>
      </c>
      <c r="AG195" s="63">
        <f>'[1]Формат ИПР'!HD183</f>
        <v>0</v>
      </c>
      <c r="AH195" s="63">
        <f>'[1]Формат ИПР'!HE183</f>
        <v>0</v>
      </c>
      <c r="AI195" s="63">
        <f>'[1]Формат ИПР'!HF183</f>
        <v>0</v>
      </c>
      <c r="AJ195" s="63">
        <f>'[1]Формат ИПР'!HG183</f>
        <v>0</v>
      </c>
      <c r="AK195" s="63">
        <f>'[1]Формат ИПР'!HH183</f>
        <v>0</v>
      </c>
      <c r="AL195" s="63">
        <f>'[1]Формат ИПР'!HI183</f>
        <v>0</v>
      </c>
      <c r="AM195" s="63">
        <f>'[1]Формат ИПР'!HJ183</f>
        <v>0</v>
      </c>
      <c r="AN195" s="63">
        <f>'[1]Формат ИПР'!HK183</f>
        <v>0</v>
      </c>
      <c r="AO195" s="63">
        <f>'[1]Формат ИПР'!HL183</f>
        <v>0</v>
      </c>
      <c r="AP195" s="63">
        <f>'[1]Формат ИПР'!HM183</f>
        <v>0</v>
      </c>
      <c r="AQ195" s="63">
        <f>'[1]Формат ИПР'!HN183</f>
        <v>0</v>
      </c>
      <c r="AR195" s="63">
        <f>'[1]Формат ИПР'!HO183</f>
        <v>0</v>
      </c>
      <c r="AS195" s="63">
        <f>'[1]Формат ИПР'!HP183</f>
        <v>0</v>
      </c>
      <c r="AT195" s="63">
        <f>'[1]Формат ИПР'!HQ183</f>
        <v>0</v>
      </c>
      <c r="AU195" s="63">
        <f>'[1]Формат ИПР'!HR183</f>
        <v>0</v>
      </c>
      <c r="AV195" s="63">
        <f>'[1]Формат ИПР'!HS183</f>
        <v>0</v>
      </c>
      <c r="AW195" s="63">
        <f>'[1]Формат ИПР'!HT183</f>
        <v>0</v>
      </c>
      <c r="AX195" s="66">
        <f t="shared" si="120"/>
        <v>0</v>
      </c>
      <c r="AY195" s="66">
        <f t="shared" si="120"/>
        <v>0</v>
      </c>
      <c r="AZ195" s="66">
        <f t="shared" si="120"/>
        <v>0</v>
      </c>
      <c r="BA195" s="66">
        <f t="shared" si="119"/>
        <v>0</v>
      </c>
      <c r="BB195" s="66">
        <f t="shared" si="119"/>
        <v>0</v>
      </c>
      <c r="BC195" s="66">
        <f t="shared" si="119"/>
        <v>0</v>
      </c>
      <c r="BD195" s="66">
        <f t="shared" si="119"/>
        <v>0</v>
      </c>
      <c r="BE195" s="66">
        <f t="shared" si="119"/>
        <v>0</v>
      </c>
      <c r="BF195" s="66">
        <f t="shared" si="119"/>
        <v>0</v>
      </c>
      <c r="BG195" s="63">
        <f>'[1]Формат ИПР'!ID183</f>
        <v>0</v>
      </c>
      <c r="BH195" s="63">
        <f>'[1]Формат ИПР'!IE183</f>
        <v>0</v>
      </c>
      <c r="BI195" s="63">
        <f>'[1]Формат ИПР'!IF183</f>
        <v>0</v>
      </c>
      <c r="BJ195" s="63">
        <f>'[1]Формат ИПР'!IG183</f>
        <v>0</v>
      </c>
      <c r="BK195" s="63">
        <f>'[1]Формат ИПР'!IH183</f>
        <v>0</v>
      </c>
      <c r="BL195" s="63">
        <f>'[1]Формат ИПР'!II183</f>
        <v>0</v>
      </c>
      <c r="BM195" s="63">
        <f>'[1]Формат ИПР'!IJ183</f>
        <v>0</v>
      </c>
      <c r="BN195" s="63">
        <f>'[1]Формат ИПР'!IK183</f>
        <v>0</v>
      </c>
      <c r="BO195" s="63">
        <f>'[1]Формат ИПР'!IL183</f>
        <v>0</v>
      </c>
      <c r="BP195" s="63">
        <f>'[1]Формат ИПР'!IM183</f>
        <v>0</v>
      </c>
      <c r="BQ195" s="63">
        <f>'[1]Формат ИПР'!IN183</f>
        <v>0</v>
      </c>
      <c r="BR195" s="63">
        <f>'[1]Формат ИПР'!IO183</f>
        <v>0</v>
      </c>
      <c r="BS195" s="63">
        <f>'[1]Формат ИПР'!IP183</f>
        <v>0</v>
      </c>
      <c r="BT195" s="63">
        <f>'[1]Формат ИПР'!IQ183</f>
        <v>0</v>
      </c>
      <c r="BU195" s="63">
        <f>'[1]Формат ИПР'!IR183</f>
        <v>0</v>
      </c>
      <c r="BV195" s="63">
        <f>'[1]Формат ИПР'!IS183</f>
        <v>0</v>
      </c>
      <c r="BW195" s="63">
        <f>'[1]Формат ИПР'!IT183</f>
        <v>0</v>
      </c>
      <c r="BX195" s="63">
        <f>'[1]Формат ИПР'!IU183</f>
        <v>0</v>
      </c>
      <c r="BY195" s="63">
        <f>'[1]Формат ИПР'!IV183</f>
        <v>0</v>
      </c>
      <c r="BZ195" s="63">
        <f>'[1]Формат ИПР'!IW183</f>
        <v>0</v>
      </c>
      <c r="CA195" s="63">
        <f>'[1]Формат ИПР'!IX183</f>
        <v>0</v>
      </c>
      <c r="CB195" s="63">
        <f>'[1]Формат ИПР'!IY183</f>
        <v>0</v>
      </c>
      <c r="CC195" s="63">
        <f>'[1]Формат ИПР'!IZ183</f>
        <v>0</v>
      </c>
      <c r="CD195" s="63">
        <f>'[1]Формат ИПР'!JA183</f>
        <v>0</v>
      </c>
      <c r="CE195" s="63">
        <f>'[1]Формат ИПР'!JB183</f>
        <v>0</v>
      </c>
      <c r="CF195" s="63">
        <f>'[1]Формат ИПР'!JC183</f>
        <v>0</v>
      </c>
      <c r="CG195" s="63">
        <f>'[1]Формат ИПР'!JD183</f>
        <v>0</v>
      </c>
      <c r="CH195" s="63">
        <f>'[1]Формат ИПР'!JE183</f>
        <v>0</v>
      </c>
      <c r="CI195" s="63">
        <f>'[1]Формат ИПР'!JF183</f>
        <v>0</v>
      </c>
      <c r="CJ195" s="63">
        <f>'[1]Формат ИПР'!JG183</f>
        <v>0</v>
      </c>
      <c r="CK195" s="63">
        <f>'[1]Формат ИПР'!JH183</f>
        <v>0</v>
      </c>
      <c r="CL195" s="63">
        <f>'[1]Формат ИПР'!JI183</f>
        <v>0</v>
      </c>
      <c r="CM195" s="63">
        <f>'[1]Формат ИПР'!JJ183</f>
        <v>0</v>
      </c>
      <c r="CN195" s="63">
        <f>'[1]Формат ИПР'!JK183</f>
        <v>0</v>
      </c>
      <c r="CO195" s="63">
        <f>'[1]Формат ИПР'!JL183</f>
        <v>0</v>
      </c>
      <c r="CP195" s="63">
        <f>'[1]Формат ИПР'!JM183</f>
        <v>0</v>
      </c>
      <c r="CQ195" s="55">
        <f t="shared" si="122"/>
        <v>0</v>
      </c>
      <c r="CR195" s="55">
        <f t="shared" si="122"/>
        <v>0</v>
      </c>
      <c r="CS195" s="55">
        <f t="shared" si="122"/>
        <v>0</v>
      </c>
      <c r="CT195" s="55">
        <f t="shared" si="122"/>
        <v>0</v>
      </c>
      <c r="CU195" s="55">
        <f t="shared" si="122"/>
        <v>0</v>
      </c>
      <c r="CV195" s="55">
        <f t="shared" si="122"/>
        <v>0</v>
      </c>
      <c r="CW195" s="55">
        <f t="shared" si="121"/>
        <v>0</v>
      </c>
      <c r="CX195" s="55">
        <f t="shared" si="121"/>
        <v>0</v>
      </c>
      <c r="CY195" s="55">
        <f t="shared" si="121"/>
        <v>0</v>
      </c>
      <c r="CZ195" s="56" t="str">
        <f>'[1]13квОС'!CU195</f>
        <v>нд</v>
      </c>
      <c r="DA195" s="1"/>
      <c r="DB195" s="1"/>
      <c r="DD195" s="64"/>
    </row>
    <row r="196" spans="1:108" ht="78" x14ac:dyDescent="0.3">
      <c r="A196" s="61" t="str">
        <f>'[1]Формат ИПР'!A184</f>
        <v>1.1.6</v>
      </c>
      <c r="B196" s="60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61" t="str">
        <f>'[1]Формат ИПР'!C184</f>
        <v>M_Che434</v>
      </c>
      <c r="D196" s="53" t="str">
        <f>'[1]14квПп'!D196</f>
        <v>нд</v>
      </c>
      <c r="E196" s="58">
        <f t="shared" si="115"/>
        <v>0</v>
      </c>
      <c r="F196" s="58">
        <f t="shared" si="115"/>
        <v>0</v>
      </c>
      <c r="G196" s="58">
        <f t="shared" si="115"/>
        <v>0</v>
      </c>
      <c r="H196" s="58">
        <f t="shared" si="123"/>
        <v>0</v>
      </c>
      <c r="I196" s="58">
        <f t="shared" si="116"/>
        <v>0</v>
      </c>
      <c r="J196" s="58">
        <f t="shared" si="116"/>
        <v>0</v>
      </c>
      <c r="K196" s="58">
        <f t="shared" si="124"/>
        <v>0</v>
      </c>
      <c r="L196" s="58">
        <f t="shared" si="117"/>
        <v>0</v>
      </c>
      <c r="M196" s="58">
        <f t="shared" si="117"/>
        <v>0</v>
      </c>
      <c r="N196" s="63">
        <f>'[1]Формат ИПР'!GK184</f>
        <v>0</v>
      </c>
      <c r="O196" s="63">
        <f>'[1]Формат ИПР'!GL184</f>
        <v>0</v>
      </c>
      <c r="P196" s="63">
        <f>'[1]Формат ИПР'!GM184</f>
        <v>0</v>
      </c>
      <c r="Q196" s="63">
        <f>'[1]Формат ИПР'!GN184</f>
        <v>0</v>
      </c>
      <c r="R196" s="63">
        <f>'[1]Формат ИПР'!GO184</f>
        <v>0</v>
      </c>
      <c r="S196" s="63">
        <f>'[1]Формат ИПР'!GP184</f>
        <v>0</v>
      </c>
      <c r="T196" s="63">
        <f>'[1]Формат ИПР'!GQ184</f>
        <v>0</v>
      </c>
      <c r="U196" s="63">
        <f>'[1]Формат ИПР'!GR184</f>
        <v>0</v>
      </c>
      <c r="V196" s="63">
        <f>'[1]Формат ИПР'!GS184</f>
        <v>0</v>
      </c>
      <c r="W196" s="63">
        <f>'[1]Формат ИПР'!GT184</f>
        <v>0</v>
      </c>
      <c r="X196" s="63">
        <f>'[1]Формат ИПР'!GU184</f>
        <v>0</v>
      </c>
      <c r="Y196" s="63">
        <f>'[1]Формат ИПР'!GV184</f>
        <v>0</v>
      </c>
      <c r="Z196" s="63">
        <f>'[1]Формат ИПР'!GW184</f>
        <v>0</v>
      </c>
      <c r="AA196" s="63">
        <f>'[1]Формат ИПР'!GX184</f>
        <v>0</v>
      </c>
      <c r="AB196" s="63">
        <f>'[1]Формат ИПР'!GY184</f>
        <v>0</v>
      </c>
      <c r="AC196" s="63">
        <f>'[1]Формат ИПР'!GZ184</f>
        <v>0</v>
      </c>
      <c r="AD196" s="63">
        <f>'[1]Формат ИПР'!HA184</f>
        <v>0</v>
      </c>
      <c r="AE196" s="63">
        <f>'[1]Формат ИПР'!HB184</f>
        <v>0</v>
      </c>
      <c r="AF196" s="63">
        <f>'[1]Формат ИПР'!HC184</f>
        <v>0</v>
      </c>
      <c r="AG196" s="63">
        <f>'[1]Формат ИПР'!HD184</f>
        <v>0</v>
      </c>
      <c r="AH196" s="63">
        <f>'[1]Формат ИПР'!HE184</f>
        <v>0</v>
      </c>
      <c r="AI196" s="63">
        <f>'[1]Формат ИПР'!HF184</f>
        <v>0</v>
      </c>
      <c r="AJ196" s="63">
        <f>'[1]Формат ИПР'!HG184</f>
        <v>0</v>
      </c>
      <c r="AK196" s="63">
        <f>'[1]Формат ИПР'!HH184</f>
        <v>0</v>
      </c>
      <c r="AL196" s="63">
        <f>'[1]Формат ИПР'!HI184</f>
        <v>0</v>
      </c>
      <c r="AM196" s="63">
        <f>'[1]Формат ИПР'!HJ184</f>
        <v>0</v>
      </c>
      <c r="AN196" s="63">
        <f>'[1]Формат ИПР'!HK184</f>
        <v>0</v>
      </c>
      <c r="AO196" s="63">
        <f>'[1]Формат ИПР'!HL184</f>
        <v>0</v>
      </c>
      <c r="AP196" s="63">
        <f>'[1]Формат ИПР'!HM184</f>
        <v>0</v>
      </c>
      <c r="AQ196" s="63">
        <f>'[1]Формат ИПР'!HN184</f>
        <v>0</v>
      </c>
      <c r="AR196" s="63">
        <f>'[1]Формат ИПР'!HO184</f>
        <v>0</v>
      </c>
      <c r="AS196" s="63">
        <f>'[1]Формат ИПР'!HP184</f>
        <v>0</v>
      </c>
      <c r="AT196" s="63">
        <f>'[1]Формат ИПР'!HQ184</f>
        <v>0</v>
      </c>
      <c r="AU196" s="63">
        <f>'[1]Формат ИПР'!HR184</f>
        <v>0</v>
      </c>
      <c r="AV196" s="63">
        <f>'[1]Формат ИПР'!HS184</f>
        <v>0</v>
      </c>
      <c r="AW196" s="63">
        <f>'[1]Формат ИПР'!HT184</f>
        <v>0</v>
      </c>
      <c r="AX196" s="66">
        <f t="shared" si="120"/>
        <v>0</v>
      </c>
      <c r="AY196" s="66">
        <f t="shared" si="120"/>
        <v>0</v>
      </c>
      <c r="AZ196" s="66">
        <f t="shared" si="120"/>
        <v>0</v>
      </c>
      <c r="BA196" s="66">
        <f t="shared" si="119"/>
        <v>0</v>
      </c>
      <c r="BB196" s="66">
        <f t="shared" si="119"/>
        <v>0</v>
      </c>
      <c r="BC196" s="66">
        <f t="shared" si="119"/>
        <v>0</v>
      </c>
      <c r="BD196" s="66">
        <f t="shared" si="119"/>
        <v>0</v>
      </c>
      <c r="BE196" s="66">
        <f t="shared" si="119"/>
        <v>0</v>
      </c>
      <c r="BF196" s="66">
        <f t="shared" si="119"/>
        <v>0</v>
      </c>
      <c r="BG196" s="63">
        <f>'[1]Формат ИПР'!ID184</f>
        <v>0</v>
      </c>
      <c r="BH196" s="63">
        <f>'[1]Формат ИПР'!IE184</f>
        <v>0</v>
      </c>
      <c r="BI196" s="63">
        <f>'[1]Формат ИПР'!IF184</f>
        <v>0</v>
      </c>
      <c r="BJ196" s="63">
        <f>'[1]Формат ИПР'!IG184</f>
        <v>0</v>
      </c>
      <c r="BK196" s="63">
        <f>'[1]Формат ИПР'!IH184</f>
        <v>0</v>
      </c>
      <c r="BL196" s="63">
        <f>'[1]Формат ИПР'!II184</f>
        <v>0</v>
      </c>
      <c r="BM196" s="63">
        <f>'[1]Формат ИПР'!IJ184</f>
        <v>0</v>
      </c>
      <c r="BN196" s="63">
        <f>'[1]Формат ИПР'!IK184</f>
        <v>0</v>
      </c>
      <c r="BO196" s="63">
        <f>'[1]Формат ИПР'!IL184</f>
        <v>0</v>
      </c>
      <c r="BP196" s="63">
        <f>'[1]Формат ИПР'!IM184</f>
        <v>0</v>
      </c>
      <c r="BQ196" s="63">
        <f>'[1]Формат ИПР'!IN184</f>
        <v>0</v>
      </c>
      <c r="BR196" s="63">
        <f>'[1]Формат ИПР'!IO184</f>
        <v>0</v>
      </c>
      <c r="BS196" s="63">
        <f>'[1]Формат ИПР'!IP184</f>
        <v>0</v>
      </c>
      <c r="BT196" s="63">
        <f>'[1]Формат ИПР'!IQ184</f>
        <v>0</v>
      </c>
      <c r="BU196" s="63">
        <f>'[1]Формат ИПР'!IR184</f>
        <v>0</v>
      </c>
      <c r="BV196" s="63">
        <f>'[1]Формат ИПР'!IS184</f>
        <v>0</v>
      </c>
      <c r="BW196" s="63">
        <f>'[1]Формат ИПР'!IT184</f>
        <v>0</v>
      </c>
      <c r="BX196" s="63">
        <f>'[1]Формат ИПР'!IU184</f>
        <v>0</v>
      </c>
      <c r="BY196" s="63">
        <f>'[1]Формат ИПР'!IV184</f>
        <v>0</v>
      </c>
      <c r="BZ196" s="63">
        <f>'[1]Формат ИПР'!IW184</f>
        <v>0</v>
      </c>
      <c r="CA196" s="63">
        <f>'[1]Формат ИПР'!IX184</f>
        <v>0</v>
      </c>
      <c r="CB196" s="63">
        <f>'[1]Формат ИПР'!IY184</f>
        <v>0</v>
      </c>
      <c r="CC196" s="63">
        <f>'[1]Формат ИПР'!IZ184</f>
        <v>0</v>
      </c>
      <c r="CD196" s="63">
        <f>'[1]Формат ИПР'!JA184</f>
        <v>0</v>
      </c>
      <c r="CE196" s="63">
        <f>'[1]Формат ИПР'!JB184</f>
        <v>0</v>
      </c>
      <c r="CF196" s="63">
        <f>'[1]Формат ИПР'!JC184</f>
        <v>0</v>
      </c>
      <c r="CG196" s="63">
        <f>'[1]Формат ИПР'!JD184</f>
        <v>0</v>
      </c>
      <c r="CH196" s="63">
        <f>'[1]Формат ИПР'!JE184</f>
        <v>0</v>
      </c>
      <c r="CI196" s="63">
        <f>'[1]Формат ИПР'!JF184</f>
        <v>0</v>
      </c>
      <c r="CJ196" s="63">
        <f>'[1]Формат ИПР'!JG184</f>
        <v>0</v>
      </c>
      <c r="CK196" s="63">
        <f>'[1]Формат ИПР'!JH184</f>
        <v>0</v>
      </c>
      <c r="CL196" s="63">
        <f>'[1]Формат ИПР'!JI184</f>
        <v>0</v>
      </c>
      <c r="CM196" s="63">
        <f>'[1]Формат ИПР'!JJ184</f>
        <v>0</v>
      </c>
      <c r="CN196" s="63">
        <f>'[1]Формат ИПР'!JK184</f>
        <v>0</v>
      </c>
      <c r="CO196" s="63">
        <f>'[1]Формат ИПР'!JL184</f>
        <v>0</v>
      </c>
      <c r="CP196" s="63">
        <f>'[1]Формат ИПР'!JM184</f>
        <v>0</v>
      </c>
      <c r="CQ196" s="55">
        <f t="shared" si="122"/>
        <v>0</v>
      </c>
      <c r="CR196" s="55">
        <f t="shared" si="122"/>
        <v>0</v>
      </c>
      <c r="CS196" s="55">
        <f t="shared" si="122"/>
        <v>0</v>
      </c>
      <c r="CT196" s="55">
        <f t="shared" si="122"/>
        <v>0</v>
      </c>
      <c r="CU196" s="55">
        <f t="shared" si="122"/>
        <v>0</v>
      </c>
      <c r="CV196" s="55">
        <f t="shared" si="122"/>
        <v>0</v>
      </c>
      <c r="CW196" s="55">
        <f t="shared" si="121"/>
        <v>0</v>
      </c>
      <c r="CX196" s="55">
        <f t="shared" si="121"/>
        <v>0</v>
      </c>
      <c r="CY196" s="55">
        <f t="shared" si="121"/>
        <v>0</v>
      </c>
      <c r="CZ196" s="56" t="str">
        <f>'[1]13квОС'!CU196</f>
        <v>нд</v>
      </c>
      <c r="DA196" s="1"/>
      <c r="DB196" s="1"/>
      <c r="DD196" s="64"/>
    </row>
    <row r="197" spans="1:108" ht="46.8" x14ac:dyDescent="0.3">
      <c r="A197" s="61" t="str">
        <f>'[1]Формат ИПР'!A185</f>
        <v>1.1.6</v>
      </c>
      <c r="B197" s="60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61" t="str">
        <f>'[1]Формат ИПР'!C185</f>
        <v>M_Che437</v>
      </c>
      <c r="D197" s="53" t="str">
        <f>'[1]14квПп'!D197</f>
        <v>нд</v>
      </c>
      <c r="E197" s="58">
        <f t="shared" si="115"/>
        <v>0</v>
      </c>
      <c r="F197" s="58">
        <f t="shared" si="115"/>
        <v>0</v>
      </c>
      <c r="G197" s="58">
        <f t="shared" si="115"/>
        <v>0</v>
      </c>
      <c r="H197" s="58">
        <f t="shared" si="123"/>
        <v>0</v>
      </c>
      <c r="I197" s="58">
        <f t="shared" si="116"/>
        <v>0</v>
      </c>
      <c r="J197" s="58">
        <f t="shared" si="116"/>
        <v>0</v>
      </c>
      <c r="K197" s="58">
        <f t="shared" si="124"/>
        <v>0</v>
      </c>
      <c r="L197" s="58">
        <f t="shared" si="117"/>
        <v>0</v>
      </c>
      <c r="M197" s="58">
        <f t="shared" si="117"/>
        <v>0</v>
      </c>
      <c r="N197" s="63">
        <f>'[1]Формат ИПР'!GK185</f>
        <v>0</v>
      </c>
      <c r="O197" s="63">
        <f>'[1]Формат ИПР'!GL185</f>
        <v>0</v>
      </c>
      <c r="P197" s="63">
        <f>'[1]Формат ИПР'!GM185</f>
        <v>0</v>
      </c>
      <c r="Q197" s="63">
        <f>'[1]Формат ИПР'!GN185</f>
        <v>0</v>
      </c>
      <c r="R197" s="63">
        <f>'[1]Формат ИПР'!GO185</f>
        <v>0</v>
      </c>
      <c r="S197" s="63">
        <f>'[1]Формат ИПР'!GP185</f>
        <v>0</v>
      </c>
      <c r="T197" s="63">
        <f>'[1]Формат ИПР'!GQ185</f>
        <v>0</v>
      </c>
      <c r="U197" s="63">
        <f>'[1]Формат ИПР'!GR185</f>
        <v>0</v>
      </c>
      <c r="V197" s="63">
        <f>'[1]Формат ИПР'!GS185</f>
        <v>0</v>
      </c>
      <c r="W197" s="63">
        <f>'[1]Формат ИПР'!GT185</f>
        <v>0</v>
      </c>
      <c r="X197" s="63">
        <f>'[1]Формат ИПР'!GU185</f>
        <v>0</v>
      </c>
      <c r="Y197" s="63">
        <f>'[1]Формат ИПР'!GV185</f>
        <v>0</v>
      </c>
      <c r="Z197" s="63">
        <f>'[1]Формат ИПР'!GW185</f>
        <v>0</v>
      </c>
      <c r="AA197" s="63">
        <f>'[1]Формат ИПР'!GX185</f>
        <v>0</v>
      </c>
      <c r="AB197" s="63">
        <f>'[1]Формат ИПР'!GY185</f>
        <v>0</v>
      </c>
      <c r="AC197" s="63">
        <f>'[1]Формат ИПР'!GZ185</f>
        <v>0</v>
      </c>
      <c r="AD197" s="63">
        <f>'[1]Формат ИПР'!HA185</f>
        <v>0</v>
      </c>
      <c r="AE197" s="63">
        <f>'[1]Формат ИПР'!HB185</f>
        <v>0</v>
      </c>
      <c r="AF197" s="63">
        <f>'[1]Формат ИПР'!HC185</f>
        <v>0</v>
      </c>
      <c r="AG197" s="63">
        <f>'[1]Формат ИПР'!HD185</f>
        <v>0</v>
      </c>
      <c r="AH197" s="63">
        <f>'[1]Формат ИПР'!HE185</f>
        <v>0</v>
      </c>
      <c r="AI197" s="63">
        <f>'[1]Формат ИПР'!HF185</f>
        <v>0</v>
      </c>
      <c r="AJ197" s="63">
        <f>'[1]Формат ИПР'!HG185</f>
        <v>0</v>
      </c>
      <c r="AK197" s="63">
        <f>'[1]Формат ИПР'!HH185</f>
        <v>0</v>
      </c>
      <c r="AL197" s="63">
        <f>'[1]Формат ИПР'!HI185</f>
        <v>0</v>
      </c>
      <c r="AM197" s="63">
        <f>'[1]Формат ИПР'!HJ185</f>
        <v>0</v>
      </c>
      <c r="AN197" s="63">
        <f>'[1]Формат ИПР'!HK185</f>
        <v>0</v>
      </c>
      <c r="AO197" s="63">
        <f>'[1]Формат ИПР'!HL185</f>
        <v>0</v>
      </c>
      <c r="AP197" s="63">
        <f>'[1]Формат ИПР'!HM185</f>
        <v>0</v>
      </c>
      <c r="AQ197" s="63">
        <f>'[1]Формат ИПР'!HN185</f>
        <v>0</v>
      </c>
      <c r="AR197" s="63">
        <f>'[1]Формат ИПР'!HO185</f>
        <v>0</v>
      </c>
      <c r="AS197" s="63">
        <f>'[1]Формат ИПР'!HP185</f>
        <v>0</v>
      </c>
      <c r="AT197" s="63">
        <f>'[1]Формат ИПР'!HQ185</f>
        <v>0</v>
      </c>
      <c r="AU197" s="63">
        <f>'[1]Формат ИПР'!HR185</f>
        <v>0</v>
      </c>
      <c r="AV197" s="63">
        <f>'[1]Формат ИПР'!HS185</f>
        <v>0</v>
      </c>
      <c r="AW197" s="63">
        <f>'[1]Формат ИПР'!HT185</f>
        <v>0</v>
      </c>
      <c r="AX197" s="66">
        <f t="shared" si="120"/>
        <v>0</v>
      </c>
      <c r="AY197" s="66">
        <f t="shared" si="120"/>
        <v>0</v>
      </c>
      <c r="AZ197" s="66">
        <f t="shared" si="120"/>
        <v>0</v>
      </c>
      <c r="BA197" s="66">
        <f t="shared" si="119"/>
        <v>0</v>
      </c>
      <c r="BB197" s="66">
        <f t="shared" si="119"/>
        <v>0</v>
      </c>
      <c r="BC197" s="66">
        <f t="shared" si="119"/>
        <v>0</v>
      </c>
      <c r="BD197" s="66">
        <f t="shared" si="119"/>
        <v>0</v>
      </c>
      <c r="BE197" s="66">
        <f t="shared" si="119"/>
        <v>0</v>
      </c>
      <c r="BF197" s="66">
        <f t="shared" si="119"/>
        <v>0</v>
      </c>
      <c r="BG197" s="63">
        <f>'[1]Формат ИПР'!ID185</f>
        <v>0</v>
      </c>
      <c r="BH197" s="63">
        <f>'[1]Формат ИПР'!IE185</f>
        <v>0</v>
      </c>
      <c r="BI197" s="63">
        <f>'[1]Формат ИПР'!IF185</f>
        <v>0</v>
      </c>
      <c r="BJ197" s="63">
        <f>'[1]Формат ИПР'!IG185</f>
        <v>0</v>
      </c>
      <c r="BK197" s="63">
        <f>'[1]Формат ИПР'!IH185</f>
        <v>0</v>
      </c>
      <c r="BL197" s="63">
        <f>'[1]Формат ИПР'!II185</f>
        <v>0</v>
      </c>
      <c r="BM197" s="63">
        <f>'[1]Формат ИПР'!IJ185</f>
        <v>0</v>
      </c>
      <c r="BN197" s="63">
        <f>'[1]Формат ИПР'!IK185</f>
        <v>0</v>
      </c>
      <c r="BO197" s="63">
        <f>'[1]Формат ИПР'!IL185</f>
        <v>0</v>
      </c>
      <c r="BP197" s="63">
        <f>'[1]Формат ИПР'!IM185</f>
        <v>0</v>
      </c>
      <c r="BQ197" s="63">
        <f>'[1]Формат ИПР'!IN185</f>
        <v>0</v>
      </c>
      <c r="BR197" s="63">
        <f>'[1]Формат ИПР'!IO185</f>
        <v>0</v>
      </c>
      <c r="BS197" s="63">
        <f>'[1]Формат ИПР'!IP185</f>
        <v>0</v>
      </c>
      <c r="BT197" s="63">
        <f>'[1]Формат ИПР'!IQ185</f>
        <v>0</v>
      </c>
      <c r="BU197" s="63">
        <f>'[1]Формат ИПР'!IR185</f>
        <v>0</v>
      </c>
      <c r="BV197" s="63">
        <f>'[1]Формат ИПР'!IS185</f>
        <v>0</v>
      </c>
      <c r="BW197" s="63">
        <f>'[1]Формат ИПР'!IT185</f>
        <v>0</v>
      </c>
      <c r="BX197" s="63">
        <f>'[1]Формат ИПР'!IU185</f>
        <v>0</v>
      </c>
      <c r="BY197" s="63">
        <f>'[1]Формат ИПР'!IV185</f>
        <v>0</v>
      </c>
      <c r="BZ197" s="63">
        <f>'[1]Формат ИПР'!IW185</f>
        <v>0</v>
      </c>
      <c r="CA197" s="63">
        <f>'[1]Формат ИПР'!IX185</f>
        <v>0</v>
      </c>
      <c r="CB197" s="63">
        <f>'[1]Формат ИПР'!IY185</f>
        <v>0</v>
      </c>
      <c r="CC197" s="63">
        <f>'[1]Формат ИПР'!IZ185</f>
        <v>0</v>
      </c>
      <c r="CD197" s="63">
        <f>'[1]Формат ИПР'!JA185</f>
        <v>0</v>
      </c>
      <c r="CE197" s="63">
        <f>'[1]Формат ИПР'!JB185</f>
        <v>0</v>
      </c>
      <c r="CF197" s="63">
        <f>'[1]Формат ИПР'!JC185</f>
        <v>0</v>
      </c>
      <c r="CG197" s="63">
        <f>'[1]Формат ИПР'!JD185</f>
        <v>0</v>
      </c>
      <c r="CH197" s="63">
        <f>'[1]Формат ИПР'!JE185</f>
        <v>0</v>
      </c>
      <c r="CI197" s="63">
        <f>'[1]Формат ИПР'!JF185</f>
        <v>0</v>
      </c>
      <c r="CJ197" s="63">
        <f>'[1]Формат ИПР'!JG185</f>
        <v>0</v>
      </c>
      <c r="CK197" s="63">
        <f>'[1]Формат ИПР'!JH185</f>
        <v>0</v>
      </c>
      <c r="CL197" s="63">
        <f>'[1]Формат ИПР'!JI185</f>
        <v>0</v>
      </c>
      <c r="CM197" s="63">
        <f>'[1]Формат ИПР'!JJ185</f>
        <v>0</v>
      </c>
      <c r="CN197" s="63">
        <f>'[1]Формат ИПР'!JK185</f>
        <v>0</v>
      </c>
      <c r="CO197" s="63">
        <f>'[1]Формат ИПР'!JL185</f>
        <v>0</v>
      </c>
      <c r="CP197" s="63">
        <f>'[1]Формат ИПР'!JM185</f>
        <v>0</v>
      </c>
      <c r="CQ197" s="55">
        <f t="shared" si="122"/>
        <v>0</v>
      </c>
      <c r="CR197" s="55">
        <f t="shared" si="122"/>
        <v>0</v>
      </c>
      <c r="CS197" s="55">
        <f t="shared" si="122"/>
        <v>0</v>
      </c>
      <c r="CT197" s="55">
        <f t="shared" si="122"/>
        <v>0</v>
      </c>
      <c r="CU197" s="55">
        <f t="shared" si="122"/>
        <v>0</v>
      </c>
      <c r="CV197" s="55">
        <f t="shared" si="122"/>
        <v>0</v>
      </c>
      <c r="CW197" s="55">
        <f t="shared" si="121"/>
        <v>0</v>
      </c>
      <c r="CX197" s="55">
        <f t="shared" si="121"/>
        <v>0</v>
      </c>
      <c r="CY197" s="55">
        <f t="shared" si="121"/>
        <v>0</v>
      </c>
      <c r="CZ197" s="56" t="str">
        <f>'[1]13квОС'!CU197</f>
        <v>нд</v>
      </c>
      <c r="DA197" s="1"/>
      <c r="DB197" s="1"/>
      <c r="DD197" s="64"/>
    </row>
    <row r="198" spans="1:108" ht="78" x14ac:dyDescent="0.3">
      <c r="A198" s="61" t="str">
        <f>'[1]Формат ИПР'!A186</f>
        <v>1.1.6</v>
      </c>
      <c r="B198" s="60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61" t="str">
        <f>'[1]Формат ИПР'!C186</f>
        <v>M_Che438</v>
      </c>
      <c r="D198" s="53" t="str">
        <f>'[1]14квПп'!D198</f>
        <v>нд</v>
      </c>
      <c r="E198" s="58">
        <f t="shared" si="115"/>
        <v>0</v>
      </c>
      <c r="F198" s="58">
        <f t="shared" si="115"/>
        <v>0</v>
      </c>
      <c r="G198" s="58">
        <f t="shared" si="115"/>
        <v>0</v>
      </c>
      <c r="H198" s="58">
        <f t="shared" si="123"/>
        <v>0</v>
      </c>
      <c r="I198" s="58">
        <f t="shared" si="116"/>
        <v>0</v>
      </c>
      <c r="J198" s="58">
        <f t="shared" si="116"/>
        <v>0</v>
      </c>
      <c r="K198" s="58">
        <f t="shared" si="124"/>
        <v>0</v>
      </c>
      <c r="L198" s="58">
        <f t="shared" si="117"/>
        <v>0</v>
      </c>
      <c r="M198" s="58">
        <f t="shared" si="117"/>
        <v>0</v>
      </c>
      <c r="N198" s="63">
        <f>'[1]Формат ИПР'!GK186</f>
        <v>0</v>
      </c>
      <c r="O198" s="63">
        <f>'[1]Формат ИПР'!GL186</f>
        <v>0</v>
      </c>
      <c r="P198" s="63">
        <f>'[1]Формат ИПР'!GM186</f>
        <v>0</v>
      </c>
      <c r="Q198" s="63">
        <f>'[1]Формат ИПР'!GN186</f>
        <v>0</v>
      </c>
      <c r="R198" s="63">
        <f>'[1]Формат ИПР'!GO186</f>
        <v>0</v>
      </c>
      <c r="S198" s="63">
        <f>'[1]Формат ИПР'!GP186</f>
        <v>0</v>
      </c>
      <c r="T198" s="63">
        <f>'[1]Формат ИПР'!GQ186</f>
        <v>0</v>
      </c>
      <c r="U198" s="63">
        <f>'[1]Формат ИПР'!GR186</f>
        <v>0</v>
      </c>
      <c r="V198" s="63">
        <f>'[1]Формат ИПР'!GS186</f>
        <v>0</v>
      </c>
      <c r="W198" s="63">
        <f>'[1]Формат ИПР'!GT186</f>
        <v>0</v>
      </c>
      <c r="X198" s="63">
        <f>'[1]Формат ИПР'!GU186</f>
        <v>0</v>
      </c>
      <c r="Y198" s="63">
        <f>'[1]Формат ИПР'!GV186</f>
        <v>0</v>
      </c>
      <c r="Z198" s="63">
        <f>'[1]Формат ИПР'!GW186</f>
        <v>0</v>
      </c>
      <c r="AA198" s="63">
        <f>'[1]Формат ИПР'!GX186</f>
        <v>0</v>
      </c>
      <c r="AB198" s="63">
        <f>'[1]Формат ИПР'!GY186</f>
        <v>0</v>
      </c>
      <c r="AC198" s="63">
        <f>'[1]Формат ИПР'!GZ186</f>
        <v>0</v>
      </c>
      <c r="AD198" s="63">
        <f>'[1]Формат ИПР'!HA186</f>
        <v>0</v>
      </c>
      <c r="AE198" s="63">
        <f>'[1]Формат ИПР'!HB186</f>
        <v>0</v>
      </c>
      <c r="AF198" s="63">
        <f>'[1]Формат ИПР'!HC186</f>
        <v>0</v>
      </c>
      <c r="AG198" s="63">
        <f>'[1]Формат ИПР'!HD186</f>
        <v>0</v>
      </c>
      <c r="AH198" s="63">
        <f>'[1]Формат ИПР'!HE186</f>
        <v>0</v>
      </c>
      <c r="AI198" s="63">
        <f>'[1]Формат ИПР'!HF186</f>
        <v>0</v>
      </c>
      <c r="AJ198" s="63">
        <f>'[1]Формат ИПР'!HG186</f>
        <v>0</v>
      </c>
      <c r="AK198" s="63">
        <f>'[1]Формат ИПР'!HH186</f>
        <v>0</v>
      </c>
      <c r="AL198" s="63">
        <f>'[1]Формат ИПР'!HI186</f>
        <v>0</v>
      </c>
      <c r="AM198" s="63">
        <f>'[1]Формат ИПР'!HJ186</f>
        <v>0</v>
      </c>
      <c r="AN198" s="63">
        <f>'[1]Формат ИПР'!HK186</f>
        <v>0</v>
      </c>
      <c r="AO198" s="63">
        <f>'[1]Формат ИПР'!HL186</f>
        <v>0</v>
      </c>
      <c r="AP198" s="63">
        <f>'[1]Формат ИПР'!HM186</f>
        <v>0</v>
      </c>
      <c r="AQ198" s="63">
        <f>'[1]Формат ИПР'!HN186</f>
        <v>0</v>
      </c>
      <c r="AR198" s="63">
        <f>'[1]Формат ИПР'!HO186</f>
        <v>0</v>
      </c>
      <c r="AS198" s="63">
        <f>'[1]Формат ИПР'!HP186</f>
        <v>0</v>
      </c>
      <c r="AT198" s="63">
        <f>'[1]Формат ИПР'!HQ186</f>
        <v>0</v>
      </c>
      <c r="AU198" s="63">
        <f>'[1]Формат ИПР'!HR186</f>
        <v>0</v>
      </c>
      <c r="AV198" s="63">
        <f>'[1]Формат ИПР'!HS186</f>
        <v>0</v>
      </c>
      <c r="AW198" s="63">
        <f>'[1]Формат ИПР'!HT186</f>
        <v>0</v>
      </c>
      <c r="AX198" s="66">
        <f t="shared" si="120"/>
        <v>0</v>
      </c>
      <c r="AY198" s="66">
        <f t="shared" si="120"/>
        <v>0</v>
      </c>
      <c r="AZ198" s="66">
        <f t="shared" si="120"/>
        <v>0</v>
      </c>
      <c r="BA198" s="66">
        <f t="shared" si="119"/>
        <v>0</v>
      </c>
      <c r="BB198" s="66">
        <f t="shared" si="119"/>
        <v>0</v>
      </c>
      <c r="BC198" s="66">
        <f t="shared" si="119"/>
        <v>0</v>
      </c>
      <c r="BD198" s="66">
        <f t="shared" si="119"/>
        <v>0</v>
      </c>
      <c r="BE198" s="66">
        <f t="shared" si="119"/>
        <v>0</v>
      </c>
      <c r="BF198" s="66">
        <f t="shared" si="119"/>
        <v>0</v>
      </c>
      <c r="BG198" s="63">
        <f>'[1]Формат ИПР'!ID186</f>
        <v>0</v>
      </c>
      <c r="BH198" s="63">
        <f>'[1]Формат ИПР'!IE186</f>
        <v>0</v>
      </c>
      <c r="BI198" s="63">
        <f>'[1]Формат ИПР'!IF186</f>
        <v>0</v>
      </c>
      <c r="BJ198" s="63">
        <f>'[1]Формат ИПР'!IG186</f>
        <v>0</v>
      </c>
      <c r="BK198" s="63">
        <f>'[1]Формат ИПР'!IH186</f>
        <v>0</v>
      </c>
      <c r="BL198" s="63">
        <f>'[1]Формат ИПР'!II186</f>
        <v>0</v>
      </c>
      <c r="BM198" s="63">
        <f>'[1]Формат ИПР'!IJ186</f>
        <v>0</v>
      </c>
      <c r="BN198" s="63">
        <f>'[1]Формат ИПР'!IK186</f>
        <v>0</v>
      </c>
      <c r="BO198" s="63">
        <f>'[1]Формат ИПР'!IL186</f>
        <v>0</v>
      </c>
      <c r="BP198" s="63">
        <f>'[1]Формат ИПР'!IM186</f>
        <v>0</v>
      </c>
      <c r="BQ198" s="63">
        <f>'[1]Формат ИПР'!IN186</f>
        <v>0</v>
      </c>
      <c r="BR198" s="63">
        <f>'[1]Формат ИПР'!IO186</f>
        <v>0</v>
      </c>
      <c r="BS198" s="63">
        <f>'[1]Формат ИПР'!IP186</f>
        <v>0</v>
      </c>
      <c r="BT198" s="63">
        <f>'[1]Формат ИПР'!IQ186</f>
        <v>0</v>
      </c>
      <c r="BU198" s="63">
        <f>'[1]Формат ИПР'!IR186</f>
        <v>0</v>
      </c>
      <c r="BV198" s="63">
        <f>'[1]Формат ИПР'!IS186</f>
        <v>0</v>
      </c>
      <c r="BW198" s="63">
        <f>'[1]Формат ИПР'!IT186</f>
        <v>0</v>
      </c>
      <c r="BX198" s="63">
        <f>'[1]Формат ИПР'!IU186</f>
        <v>0</v>
      </c>
      <c r="BY198" s="63">
        <f>'[1]Формат ИПР'!IV186</f>
        <v>0</v>
      </c>
      <c r="BZ198" s="63">
        <f>'[1]Формат ИПР'!IW186</f>
        <v>0</v>
      </c>
      <c r="CA198" s="63">
        <f>'[1]Формат ИПР'!IX186</f>
        <v>0</v>
      </c>
      <c r="CB198" s="63">
        <f>'[1]Формат ИПР'!IY186</f>
        <v>0</v>
      </c>
      <c r="CC198" s="63">
        <f>'[1]Формат ИПР'!IZ186</f>
        <v>0</v>
      </c>
      <c r="CD198" s="63">
        <f>'[1]Формат ИПР'!JA186</f>
        <v>0</v>
      </c>
      <c r="CE198" s="63">
        <f>'[1]Формат ИПР'!JB186</f>
        <v>0</v>
      </c>
      <c r="CF198" s="63">
        <f>'[1]Формат ИПР'!JC186</f>
        <v>0</v>
      </c>
      <c r="CG198" s="63">
        <f>'[1]Формат ИПР'!JD186</f>
        <v>0</v>
      </c>
      <c r="CH198" s="63">
        <f>'[1]Формат ИПР'!JE186</f>
        <v>0</v>
      </c>
      <c r="CI198" s="63">
        <f>'[1]Формат ИПР'!JF186</f>
        <v>0</v>
      </c>
      <c r="CJ198" s="63">
        <f>'[1]Формат ИПР'!JG186</f>
        <v>0</v>
      </c>
      <c r="CK198" s="63">
        <f>'[1]Формат ИПР'!JH186</f>
        <v>0</v>
      </c>
      <c r="CL198" s="63">
        <f>'[1]Формат ИПР'!JI186</f>
        <v>0</v>
      </c>
      <c r="CM198" s="63">
        <f>'[1]Формат ИПР'!JJ186</f>
        <v>0</v>
      </c>
      <c r="CN198" s="63">
        <f>'[1]Формат ИПР'!JK186</f>
        <v>0</v>
      </c>
      <c r="CO198" s="63">
        <f>'[1]Формат ИПР'!JL186</f>
        <v>0</v>
      </c>
      <c r="CP198" s="63">
        <f>'[1]Формат ИПР'!JM186</f>
        <v>0</v>
      </c>
      <c r="CQ198" s="55">
        <f t="shared" si="122"/>
        <v>0</v>
      </c>
      <c r="CR198" s="55">
        <f t="shared" si="122"/>
        <v>0</v>
      </c>
      <c r="CS198" s="55">
        <f t="shared" si="122"/>
        <v>0</v>
      </c>
      <c r="CT198" s="55">
        <f t="shared" si="122"/>
        <v>0</v>
      </c>
      <c r="CU198" s="55">
        <f t="shared" si="122"/>
        <v>0</v>
      </c>
      <c r="CV198" s="55">
        <f t="shared" si="122"/>
        <v>0</v>
      </c>
      <c r="CW198" s="55">
        <f t="shared" si="121"/>
        <v>0</v>
      </c>
      <c r="CX198" s="55">
        <f t="shared" si="121"/>
        <v>0</v>
      </c>
      <c r="CY198" s="55">
        <f t="shared" si="121"/>
        <v>0</v>
      </c>
      <c r="CZ198" s="56" t="str">
        <f>'[1]13квОС'!CU198</f>
        <v>нд</v>
      </c>
      <c r="DA198" s="1"/>
      <c r="DB198" s="1"/>
      <c r="DD198" s="64"/>
    </row>
    <row r="199" spans="1:108" ht="109.2" x14ac:dyDescent="0.3">
      <c r="A199" s="61" t="str">
        <f>'[1]Формат ИПР'!A187</f>
        <v>1.1.6</v>
      </c>
      <c r="B199" s="60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61" t="str">
        <f>'[1]Формат ИПР'!C187</f>
        <v>M_Che439</v>
      </c>
      <c r="D199" s="53" t="str">
        <f>'[1]14квПп'!D199</f>
        <v>нд</v>
      </c>
      <c r="E199" s="58">
        <f t="shared" si="115"/>
        <v>0</v>
      </c>
      <c r="F199" s="58">
        <f t="shared" si="115"/>
        <v>0</v>
      </c>
      <c r="G199" s="58">
        <f t="shared" si="115"/>
        <v>0</v>
      </c>
      <c r="H199" s="58">
        <f t="shared" si="123"/>
        <v>0</v>
      </c>
      <c r="I199" s="58">
        <f t="shared" si="116"/>
        <v>0</v>
      </c>
      <c r="J199" s="58">
        <f t="shared" si="116"/>
        <v>0</v>
      </c>
      <c r="K199" s="58">
        <f t="shared" si="124"/>
        <v>0</v>
      </c>
      <c r="L199" s="58">
        <f t="shared" si="117"/>
        <v>0</v>
      </c>
      <c r="M199" s="58">
        <f t="shared" si="117"/>
        <v>0</v>
      </c>
      <c r="N199" s="63">
        <f>'[1]Формат ИПР'!GK187</f>
        <v>0</v>
      </c>
      <c r="O199" s="63">
        <f>'[1]Формат ИПР'!GL187</f>
        <v>0</v>
      </c>
      <c r="P199" s="63">
        <f>'[1]Формат ИПР'!GM187</f>
        <v>0</v>
      </c>
      <c r="Q199" s="63">
        <f>'[1]Формат ИПР'!GN187</f>
        <v>0</v>
      </c>
      <c r="R199" s="63">
        <f>'[1]Формат ИПР'!GO187</f>
        <v>0</v>
      </c>
      <c r="S199" s="63">
        <f>'[1]Формат ИПР'!GP187</f>
        <v>0</v>
      </c>
      <c r="T199" s="63">
        <f>'[1]Формат ИПР'!GQ187</f>
        <v>0</v>
      </c>
      <c r="U199" s="63">
        <f>'[1]Формат ИПР'!GR187</f>
        <v>0</v>
      </c>
      <c r="V199" s="63">
        <f>'[1]Формат ИПР'!GS187</f>
        <v>0</v>
      </c>
      <c r="W199" s="63">
        <f>'[1]Формат ИПР'!GT187</f>
        <v>0</v>
      </c>
      <c r="X199" s="63">
        <f>'[1]Формат ИПР'!GU187</f>
        <v>0</v>
      </c>
      <c r="Y199" s="63">
        <f>'[1]Формат ИПР'!GV187</f>
        <v>0</v>
      </c>
      <c r="Z199" s="63">
        <f>'[1]Формат ИПР'!GW187</f>
        <v>0</v>
      </c>
      <c r="AA199" s="63">
        <f>'[1]Формат ИПР'!GX187</f>
        <v>0</v>
      </c>
      <c r="AB199" s="63">
        <f>'[1]Формат ИПР'!GY187</f>
        <v>0</v>
      </c>
      <c r="AC199" s="63">
        <f>'[1]Формат ИПР'!GZ187</f>
        <v>0</v>
      </c>
      <c r="AD199" s="63">
        <f>'[1]Формат ИПР'!HA187</f>
        <v>0</v>
      </c>
      <c r="AE199" s="63">
        <f>'[1]Формат ИПР'!HB187</f>
        <v>0</v>
      </c>
      <c r="AF199" s="63">
        <f>'[1]Формат ИПР'!HC187</f>
        <v>0</v>
      </c>
      <c r="AG199" s="63">
        <f>'[1]Формат ИПР'!HD187</f>
        <v>0</v>
      </c>
      <c r="AH199" s="63">
        <f>'[1]Формат ИПР'!HE187</f>
        <v>0</v>
      </c>
      <c r="AI199" s="63">
        <f>'[1]Формат ИПР'!HF187</f>
        <v>0</v>
      </c>
      <c r="AJ199" s="63">
        <f>'[1]Формат ИПР'!HG187</f>
        <v>0</v>
      </c>
      <c r="AK199" s="63">
        <f>'[1]Формат ИПР'!HH187</f>
        <v>0</v>
      </c>
      <c r="AL199" s="63">
        <f>'[1]Формат ИПР'!HI187</f>
        <v>0</v>
      </c>
      <c r="AM199" s="63">
        <f>'[1]Формат ИПР'!HJ187</f>
        <v>0</v>
      </c>
      <c r="AN199" s="63">
        <f>'[1]Формат ИПР'!HK187</f>
        <v>0</v>
      </c>
      <c r="AO199" s="63">
        <f>'[1]Формат ИПР'!HL187</f>
        <v>0</v>
      </c>
      <c r="AP199" s="63">
        <f>'[1]Формат ИПР'!HM187</f>
        <v>0</v>
      </c>
      <c r="AQ199" s="63">
        <f>'[1]Формат ИПР'!HN187</f>
        <v>0</v>
      </c>
      <c r="AR199" s="63">
        <f>'[1]Формат ИПР'!HO187</f>
        <v>0</v>
      </c>
      <c r="AS199" s="63">
        <f>'[1]Формат ИПР'!HP187</f>
        <v>0</v>
      </c>
      <c r="AT199" s="63">
        <f>'[1]Формат ИПР'!HQ187</f>
        <v>0</v>
      </c>
      <c r="AU199" s="63">
        <f>'[1]Формат ИПР'!HR187</f>
        <v>0</v>
      </c>
      <c r="AV199" s="63">
        <f>'[1]Формат ИПР'!HS187</f>
        <v>0</v>
      </c>
      <c r="AW199" s="63">
        <f>'[1]Формат ИПР'!HT187</f>
        <v>0</v>
      </c>
      <c r="AX199" s="66">
        <f t="shared" si="120"/>
        <v>0</v>
      </c>
      <c r="AY199" s="66">
        <f t="shared" si="120"/>
        <v>0</v>
      </c>
      <c r="AZ199" s="66">
        <f t="shared" si="120"/>
        <v>0</v>
      </c>
      <c r="BA199" s="66">
        <f t="shared" si="119"/>
        <v>0</v>
      </c>
      <c r="BB199" s="66">
        <f t="shared" si="119"/>
        <v>0</v>
      </c>
      <c r="BC199" s="66">
        <f t="shared" si="119"/>
        <v>0</v>
      </c>
      <c r="BD199" s="66">
        <f t="shared" si="119"/>
        <v>0</v>
      </c>
      <c r="BE199" s="66">
        <f t="shared" si="119"/>
        <v>0</v>
      </c>
      <c r="BF199" s="66">
        <f t="shared" si="119"/>
        <v>0</v>
      </c>
      <c r="BG199" s="63">
        <f>'[1]Формат ИПР'!ID187</f>
        <v>0</v>
      </c>
      <c r="BH199" s="63">
        <f>'[1]Формат ИПР'!IE187</f>
        <v>0</v>
      </c>
      <c r="BI199" s="63">
        <f>'[1]Формат ИПР'!IF187</f>
        <v>0</v>
      </c>
      <c r="BJ199" s="63">
        <f>'[1]Формат ИПР'!IG187</f>
        <v>0</v>
      </c>
      <c r="BK199" s="63">
        <f>'[1]Формат ИПР'!IH187</f>
        <v>0</v>
      </c>
      <c r="BL199" s="63">
        <f>'[1]Формат ИПР'!II187</f>
        <v>0</v>
      </c>
      <c r="BM199" s="63">
        <f>'[1]Формат ИПР'!IJ187</f>
        <v>0</v>
      </c>
      <c r="BN199" s="63">
        <f>'[1]Формат ИПР'!IK187</f>
        <v>0</v>
      </c>
      <c r="BO199" s="63">
        <f>'[1]Формат ИПР'!IL187</f>
        <v>0</v>
      </c>
      <c r="BP199" s="63">
        <f>'[1]Формат ИПР'!IM187</f>
        <v>0</v>
      </c>
      <c r="BQ199" s="63">
        <f>'[1]Формат ИПР'!IN187</f>
        <v>0</v>
      </c>
      <c r="BR199" s="63">
        <f>'[1]Формат ИПР'!IO187</f>
        <v>0</v>
      </c>
      <c r="BS199" s="63">
        <f>'[1]Формат ИПР'!IP187</f>
        <v>0</v>
      </c>
      <c r="BT199" s="63">
        <f>'[1]Формат ИПР'!IQ187</f>
        <v>0</v>
      </c>
      <c r="BU199" s="63">
        <f>'[1]Формат ИПР'!IR187</f>
        <v>0</v>
      </c>
      <c r="BV199" s="63">
        <f>'[1]Формат ИПР'!IS187</f>
        <v>0</v>
      </c>
      <c r="BW199" s="63">
        <f>'[1]Формат ИПР'!IT187</f>
        <v>0</v>
      </c>
      <c r="BX199" s="63">
        <f>'[1]Формат ИПР'!IU187</f>
        <v>0</v>
      </c>
      <c r="BY199" s="63">
        <f>'[1]Формат ИПР'!IV187</f>
        <v>0</v>
      </c>
      <c r="BZ199" s="63">
        <f>'[1]Формат ИПР'!IW187</f>
        <v>0</v>
      </c>
      <c r="CA199" s="63">
        <f>'[1]Формат ИПР'!IX187</f>
        <v>0</v>
      </c>
      <c r="CB199" s="63">
        <f>'[1]Формат ИПР'!IY187</f>
        <v>0</v>
      </c>
      <c r="CC199" s="63">
        <f>'[1]Формат ИПР'!IZ187</f>
        <v>0</v>
      </c>
      <c r="CD199" s="63">
        <f>'[1]Формат ИПР'!JA187</f>
        <v>0</v>
      </c>
      <c r="CE199" s="63">
        <f>'[1]Формат ИПР'!JB187</f>
        <v>0</v>
      </c>
      <c r="CF199" s="63">
        <f>'[1]Формат ИПР'!JC187</f>
        <v>0</v>
      </c>
      <c r="CG199" s="63">
        <f>'[1]Формат ИПР'!JD187</f>
        <v>0</v>
      </c>
      <c r="CH199" s="63">
        <f>'[1]Формат ИПР'!JE187</f>
        <v>0</v>
      </c>
      <c r="CI199" s="63">
        <f>'[1]Формат ИПР'!JF187</f>
        <v>0</v>
      </c>
      <c r="CJ199" s="63">
        <f>'[1]Формат ИПР'!JG187</f>
        <v>0</v>
      </c>
      <c r="CK199" s="63">
        <f>'[1]Формат ИПР'!JH187</f>
        <v>0</v>
      </c>
      <c r="CL199" s="63">
        <f>'[1]Формат ИПР'!JI187</f>
        <v>0</v>
      </c>
      <c r="CM199" s="63">
        <f>'[1]Формат ИПР'!JJ187</f>
        <v>0</v>
      </c>
      <c r="CN199" s="63">
        <f>'[1]Формат ИПР'!JK187</f>
        <v>0</v>
      </c>
      <c r="CO199" s="63">
        <f>'[1]Формат ИПР'!JL187</f>
        <v>0</v>
      </c>
      <c r="CP199" s="63">
        <f>'[1]Формат ИПР'!JM187</f>
        <v>0</v>
      </c>
      <c r="CQ199" s="55">
        <f t="shared" si="122"/>
        <v>0</v>
      </c>
      <c r="CR199" s="55">
        <f t="shared" si="122"/>
        <v>0</v>
      </c>
      <c r="CS199" s="55">
        <f t="shared" si="122"/>
        <v>0</v>
      </c>
      <c r="CT199" s="55">
        <f t="shared" si="122"/>
        <v>0</v>
      </c>
      <c r="CU199" s="55">
        <f t="shared" si="122"/>
        <v>0</v>
      </c>
      <c r="CV199" s="55">
        <f t="shared" si="122"/>
        <v>0</v>
      </c>
      <c r="CW199" s="55">
        <f t="shared" si="121"/>
        <v>0</v>
      </c>
      <c r="CX199" s="55">
        <f t="shared" si="121"/>
        <v>0</v>
      </c>
      <c r="CY199" s="55">
        <f t="shared" si="121"/>
        <v>0</v>
      </c>
      <c r="CZ199" s="56" t="str">
        <f>'[1]13квОС'!CU199</f>
        <v>нд</v>
      </c>
      <c r="DA199" s="1"/>
      <c r="DB199" s="1"/>
      <c r="DD199" s="64"/>
    </row>
    <row r="200" spans="1:108" ht="93.6" x14ac:dyDescent="0.3">
      <c r="A200" s="61" t="str">
        <f>'[1]Формат ИПР'!A188</f>
        <v>1.1.6</v>
      </c>
      <c r="B200" s="60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61" t="str">
        <f>'[1]Формат ИПР'!C188</f>
        <v>M_Che443</v>
      </c>
      <c r="D200" s="53" t="str">
        <f>'[1]14квПп'!D200</f>
        <v>нд</v>
      </c>
      <c r="E200" s="58">
        <f t="shared" si="115"/>
        <v>0</v>
      </c>
      <c r="F200" s="58">
        <f t="shared" si="115"/>
        <v>0</v>
      </c>
      <c r="G200" s="58">
        <f t="shared" si="115"/>
        <v>0</v>
      </c>
      <c r="H200" s="58">
        <f t="shared" si="123"/>
        <v>0</v>
      </c>
      <c r="I200" s="58">
        <f t="shared" si="116"/>
        <v>0</v>
      </c>
      <c r="J200" s="58">
        <f t="shared" si="116"/>
        <v>0</v>
      </c>
      <c r="K200" s="58">
        <f t="shared" si="124"/>
        <v>0</v>
      </c>
      <c r="L200" s="58">
        <f t="shared" si="117"/>
        <v>0</v>
      </c>
      <c r="M200" s="58">
        <f t="shared" si="117"/>
        <v>0</v>
      </c>
      <c r="N200" s="63">
        <f>'[1]Формат ИПР'!GK188</f>
        <v>0</v>
      </c>
      <c r="O200" s="63">
        <f>'[1]Формат ИПР'!GL188</f>
        <v>0</v>
      </c>
      <c r="P200" s="63">
        <f>'[1]Формат ИПР'!GM188</f>
        <v>0</v>
      </c>
      <c r="Q200" s="63">
        <f>'[1]Формат ИПР'!GN188</f>
        <v>0</v>
      </c>
      <c r="R200" s="63">
        <f>'[1]Формат ИПР'!GO188</f>
        <v>0</v>
      </c>
      <c r="S200" s="63">
        <f>'[1]Формат ИПР'!GP188</f>
        <v>0</v>
      </c>
      <c r="T200" s="63">
        <f>'[1]Формат ИПР'!GQ188</f>
        <v>0</v>
      </c>
      <c r="U200" s="63">
        <f>'[1]Формат ИПР'!GR188</f>
        <v>0</v>
      </c>
      <c r="V200" s="63">
        <f>'[1]Формат ИПР'!GS188</f>
        <v>0</v>
      </c>
      <c r="W200" s="63">
        <f>'[1]Формат ИПР'!GT188</f>
        <v>0</v>
      </c>
      <c r="X200" s="63">
        <f>'[1]Формат ИПР'!GU188</f>
        <v>0</v>
      </c>
      <c r="Y200" s="63">
        <f>'[1]Формат ИПР'!GV188</f>
        <v>0</v>
      </c>
      <c r="Z200" s="63">
        <f>'[1]Формат ИПР'!GW188</f>
        <v>0</v>
      </c>
      <c r="AA200" s="63">
        <f>'[1]Формат ИПР'!GX188</f>
        <v>0</v>
      </c>
      <c r="AB200" s="63">
        <f>'[1]Формат ИПР'!GY188</f>
        <v>0</v>
      </c>
      <c r="AC200" s="63">
        <f>'[1]Формат ИПР'!GZ188</f>
        <v>0</v>
      </c>
      <c r="AD200" s="63">
        <f>'[1]Формат ИПР'!HA188</f>
        <v>0</v>
      </c>
      <c r="AE200" s="63">
        <f>'[1]Формат ИПР'!HB188</f>
        <v>0</v>
      </c>
      <c r="AF200" s="63">
        <f>'[1]Формат ИПР'!HC188</f>
        <v>0</v>
      </c>
      <c r="AG200" s="63">
        <f>'[1]Формат ИПР'!HD188</f>
        <v>0</v>
      </c>
      <c r="AH200" s="63">
        <f>'[1]Формат ИПР'!HE188</f>
        <v>0</v>
      </c>
      <c r="AI200" s="63">
        <f>'[1]Формат ИПР'!HF188</f>
        <v>0</v>
      </c>
      <c r="AJ200" s="63">
        <f>'[1]Формат ИПР'!HG188</f>
        <v>0</v>
      </c>
      <c r="AK200" s="63">
        <f>'[1]Формат ИПР'!HH188</f>
        <v>0</v>
      </c>
      <c r="AL200" s="63">
        <f>'[1]Формат ИПР'!HI188</f>
        <v>0</v>
      </c>
      <c r="AM200" s="63">
        <f>'[1]Формат ИПР'!HJ188</f>
        <v>0</v>
      </c>
      <c r="AN200" s="63">
        <f>'[1]Формат ИПР'!HK188</f>
        <v>0</v>
      </c>
      <c r="AO200" s="63">
        <f>'[1]Формат ИПР'!HL188</f>
        <v>0</v>
      </c>
      <c r="AP200" s="63">
        <f>'[1]Формат ИПР'!HM188</f>
        <v>0</v>
      </c>
      <c r="AQ200" s="63">
        <f>'[1]Формат ИПР'!HN188</f>
        <v>0</v>
      </c>
      <c r="AR200" s="63">
        <f>'[1]Формат ИПР'!HO188</f>
        <v>0</v>
      </c>
      <c r="AS200" s="63">
        <f>'[1]Формат ИПР'!HP188</f>
        <v>0</v>
      </c>
      <c r="AT200" s="63">
        <f>'[1]Формат ИПР'!HQ188</f>
        <v>0</v>
      </c>
      <c r="AU200" s="63">
        <f>'[1]Формат ИПР'!HR188</f>
        <v>0</v>
      </c>
      <c r="AV200" s="63">
        <f>'[1]Формат ИПР'!HS188</f>
        <v>0</v>
      </c>
      <c r="AW200" s="63">
        <f>'[1]Формат ИПР'!HT188</f>
        <v>0</v>
      </c>
      <c r="AX200" s="66">
        <f t="shared" si="120"/>
        <v>0</v>
      </c>
      <c r="AY200" s="66">
        <f t="shared" si="120"/>
        <v>0</v>
      </c>
      <c r="AZ200" s="66">
        <f t="shared" si="120"/>
        <v>0</v>
      </c>
      <c r="BA200" s="66">
        <f t="shared" si="119"/>
        <v>0</v>
      </c>
      <c r="BB200" s="66">
        <f t="shared" si="119"/>
        <v>0</v>
      </c>
      <c r="BC200" s="66">
        <f t="shared" si="119"/>
        <v>0</v>
      </c>
      <c r="BD200" s="66">
        <f t="shared" si="119"/>
        <v>0</v>
      </c>
      <c r="BE200" s="66">
        <f t="shared" si="119"/>
        <v>0</v>
      </c>
      <c r="BF200" s="66">
        <f t="shared" si="119"/>
        <v>0</v>
      </c>
      <c r="BG200" s="63">
        <f>'[1]Формат ИПР'!ID188</f>
        <v>0</v>
      </c>
      <c r="BH200" s="63">
        <f>'[1]Формат ИПР'!IE188</f>
        <v>0</v>
      </c>
      <c r="BI200" s="63">
        <f>'[1]Формат ИПР'!IF188</f>
        <v>0</v>
      </c>
      <c r="BJ200" s="63">
        <f>'[1]Формат ИПР'!IG188</f>
        <v>0</v>
      </c>
      <c r="BK200" s="63">
        <f>'[1]Формат ИПР'!IH188</f>
        <v>0</v>
      </c>
      <c r="BL200" s="63">
        <f>'[1]Формат ИПР'!II188</f>
        <v>0</v>
      </c>
      <c r="BM200" s="63">
        <f>'[1]Формат ИПР'!IJ188</f>
        <v>0</v>
      </c>
      <c r="BN200" s="63">
        <f>'[1]Формат ИПР'!IK188</f>
        <v>0</v>
      </c>
      <c r="BO200" s="63">
        <f>'[1]Формат ИПР'!IL188</f>
        <v>0</v>
      </c>
      <c r="BP200" s="63">
        <f>'[1]Формат ИПР'!IM188</f>
        <v>0</v>
      </c>
      <c r="BQ200" s="63">
        <f>'[1]Формат ИПР'!IN188</f>
        <v>0</v>
      </c>
      <c r="BR200" s="63">
        <f>'[1]Формат ИПР'!IO188</f>
        <v>0</v>
      </c>
      <c r="BS200" s="63">
        <f>'[1]Формат ИПР'!IP188</f>
        <v>0</v>
      </c>
      <c r="BT200" s="63">
        <f>'[1]Формат ИПР'!IQ188</f>
        <v>0</v>
      </c>
      <c r="BU200" s="63">
        <f>'[1]Формат ИПР'!IR188</f>
        <v>0</v>
      </c>
      <c r="BV200" s="63">
        <f>'[1]Формат ИПР'!IS188</f>
        <v>0</v>
      </c>
      <c r="BW200" s="63">
        <f>'[1]Формат ИПР'!IT188</f>
        <v>0</v>
      </c>
      <c r="BX200" s="63">
        <f>'[1]Формат ИПР'!IU188</f>
        <v>0</v>
      </c>
      <c r="BY200" s="63">
        <f>'[1]Формат ИПР'!IV188</f>
        <v>0</v>
      </c>
      <c r="BZ200" s="63">
        <f>'[1]Формат ИПР'!IW188</f>
        <v>0</v>
      </c>
      <c r="CA200" s="63">
        <f>'[1]Формат ИПР'!IX188</f>
        <v>0</v>
      </c>
      <c r="CB200" s="63">
        <f>'[1]Формат ИПР'!IY188</f>
        <v>0</v>
      </c>
      <c r="CC200" s="63">
        <f>'[1]Формат ИПР'!IZ188</f>
        <v>0</v>
      </c>
      <c r="CD200" s="63">
        <f>'[1]Формат ИПР'!JA188</f>
        <v>0</v>
      </c>
      <c r="CE200" s="63">
        <f>'[1]Формат ИПР'!JB188</f>
        <v>0</v>
      </c>
      <c r="CF200" s="63">
        <f>'[1]Формат ИПР'!JC188</f>
        <v>0</v>
      </c>
      <c r="CG200" s="63">
        <f>'[1]Формат ИПР'!JD188</f>
        <v>0</v>
      </c>
      <c r="CH200" s="63">
        <f>'[1]Формат ИПР'!JE188</f>
        <v>0</v>
      </c>
      <c r="CI200" s="63">
        <f>'[1]Формат ИПР'!JF188</f>
        <v>0</v>
      </c>
      <c r="CJ200" s="63">
        <f>'[1]Формат ИПР'!JG188</f>
        <v>0</v>
      </c>
      <c r="CK200" s="63">
        <f>'[1]Формат ИПР'!JH188</f>
        <v>0</v>
      </c>
      <c r="CL200" s="63">
        <f>'[1]Формат ИПР'!JI188</f>
        <v>0</v>
      </c>
      <c r="CM200" s="63">
        <f>'[1]Формат ИПР'!JJ188</f>
        <v>0</v>
      </c>
      <c r="CN200" s="63">
        <f>'[1]Формат ИПР'!JK188</f>
        <v>0</v>
      </c>
      <c r="CO200" s="63">
        <f>'[1]Формат ИПР'!JL188</f>
        <v>0</v>
      </c>
      <c r="CP200" s="63">
        <f>'[1]Формат ИПР'!JM188</f>
        <v>0</v>
      </c>
      <c r="CQ200" s="55">
        <f t="shared" si="122"/>
        <v>0</v>
      </c>
      <c r="CR200" s="55">
        <f t="shared" si="122"/>
        <v>0</v>
      </c>
      <c r="CS200" s="55">
        <f t="shared" si="122"/>
        <v>0</v>
      </c>
      <c r="CT200" s="55">
        <f t="shared" si="122"/>
        <v>0</v>
      </c>
      <c r="CU200" s="55">
        <f t="shared" si="122"/>
        <v>0</v>
      </c>
      <c r="CV200" s="55">
        <f t="shared" si="122"/>
        <v>0</v>
      </c>
      <c r="CW200" s="55">
        <f t="shared" si="121"/>
        <v>0</v>
      </c>
      <c r="CX200" s="55">
        <f t="shared" si="121"/>
        <v>0</v>
      </c>
      <c r="CY200" s="55">
        <f t="shared" si="121"/>
        <v>0</v>
      </c>
      <c r="CZ200" s="56" t="str">
        <f>'[1]13квОС'!CU200</f>
        <v>нд</v>
      </c>
      <c r="DA200" s="1"/>
      <c r="DB200" s="1"/>
      <c r="DD200" s="64"/>
    </row>
    <row r="201" spans="1:108" x14ac:dyDescent="0.3">
      <c r="A201" s="61" t="str">
        <f>'[1]Формат ИПР'!A189</f>
        <v>1.1.6</v>
      </c>
      <c r="B201" s="60" t="str">
        <f>'[1]Формат ИПР'!B189</f>
        <v>Приобретение акустического поискового прибора -2 шт.</v>
      </c>
      <c r="C201" s="61" t="str">
        <f>'[1]Формат ИПР'!C189</f>
        <v>M_Che450_22</v>
      </c>
      <c r="D201" s="53" t="str">
        <f>'[1]14квПп'!D201</f>
        <v>нд</v>
      </c>
      <c r="E201" s="58" t="str">
        <f t="shared" si="115"/>
        <v>нд</v>
      </c>
      <c r="F201" s="58" t="str">
        <f t="shared" si="115"/>
        <v>нд</v>
      </c>
      <c r="G201" s="58" t="str">
        <f t="shared" si="115"/>
        <v>нд</v>
      </c>
      <c r="H201" s="58" t="str">
        <f t="shared" si="123"/>
        <v>нд</v>
      </c>
      <c r="I201" s="58" t="str">
        <f t="shared" si="116"/>
        <v>нд</v>
      </c>
      <c r="J201" s="58" t="str">
        <f t="shared" si="116"/>
        <v>нд</v>
      </c>
      <c r="K201" s="58" t="str">
        <f t="shared" si="124"/>
        <v>нд</v>
      </c>
      <c r="L201" s="58" t="str">
        <f t="shared" si="117"/>
        <v>нд</v>
      </c>
      <c r="M201" s="58" t="str">
        <f t="shared" si="117"/>
        <v>нд</v>
      </c>
      <c r="N201" s="63" t="str">
        <f>'[1]Формат ИПР'!GK189</f>
        <v>нд</v>
      </c>
      <c r="O201" s="63" t="str">
        <f>'[1]Формат ИПР'!GL189</f>
        <v>нд</v>
      </c>
      <c r="P201" s="63" t="str">
        <f>'[1]Формат ИПР'!GM189</f>
        <v>нд</v>
      </c>
      <c r="Q201" s="63" t="str">
        <f>'[1]Формат ИПР'!GN189</f>
        <v>нд</v>
      </c>
      <c r="R201" s="63" t="str">
        <f>'[1]Формат ИПР'!GO189</f>
        <v>нд</v>
      </c>
      <c r="S201" s="63" t="str">
        <f>'[1]Формат ИПР'!GP189</f>
        <v>нд</v>
      </c>
      <c r="T201" s="63" t="str">
        <f>'[1]Формат ИПР'!GQ189</f>
        <v>нд</v>
      </c>
      <c r="U201" s="63" t="str">
        <f>'[1]Формат ИПР'!GR189</f>
        <v>нд</v>
      </c>
      <c r="V201" s="63" t="str">
        <f>'[1]Формат ИПР'!GS189</f>
        <v>нд</v>
      </c>
      <c r="W201" s="63" t="str">
        <f>'[1]Формат ИПР'!GT189</f>
        <v>нд</v>
      </c>
      <c r="X201" s="63" t="str">
        <f>'[1]Формат ИПР'!GU189</f>
        <v>нд</v>
      </c>
      <c r="Y201" s="63" t="str">
        <f>'[1]Формат ИПР'!GV189</f>
        <v>нд</v>
      </c>
      <c r="Z201" s="63" t="str">
        <f>'[1]Формат ИПР'!GW189</f>
        <v>нд</v>
      </c>
      <c r="AA201" s="63" t="str">
        <f>'[1]Формат ИПР'!GX189</f>
        <v>нд</v>
      </c>
      <c r="AB201" s="63" t="str">
        <f>'[1]Формат ИПР'!GY189</f>
        <v>нд</v>
      </c>
      <c r="AC201" s="63" t="str">
        <f>'[1]Формат ИПР'!GZ189</f>
        <v>нд</v>
      </c>
      <c r="AD201" s="63" t="str">
        <f>'[1]Формат ИПР'!HA189</f>
        <v>нд</v>
      </c>
      <c r="AE201" s="63" t="str">
        <f>'[1]Формат ИПР'!HB189</f>
        <v>нд</v>
      </c>
      <c r="AF201" s="63" t="str">
        <f>'[1]Формат ИПР'!HC189</f>
        <v>нд</v>
      </c>
      <c r="AG201" s="63" t="str">
        <f>'[1]Формат ИПР'!HD189</f>
        <v>нд</v>
      </c>
      <c r="AH201" s="63" t="str">
        <f>'[1]Формат ИПР'!HE189</f>
        <v>нд</v>
      </c>
      <c r="AI201" s="63" t="str">
        <f>'[1]Формат ИПР'!HF189</f>
        <v>нд</v>
      </c>
      <c r="AJ201" s="63" t="str">
        <f>'[1]Формат ИПР'!HG189</f>
        <v>нд</v>
      </c>
      <c r="AK201" s="63" t="str">
        <f>'[1]Формат ИПР'!HH189</f>
        <v>нд</v>
      </c>
      <c r="AL201" s="63" t="str">
        <f>'[1]Формат ИПР'!HI189</f>
        <v>нд</v>
      </c>
      <c r="AM201" s="63" t="str">
        <f>'[1]Формат ИПР'!HJ189</f>
        <v>нд</v>
      </c>
      <c r="AN201" s="63" t="str">
        <f>'[1]Формат ИПР'!HK189</f>
        <v>нд</v>
      </c>
      <c r="AO201" s="63" t="str">
        <f>'[1]Формат ИПР'!HL189</f>
        <v>нд</v>
      </c>
      <c r="AP201" s="63" t="str">
        <f>'[1]Формат ИПР'!HM189</f>
        <v>нд</v>
      </c>
      <c r="AQ201" s="63" t="str">
        <f>'[1]Формат ИПР'!HN189</f>
        <v>нд</v>
      </c>
      <c r="AR201" s="63" t="str">
        <f>'[1]Формат ИПР'!HO189</f>
        <v>нд</v>
      </c>
      <c r="AS201" s="63" t="str">
        <f>'[1]Формат ИПР'!HP189</f>
        <v>нд</v>
      </c>
      <c r="AT201" s="63" t="str">
        <f>'[1]Формат ИПР'!HQ189</f>
        <v>нд</v>
      </c>
      <c r="AU201" s="63" t="str">
        <f>'[1]Формат ИПР'!HR189</f>
        <v>нд</v>
      </c>
      <c r="AV201" s="63" t="str">
        <f>'[1]Формат ИПР'!HS189</f>
        <v>нд</v>
      </c>
      <c r="AW201" s="63" t="str">
        <f>'[1]Формат ИПР'!HT189</f>
        <v>нд</v>
      </c>
      <c r="AX201" s="66">
        <f t="shared" si="120"/>
        <v>0</v>
      </c>
      <c r="AY201" s="66">
        <f t="shared" si="120"/>
        <v>0</v>
      </c>
      <c r="AZ201" s="66">
        <f t="shared" si="120"/>
        <v>0</v>
      </c>
      <c r="BA201" s="66">
        <f t="shared" si="119"/>
        <v>0</v>
      </c>
      <c r="BB201" s="66">
        <f t="shared" si="119"/>
        <v>0</v>
      </c>
      <c r="BC201" s="66">
        <f t="shared" si="119"/>
        <v>0</v>
      </c>
      <c r="BD201" s="66">
        <f t="shared" si="119"/>
        <v>0</v>
      </c>
      <c r="BE201" s="66">
        <f t="shared" si="119"/>
        <v>2</v>
      </c>
      <c r="BF201" s="66">
        <f t="shared" si="119"/>
        <v>0</v>
      </c>
      <c r="BG201" s="63">
        <f>'[1]Формат ИПР'!ID189</f>
        <v>0</v>
      </c>
      <c r="BH201" s="63">
        <f>'[1]Формат ИПР'!IE189</f>
        <v>0</v>
      </c>
      <c r="BI201" s="63">
        <f>'[1]Формат ИПР'!IF189</f>
        <v>0</v>
      </c>
      <c r="BJ201" s="63">
        <f>'[1]Формат ИПР'!IG189</f>
        <v>0</v>
      </c>
      <c r="BK201" s="63">
        <f>'[1]Формат ИПР'!IH189</f>
        <v>0</v>
      </c>
      <c r="BL201" s="63">
        <f>'[1]Формат ИПР'!II189</f>
        <v>0</v>
      </c>
      <c r="BM201" s="63">
        <f>'[1]Формат ИПР'!IJ189</f>
        <v>0</v>
      </c>
      <c r="BN201" s="63">
        <f>'[1]Формат ИПР'!IK189</f>
        <v>2</v>
      </c>
      <c r="BO201" s="63">
        <f>'[1]Формат ИПР'!IL189</f>
        <v>0</v>
      </c>
      <c r="BP201" s="63">
        <f>'[1]Формат ИПР'!IM189</f>
        <v>0</v>
      </c>
      <c r="BQ201" s="63">
        <f>'[1]Формат ИПР'!IN189</f>
        <v>0</v>
      </c>
      <c r="BR201" s="63">
        <f>'[1]Формат ИПР'!IO189</f>
        <v>0</v>
      </c>
      <c r="BS201" s="63">
        <f>'[1]Формат ИПР'!IP189</f>
        <v>0</v>
      </c>
      <c r="BT201" s="63">
        <f>'[1]Формат ИПР'!IQ189</f>
        <v>0</v>
      </c>
      <c r="BU201" s="63">
        <f>'[1]Формат ИПР'!IR189</f>
        <v>0</v>
      </c>
      <c r="BV201" s="63">
        <f>'[1]Формат ИПР'!IS189</f>
        <v>0</v>
      </c>
      <c r="BW201" s="63">
        <f>'[1]Формат ИПР'!IT189</f>
        <v>0</v>
      </c>
      <c r="BX201" s="63">
        <f>'[1]Формат ИПР'!IU189</f>
        <v>0</v>
      </c>
      <c r="BY201" s="63">
        <f>'[1]Формат ИПР'!IV189</f>
        <v>0</v>
      </c>
      <c r="BZ201" s="63">
        <f>'[1]Формат ИПР'!IW189</f>
        <v>0</v>
      </c>
      <c r="CA201" s="63">
        <f>'[1]Формат ИПР'!IX189</f>
        <v>0</v>
      </c>
      <c r="CB201" s="63">
        <f>'[1]Формат ИПР'!IY189</f>
        <v>0</v>
      </c>
      <c r="CC201" s="63">
        <f>'[1]Формат ИПР'!IZ189</f>
        <v>0</v>
      </c>
      <c r="CD201" s="63">
        <f>'[1]Формат ИПР'!JA189</f>
        <v>0</v>
      </c>
      <c r="CE201" s="63">
        <f>'[1]Формат ИПР'!JB189</f>
        <v>0</v>
      </c>
      <c r="CF201" s="63">
        <f>'[1]Формат ИПР'!JC189</f>
        <v>0</v>
      </c>
      <c r="CG201" s="63">
        <f>'[1]Формат ИПР'!JD189</f>
        <v>0</v>
      </c>
      <c r="CH201" s="63">
        <f>'[1]Формат ИПР'!JE189</f>
        <v>0</v>
      </c>
      <c r="CI201" s="63">
        <f>'[1]Формат ИПР'!JF189</f>
        <v>0</v>
      </c>
      <c r="CJ201" s="63">
        <f>'[1]Формат ИПР'!JG189</f>
        <v>0</v>
      </c>
      <c r="CK201" s="63">
        <f>'[1]Формат ИПР'!JH189</f>
        <v>0</v>
      </c>
      <c r="CL201" s="63">
        <f>'[1]Формат ИПР'!JI189</f>
        <v>0</v>
      </c>
      <c r="CM201" s="63">
        <f>'[1]Формат ИПР'!JJ189</f>
        <v>0</v>
      </c>
      <c r="CN201" s="63">
        <f>'[1]Формат ИПР'!JK189</f>
        <v>0</v>
      </c>
      <c r="CO201" s="63">
        <f>'[1]Формат ИПР'!JL189</f>
        <v>0</v>
      </c>
      <c r="CP201" s="63">
        <f>'[1]Формат ИПР'!JM189</f>
        <v>0</v>
      </c>
      <c r="CQ201" s="55" t="str">
        <f t="shared" si="122"/>
        <v>нд</v>
      </c>
      <c r="CR201" s="55" t="str">
        <f t="shared" si="122"/>
        <v>нд</v>
      </c>
      <c r="CS201" s="55" t="str">
        <f t="shared" si="122"/>
        <v>нд</v>
      </c>
      <c r="CT201" s="55" t="str">
        <f t="shared" si="122"/>
        <v>нд</v>
      </c>
      <c r="CU201" s="55" t="str">
        <f t="shared" si="122"/>
        <v>нд</v>
      </c>
      <c r="CV201" s="55" t="str">
        <f t="shared" si="122"/>
        <v>нд</v>
      </c>
      <c r="CW201" s="55" t="str">
        <f t="shared" si="121"/>
        <v>нд</v>
      </c>
      <c r="CX201" s="55" t="str">
        <f t="shared" si="121"/>
        <v>нд</v>
      </c>
      <c r="CY201" s="55" t="str">
        <f t="shared" si="121"/>
        <v>нд</v>
      </c>
      <c r="CZ201" s="56" t="str">
        <f>'[1]13квОС'!CU201</f>
        <v>В целях укомплектования рабочих бригад приборами</v>
      </c>
      <c r="DA201" s="1"/>
      <c r="DB201" s="1"/>
      <c r="DD201" s="64"/>
    </row>
    <row r="202" spans="1:108" x14ac:dyDescent="0.3">
      <c r="A202" s="61" t="str">
        <f>'[1]Формат ИПР'!A190</f>
        <v>1.1.6</v>
      </c>
      <c r="B202" s="60" t="str">
        <f>'[1]Формат ИПР'!B190</f>
        <v>Приобретение аппарата высоковольтного - 1 шт.</v>
      </c>
      <c r="C202" s="61" t="str">
        <f>'[1]Формат ИПР'!C190</f>
        <v>M_Che451_22</v>
      </c>
      <c r="D202" s="53" t="str">
        <f>'[1]14квПп'!D202</f>
        <v>нд</v>
      </c>
      <c r="E202" s="58" t="str">
        <f t="shared" si="115"/>
        <v>нд</v>
      </c>
      <c r="F202" s="58" t="str">
        <f t="shared" si="115"/>
        <v>нд</v>
      </c>
      <c r="G202" s="58" t="str">
        <f t="shared" si="115"/>
        <v>нд</v>
      </c>
      <c r="H202" s="58" t="str">
        <f t="shared" si="123"/>
        <v>нд</v>
      </c>
      <c r="I202" s="58" t="str">
        <f t="shared" si="116"/>
        <v>нд</v>
      </c>
      <c r="J202" s="58" t="str">
        <f t="shared" si="116"/>
        <v>нд</v>
      </c>
      <c r="K202" s="58" t="str">
        <f t="shared" si="124"/>
        <v>нд</v>
      </c>
      <c r="L202" s="58" t="str">
        <f t="shared" si="117"/>
        <v>нд</v>
      </c>
      <c r="M202" s="58" t="str">
        <f t="shared" si="117"/>
        <v>нд</v>
      </c>
      <c r="N202" s="63" t="str">
        <f>'[1]Формат ИПР'!GK190</f>
        <v>нд</v>
      </c>
      <c r="O202" s="63" t="str">
        <f>'[1]Формат ИПР'!GL190</f>
        <v>нд</v>
      </c>
      <c r="P202" s="63" t="str">
        <f>'[1]Формат ИПР'!GM190</f>
        <v>нд</v>
      </c>
      <c r="Q202" s="63" t="str">
        <f>'[1]Формат ИПР'!GN190</f>
        <v>нд</v>
      </c>
      <c r="R202" s="63" t="str">
        <f>'[1]Формат ИПР'!GO190</f>
        <v>нд</v>
      </c>
      <c r="S202" s="63" t="str">
        <f>'[1]Формат ИПР'!GP190</f>
        <v>нд</v>
      </c>
      <c r="T202" s="63" t="str">
        <f>'[1]Формат ИПР'!GQ190</f>
        <v>нд</v>
      </c>
      <c r="U202" s="63" t="str">
        <f>'[1]Формат ИПР'!GR190</f>
        <v>нд</v>
      </c>
      <c r="V202" s="63" t="str">
        <f>'[1]Формат ИПР'!GS190</f>
        <v>нд</v>
      </c>
      <c r="W202" s="63" t="str">
        <f>'[1]Формат ИПР'!GT190</f>
        <v>нд</v>
      </c>
      <c r="X202" s="63" t="str">
        <f>'[1]Формат ИПР'!GU190</f>
        <v>нд</v>
      </c>
      <c r="Y202" s="63" t="str">
        <f>'[1]Формат ИПР'!GV190</f>
        <v>нд</v>
      </c>
      <c r="Z202" s="63" t="str">
        <f>'[1]Формат ИПР'!GW190</f>
        <v>нд</v>
      </c>
      <c r="AA202" s="63" t="str">
        <f>'[1]Формат ИПР'!GX190</f>
        <v>нд</v>
      </c>
      <c r="AB202" s="63" t="str">
        <f>'[1]Формат ИПР'!GY190</f>
        <v>нд</v>
      </c>
      <c r="AC202" s="63" t="str">
        <f>'[1]Формат ИПР'!GZ190</f>
        <v>нд</v>
      </c>
      <c r="AD202" s="63" t="str">
        <f>'[1]Формат ИПР'!HA190</f>
        <v>нд</v>
      </c>
      <c r="AE202" s="63" t="str">
        <f>'[1]Формат ИПР'!HB190</f>
        <v>нд</v>
      </c>
      <c r="AF202" s="63" t="str">
        <f>'[1]Формат ИПР'!HC190</f>
        <v>нд</v>
      </c>
      <c r="AG202" s="63" t="str">
        <f>'[1]Формат ИПР'!HD190</f>
        <v>нд</v>
      </c>
      <c r="AH202" s="63" t="str">
        <f>'[1]Формат ИПР'!HE190</f>
        <v>нд</v>
      </c>
      <c r="AI202" s="63" t="str">
        <f>'[1]Формат ИПР'!HF190</f>
        <v>нд</v>
      </c>
      <c r="AJ202" s="63" t="str">
        <f>'[1]Формат ИПР'!HG190</f>
        <v>нд</v>
      </c>
      <c r="AK202" s="63" t="str">
        <f>'[1]Формат ИПР'!HH190</f>
        <v>нд</v>
      </c>
      <c r="AL202" s="63" t="str">
        <f>'[1]Формат ИПР'!HI190</f>
        <v>нд</v>
      </c>
      <c r="AM202" s="63" t="str">
        <f>'[1]Формат ИПР'!HJ190</f>
        <v>нд</v>
      </c>
      <c r="AN202" s="63" t="str">
        <f>'[1]Формат ИПР'!HK190</f>
        <v>нд</v>
      </c>
      <c r="AO202" s="63" t="str">
        <f>'[1]Формат ИПР'!HL190</f>
        <v>нд</v>
      </c>
      <c r="AP202" s="63" t="str">
        <f>'[1]Формат ИПР'!HM190</f>
        <v>нд</v>
      </c>
      <c r="AQ202" s="63" t="str">
        <f>'[1]Формат ИПР'!HN190</f>
        <v>нд</v>
      </c>
      <c r="AR202" s="63" t="str">
        <f>'[1]Формат ИПР'!HO190</f>
        <v>нд</v>
      </c>
      <c r="AS202" s="63" t="str">
        <f>'[1]Формат ИПР'!HP190</f>
        <v>нд</v>
      </c>
      <c r="AT202" s="63" t="str">
        <f>'[1]Формат ИПР'!HQ190</f>
        <v>нд</v>
      </c>
      <c r="AU202" s="63" t="str">
        <f>'[1]Формат ИПР'!HR190</f>
        <v>нд</v>
      </c>
      <c r="AV202" s="63" t="str">
        <f>'[1]Формат ИПР'!HS190</f>
        <v>нд</v>
      </c>
      <c r="AW202" s="63" t="str">
        <f>'[1]Формат ИПР'!HT190</f>
        <v>нд</v>
      </c>
      <c r="AX202" s="66">
        <f t="shared" si="120"/>
        <v>0</v>
      </c>
      <c r="AY202" s="66">
        <f t="shared" si="120"/>
        <v>0</v>
      </c>
      <c r="AZ202" s="66">
        <f t="shared" si="120"/>
        <v>0</v>
      </c>
      <c r="BA202" s="66">
        <f t="shared" si="119"/>
        <v>0</v>
      </c>
      <c r="BB202" s="66">
        <f t="shared" si="119"/>
        <v>0</v>
      </c>
      <c r="BC202" s="66">
        <f t="shared" si="119"/>
        <v>0</v>
      </c>
      <c r="BD202" s="66">
        <f t="shared" si="119"/>
        <v>0</v>
      </c>
      <c r="BE202" s="66">
        <f t="shared" si="119"/>
        <v>1</v>
      </c>
      <c r="BF202" s="66">
        <f t="shared" si="119"/>
        <v>0</v>
      </c>
      <c r="BG202" s="63">
        <f>'[1]Формат ИПР'!ID190</f>
        <v>0</v>
      </c>
      <c r="BH202" s="63">
        <f>'[1]Формат ИПР'!IE190</f>
        <v>0</v>
      </c>
      <c r="BI202" s="63">
        <f>'[1]Формат ИПР'!IF190</f>
        <v>0</v>
      </c>
      <c r="BJ202" s="63">
        <f>'[1]Формат ИПР'!IG190</f>
        <v>0</v>
      </c>
      <c r="BK202" s="63">
        <f>'[1]Формат ИПР'!IH190</f>
        <v>0</v>
      </c>
      <c r="BL202" s="63">
        <f>'[1]Формат ИПР'!II190</f>
        <v>0</v>
      </c>
      <c r="BM202" s="63">
        <f>'[1]Формат ИПР'!IJ190</f>
        <v>0</v>
      </c>
      <c r="BN202" s="63">
        <f>'[1]Формат ИПР'!IK190</f>
        <v>1</v>
      </c>
      <c r="BO202" s="63">
        <f>'[1]Формат ИПР'!IL190</f>
        <v>0</v>
      </c>
      <c r="BP202" s="63">
        <f>'[1]Формат ИПР'!IM190</f>
        <v>0</v>
      </c>
      <c r="BQ202" s="63">
        <f>'[1]Формат ИПР'!IN190</f>
        <v>0</v>
      </c>
      <c r="BR202" s="63">
        <f>'[1]Формат ИПР'!IO190</f>
        <v>0</v>
      </c>
      <c r="BS202" s="63">
        <f>'[1]Формат ИПР'!IP190</f>
        <v>0</v>
      </c>
      <c r="BT202" s="63">
        <f>'[1]Формат ИПР'!IQ190</f>
        <v>0</v>
      </c>
      <c r="BU202" s="63">
        <f>'[1]Формат ИПР'!IR190</f>
        <v>0</v>
      </c>
      <c r="BV202" s="63">
        <f>'[1]Формат ИПР'!IS190</f>
        <v>0</v>
      </c>
      <c r="BW202" s="63">
        <f>'[1]Формат ИПР'!IT190</f>
        <v>0</v>
      </c>
      <c r="BX202" s="63">
        <f>'[1]Формат ИПР'!IU190</f>
        <v>0</v>
      </c>
      <c r="BY202" s="63">
        <f>'[1]Формат ИПР'!IV190</f>
        <v>0</v>
      </c>
      <c r="BZ202" s="63">
        <f>'[1]Формат ИПР'!IW190</f>
        <v>0</v>
      </c>
      <c r="CA202" s="63">
        <f>'[1]Формат ИПР'!IX190</f>
        <v>0</v>
      </c>
      <c r="CB202" s="63">
        <f>'[1]Формат ИПР'!IY190</f>
        <v>0</v>
      </c>
      <c r="CC202" s="63">
        <f>'[1]Формат ИПР'!IZ190</f>
        <v>0</v>
      </c>
      <c r="CD202" s="63">
        <f>'[1]Формат ИПР'!JA190</f>
        <v>0</v>
      </c>
      <c r="CE202" s="63">
        <f>'[1]Формат ИПР'!JB190</f>
        <v>0</v>
      </c>
      <c r="CF202" s="63">
        <f>'[1]Формат ИПР'!JC190</f>
        <v>0</v>
      </c>
      <c r="CG202" s="63">
        <f>'[1]Формат ИПР'!JD190</f>
        <v>0</v>
      </c>
      <c r="CH202" s="63">
        <f>'[1]Формат ИПР'!JE190</f>
        <v>0</v>
      </c>
      <c r="CI202" s="63">
        <f>'[1]Формат ИПР'!JF190</f>
        <v>0</v>
      </c>
      <c r="CJ202" s="63">
        <f>'[1]Формат ИПР'!JG190</f>
        <v>0</v>
      </c>
      <c r="CK202" s="63">
        <f>'[1]Формат ИПР'!JH190</f>
        <v>0</v>
      </c>
      <c r="CL202" s="63">
        <f>'[1]Формат ИПР'!JI190</f>
        <v>0</v>
      </c>
      <c r="CM202" s="63">
        <f>'[1]Формат ИПР'!JJ190</f>
        <v>0</v>
      </c>
      <c r="CN202" s="63">
        <f>'[1]Формат ИПР'!JK190</f>
        <v>0</v>
      </c>
      <c r="CO202" s="63">
        <f>'[1]Формат ИПР'!JL190</f>
        <v>0</v>
      </c>
      <c r="CP202" s="63">
        <f>'[1]Формат ИПР'!JM190</f>
        <v>0</v>
      </c>
      <c r="CQ202" s="55" t="str">
        <f t="shared" si="122"/>
        <v>нд</v>
      </c>
      <c r="CR202" s="55" t="str">
        <f t="shared" si="122"/>
        <v>нд</v>
      </c>
      <c r="CS202" s="55" t="str">
        <f t="shared" si="122"/>
        <v>нд</v>
      </c>
      <c r="CT202" s="55" t="str">
        <f t="shared" si="122"/>
        <v>нд</v>
      </c>
      <c r="CU202" s="55" t="str">
        <f t="shared" si="122"/>
        <v>нд</v>
      </c>
      <c r="CV202" s="55" t="str">
        <f t="shared" si="122"/>
        <v>нд</v>
      </c>
      <c r="CW202" s="55" t="str">
        <f t="shared" si="121"/>
        <v>нд</v>
      </c>
      <c r="CX202" s="55" t="str">
        <f t="shared" si="121"/>
        <v>нд</v>
      </c>
      <c r="CY202" s="55" t="str">
        <f t="shared" si="121"/>
        <v>нд</v>
      </c>
      <c r="CZ202" s="56" t="str">
        <f>'[1]13квОС'!CU202</f>
        <v>В целях укомплектования рабочих бригад приборами</v>
      </c>
      <c r="DA202" s="1"/>
      <c r="DB202" s="1"/>
      <c r="DD202" s="64"/>
    </row>
    <row r="203" spans="1:108" ht="31.2" x14ac:dyDescent="0.3">
      <c r="A203" s="61" t="str">
        <f>'[1]Формат ИПР'!A191</f>
        <v>1.1.6</v>
      </c>
      <c r="B203" s="60" t="str">
        <f>'[1]Формат ИПР'!B191</f>
        <v>Приобретение аппарата высоковольтного испытательного в пластиковом корпусе - 1 шт.</v>
      </c>
      <c r="C203" s="61" t="str">
        <f>'[1]Формат ИПР'!C191</f>
        <v>M_Che452_22</v>
      </c>
      <c r="D203" s="53" t="str">
        <f>'[1]14квПп'!D203</f>
        <v>нд</v>
      </c>
      <c r="E203" s="58" t="str">
        <f t="shared" si="115"/>
        <v>нд</v>
      </c>
      <c r="F203" s="58" t="str">
        <f t="shared" si="115"/>
        <v>нд</v>
      </c>
      <c r="G203" s="58" t="str">
        <f t="shared" si="115"/>
        <v>нд</v>
      </c>
      <c r="H203" s="58" t="str">
        <f t="shared" si="123"/>
        <v>нд</v>
      </c>
      <c r="I203" s="58" t="str">
        <f t="shared" si="116"/>
        <v>нд</v>
      </c>
      <c r="J203" s="58" t="str">
        <f t="shared" si="116"/>
        <v>нд</v>
      </c>
      <c r="K203" s="58" t="str">
        <f t="shared" si="124"/>
        <v>нд</v>
      </c>
      <c r="L203" s="58" t="str">
        <f t="shared" si="117"/>
        <v>нд</v>
      </c>
      <c r="M203" s="58" t="str">
        <f t="shared" si="117"/>
        <v>нд</v>
      </c>
      <c r="N203" s="63" t="str">
        <f>'[1]Формат ИПР'!GK191</f>
        <v>нд</v>
      </c>
      <c r="O203" s="63" t="str">
        <f>'[1]Формат ИПР'!GL191</f>
        <v>нд</v>
      </c>
      <c r="P203" s="63" t="str">
        <f>'[1]Формат ИПР'!GM191</f>
        <v>нд</v>
      </c>
      <c r="Q203" s="63" t="str">
        <f>'[1]Формат ИПР'!GN191</f>
        <v>нд</v>
      </c>
      <c r="R203" s="63" t="str">
        <f>'[1]Формат ИПР'!GO191</f>
        <v>нд</v>
      </c>
      <c r="S203" s="63" t="str">
        <f>'[1]Формат ИПР'!GP191</f>
        <v>нд</v>
      </c>
      <c r="T203" s="63" t="str">
        <f>'[1]Формат ИПР'!GQ191</f>
        <v>нд</v>
      </c>
      <c r="U203" s="63" t="str">
        <f>'[1]Формат ИПР'!GR191</f>
        <v>нд</v>
      </c>
      <c r="V203" s="63" t="str">
        <f>'[1]Формат ИПР'!GS191</f>
        <v>нд</v>
      </c>
      <c r="W203" s="63" t="str">
        <f>'[1]Формат ИПР'!GT191</f>
        <v>нд</v>
      </c>
      <c r="X203" s="63" t="str">
        <f>'[1]Формат ИПР'!GU191</f>
        <v>нд</v>
      </c>
      <c r="Y203" s="63" t="str">
        <f>'[1]Формат ИПР'!GV191</f>
        <v>нд</v>
      </c>
      <c r="Z203" s="63" t="str">
        <f>'[1]Формат ИПР'!GW191</f>
        <v>нд</v>
      </c>
      <c r="AA203" s="63" t="str">
        <f>'[1]Формат ИПР'!GX191</f>
        <v>нд</v>
      </c>
      <c r="AB203" s="63" t="str">
        <f>'[1]Формат ИПР'!GY191</f>
        <v>нд</v>
      </c>
      <c r="AC203" s="63" t="str">
        <f>'[1]Формат ИПР'!GZ191</f>
        <v>нд</v>
      </c>
      <c r="AD203" s="63" t="str">
        <f>'[1]Формат ИПР'!HA191</f>
        <v>нд</v>
      </c>
      <c r="AE203" s="63" t="str">
        <f>'[1]Формат ИПР'!HB191</f>
        <v>нд</v>
      </c>
      <c r="AF203" s="63" t="str">
        <f>'[1]Формат ИПР'!HC191</f>
        <v>нд</v>
      </c>
      <c r="AG203" s="63" t="str">
        <f>'[1]Формат ИПР'!HD191</f>
        <v>нд</v>
      </c>
      <c r="AH203" s="63" t="str">
        <f>'[1]Формат ИПР'!HE191</f>
        <v>нд</v>
      </c>
      <c r="AI203" s="63" t="str">
        <f>'[1]Формат ИПР'!HF191</f>
        <v>нд</v>
      </c>
      <c r="AJ203" s="63" t="str">
        <f>'[1]Формат ИПР'!HG191</f>
        <v>нд</v>
      </c>
      <c r="AK203" s="63" t="str">
        <f>'[1]Формат ИПР'!HH191</f>
        <v>нд</v>
      </c>
      <c r="AL203" s="63" t="str">
        <f>'[1]Формат ИПР'!HI191</f>
        <v>нд</v>
      </c>
      <c r="AM203" s="63" t="str">
        <f>'[1]Формат ИПР'!HJ191</f>
        <v>нд</v>
      </c>
      <c r="AN203" s="63" t="str">
        <f>'[1]Формат ИПР'!HK191</f>
        <v>нд</v>
      </c>
      <c r="AO203" s="63" t="str">
        <f>'[1]Формат ИПР'!HL191</f>
        <v>нд</v>
      </c>
      <c r="AP203" s="63" t="str">
        <f>'[1]Формат ИПР'!HM191</f>
        <v>нд</v>
      </c>
      <c r="AQ203" s="63" t="str">
        <f>'[1]Формат ИПР'!HN191</f>
        <v>нд</v>
      </c>
      <c r="AR203" s="63" t="str">
        <f>'[1]Формат ИПР'!HO191</f>
        <v>нд</v>
      </c>
      <c r="AS203" s="63" t="str">
        <f>'[1]Формат ИПР'!HP191</f>
        <v>нд</v>
      </c>
      <c r="AT203" s="63" t="str">
        <f>'[1]Формат ИПР'!HQ191</f>
        <v>нд</v>
      </c>
      <c r="AU203" s="63" t="str">
        <f>'[1]Формат ИПР'!HR191</f>
        <v>нд</v>
      </c>
      <c r="AV203" s="63" t="str">
        <f>'[1]Формат ИПР'!HS191</f>
        <v>нд</v>
      </c>
      <c r="AW203" s="63" t="str">
        <f>'[1]Формат ИПР'!HT191</f>
        <v>нд</v>
      </c>
      <c r="AX203" s="66">
        <f t="shared" si="120"/>
        <v>0</v>
      </c>
      <c r="AY203" s="66">
        <f t="shared" si="120"/>
        <v>0</v>
      </c>
      <c r="AZ203" s="66">
        <f t="shared" si="120"/>
        <v>0</v>
      </c>
      <c r="BA203" s="66">
        <f t="shared" si="119"/>
        <v>0</v>
      </c>
      <c r="BB203" s="66">
        <f t="shared" si="119"/>
        <v>0</v>
      </c>
      <c r="BC203" s="66">
        <f t="shared" si="119"/>
        <v>0</v>
      </c>
      <c r="BD203" s="66">
        <f t="shared" si="119"/>
        <v>0</v>
      </c>
      <c r="BE203" s="66">
        <f t="shared" si="119"/>
        <v>1</v>
      </c>
      <c r="BF203" s="66">
        <f t="shared" si="119"/>
        <v>0</v>
      </c>
      <c r="BG203" s="63">
        <f>'[1]Формат ИПР'!ID191</f>
        <v>0</v>
      </c>
      <c r="BH203" s="63">
        <f>'[1]Формат ИПР'!IE191</f>
        <v>0</v>
      </c>
      <c r="BI203" s="63">
        <f>'[1]Формат ИПР'!IF191</f>
        <v>0</v>
      </c>
      <c r="BJ203" s="63">
        <f>'[1]Формат ИПР'!IG191</f>
        <v>0</v>
      </c>
      <c r="BK203" s="63">
        <f>'[1]Формат ИПР'!IH191</f>
        <v>0</v>
      </c>
      <c r="BL203" s="63">
        <f>'[1]Формат ИПР'!II191</f>
        <v>0</v>
      </c>
      <c r="BM203" s="63">
        <f>'[1]Формат ИПР'!IJ191</f>
        <v>0</v>
      </c>
      <c r="BN203" s="63">
        <f>'[1]Формат ИПР'!IK191</f>
        <v>1</v>
      </c>
      <c r="BO203" s="63">
        <f>'[1]Формат ИПР'!IL191</f>
        <v>0</v>
      </c>
      <c r="BP203" s="63">
        <f>'[1]Формат ИПР'!IM191</f>
        <v>0</v>
      </c>
      <c r="BQ203" s="63">
        <f>'[1]Формат ИПР'!IN191</f>
        <v>0</v>
      </c>
      <c r="BR203" s="63">
        <f>'[1]Формат ИПР'!IO191</f>
        <v>0</v>
      </c>
      <c r="BS203" s="63">
        <f>'[1]Формат ИПР'!IP191</f>
        <v>0</v>
      </c>
      <c r="BT203" s="63">
        <f>'[1]Формат ИПР'!IQ191</f>
        <v>0</v>
      </c>
      <c r="BU203" s="63">
        <f>'[1]Формат ИПР'!IR191</f>
        <v>0</v>
      </c>
      <c r="BV203" s="63">
        <f>'[1]Формат ИПР'!IS191</f>
        <v>0</v>
      </c>
      <c r="BW203" s="63">
        <f>'[1]Формат ИПР'!IT191</f>
        <v>0</v>
      </c>
      <c r="BX203" s="63">
        <f>'[1]Формат ИПР'!IU191</f>
        <v>0</v>
      </c>
      <c r="BY203" s="63">
        <f>'[1]Формат ИПР'!IV191</f>
        <v>0</v>
      </c>
      <c r="BZ203" s="63">
        <f>'[1]Формат ИПР'!IW191</f>
        <v>0</v>
      </c>
      <c r="CA203" s="63">
        <f>'[1]Формат ИПР'!IX191</f>
        <v>0</v>
      </c>
      <c r="CB203" s="63">
        <f>'[1]Формат ИПР'!IY191</f>
        <v>0</v>
      </c>
      <c r="CC203" s="63">
        <f>'[1]Формат ИПР'!IZ191</f>
        <v>0</v>
      </c>
      <c r="CD203" s="63">
        <f>'[1]Формат ИПР'!JA191</f>
        <v>0</v>
      </c>
      <c r="CE203" s="63">
        <f>'[1]Формат ИПР'!JB191</f>
        <v>0</v>
      </c>
      <c r="CF203" s="63">
        <f>'[1]Формат ИПР'!JC191</f>
        <v>0</v>
      </c>
      <c r="CG203" s="63">
        <f>'[1]Формат ИПР'!JD191</f>
        <v>0</v>
      </c>
      <c r="CH203" s="63">
        <f>'[1]Формат ИПР'!JE191</f>
        <v>0</v>
      </c>
      <c r="CI203" s="63">
        <f>'[1]Формат ИПР'!JF191</f>
        <v>0</v>
      </c>
      <c r="CJ203" s="63">
        <f>'[1]Формат ИПР'!JG191</f>
        <v>0</v>
      </c>
      <c r="CK203" s="63">
        <f>'[1]Формат ИПР'!JH191</f>
        <v>0</v>
      </c>
      <c r="CL203" s="63">
        <f>'[1]Формат ИПР'!JI191</f>
        <v>0</v>
      </c>
      <c r="CM203" s="63">
        <f>'[1]Формат ИПР'!JJ191</f>
        <v>0</v>
      </c>
      <c r="CN203" s="63">
        <f>'[1]Формат ИПР'!JK191</f>
        <v>0</v>
      </c>
      <c r="CO203" s="63">
        <f>'[1]Формат ИПР'!JL191</f>
        <v>0</v>
      </c>
      <c r="CP203" s="63">
        <f>'[1]Формат ИПР'!JM191</f>
        <v>0</v>
      </c>
      <c r="CQ203" s="55" t="str">
        <f t="shared" si="122"/>
        <v>нд</v>
      </c>
      <c r="CR203" s="55" t="str">
        <f t="shared" si="122"/>
        <v>нд</v>
      </c>
      <c r="CS203" s="55" t="str">
        <f t="shared" si="122"/>
        <v>нд</v>
      </c>
      <c r="CT203" s="55" t="str">
        <f t="shared" si="122"/>
        <v>нд</v>
      </c>
      <c r="CU203" s="55" t="str">
        <f t="shared" si="122"/>
        <v>нд</v>
      </c>
      <c r="CV203" s="55" t="str">
        <f t="shared" si="122"/>
        <v>нд</v>
      </c>
      <c r="CW203" s="55" t="str">
        <f t="shared" si="121"/>
        <v>нд</v>
      </c>
      <c r="CX203" s="55" t="str">
        <f t="shared" si="121"/>
        <v>нд</v>
      </c>
      <c r="CY203" s="55" t="str">
        <f t="shared" si="121"/>
        <v>нд</v>
      </c>
      <c r="CZ203" s="56" t="str">
        <f>'[1]13квОС'!CU203</f>
        <v>В целях укомплектования рабочих бригад приборами</v>
      </c>
      <c r="DA203" s="1"/>
      <c r="DB203" s="1"/>
      <c r="DD203" s="64"/>
    </row>
    <row r="204" spans="1:108" x14ac:dyDescent="0.3">
      <c r="A204" s="61" t="str">
        <f>'[1]Формат ИПР'!A192</f>
        <v>1.1.6</v>
      </c>
      <c r="B204" s="60" t="str">
        <f>'[1]Формат ИПР'!B192</f>
        <v>Приобретение аппарата прожига кабеля - 2 шт.</v>
      </c>
      <c r="C204" s="61" t="str">
        <f>'[1]Формат ИПР'!C192</f>
        <v>M_Che453_22</v>
      </c>
      <c r="D204" s="53" t="str">
        <f>'[1]14квПп'!D204</f>
        <v>нд</v>
      </c>
      <c r="E204" s="58" t="str">
        <f t="shared" si="115"/>
        <v>нд</v>
      </c>
      <c r="F204" s="58" t="str">
        <f t="shared" si="115"/>
        <v>нд</v>
      </c>
      <c r="G204" s="58" t="str">
        <f t="shared" si="115"/>
        <v>нд</v>
      </c>
      <c r="H204" s="58" t="str">
        <f t="shared" si="123"/>
        <v>нд</v>
      </c>
      <c r="I204" s="58" t="str">
        <f t="shared" si="116"/>
        <v>нд</v>
      </c>
      <c r="J204" s="58" t="str">
        <f t="shared" si="116"/>
        <v>нд</v>
      </c>
      <c r="K204" s="58" t="str">
        <f t="shared" si="124"/>
        <v>нд</v>
      </c>
      <c r="L204" s="58" t="str">
        <f t="shared" si="117"/>
        <v>нд</v>
      </c>
      <c r="M204" s="58" t="str">
        <f t="shared" si="117"/>
        <v>нд</v>
      </c>
      <c r="N204" s="63" t="str">
        <f>'[1]Формат ИПР'!GK192</f>
        <v>нд</v>
      </c>
      <c r="O204" s="63" t="str">
        <f>'[1]Формат ИПР'!GL192</f>
        <v>нд</v>
      </c>
      <c r="P204" s="63" t="str">
        <f>'[1]Формат ИПР'!GM192</f>
        <v>нд</v>
      </c>
      <c r="Q204" s="63" t="str">
        <f>'[1]Формат ИПР'!GN192</f>
        <v>нд</v>
      </c>
      <c r="R204" s="63" t="str">
        <f>'[1]Формат ИПР'!GO192</f>
        <v>нд</v>
      </c>
      <c r="S204" s="63" t="str">
        <f>'[1]Формат ИПР'!GP192</f>
        <v>нд</v>
      </c>
      <c r="T204" s="63" t="str">
        <f>'[1]Формат ИПР'!GQ192</f>
        <v>нд</v>
      </c>
      <c r="U204" s="63" t="str">
        <f>'[1]Формат ИПР'!GR192</f>
        <v>нд</v>
      </c>
      <c r="V204" s="63" t="str">
        <f>'[1]Формат ИПР'!GS192</f>
        <v>нд</v>
      </c>
      <c r="W204" s="63" t="str">
        <f>'[1]Формат ИПР'!GT192</f>
        <v>нд</v>
      </c>
      <c r="X204" s="63" t="str">
        <f>'[1]Формат ИПР'!GU192</f>
        <v>нд</v>
      </c>
      <c r="Y204" s="63" t="str">
        <f>'[1]Формат ИПР'!GV192</f>
        <v>нд</v>
      </c>
      <c r="Z204" s="63" t="str">
        <f>'[1]Формат ИПР'!GW192</f>
        <v>нд</v>
      </c>
      <c r="AA204" s="63" t="str">
        <f>'[1]Формат ИПР'!GX192</f>
        <v>нд</v>
      </c>
      <c r="AB204" s="63" t="str">
        <f>'[1]Формат ИПР'!GY192</f>
        <v>нд</v>
      </c>
      <c r="AC204" s="63" t="str">
        <f>'[1]Формат ИПР'!GZ192</f>
        <v>нд</v>
      </c>
      <c r="AD204" s="63" t="str">
        <f>'[1]Формат ИПР'!HA192</f>
        <v>нд</v>
      </c>
      <c r="AE204" s="63" t="str">
        <f>'[1]Формат ИПР'!HB192</f>
        <v>нд</v>
      </c>
      <c r="AF204" s="63" t="str">
        <f>'[1]Формат ИПР'!HC192</f>
        <v>нд</v>
      </c>
      <c r="AG204" s="63" t="str">
        <f>'[1]Формат ИПР'!HD192</f>
        <v>нд</v>
      </c>
      <c r="AH204" s="63" t="str">
        <f>'[1]Формат ИПР'!HE192</f>
        <v>нд</v>
      </c>
      <c r="AI204" s="63" t="str">
        <f>'[1]Формат ИПР'!HF192</f>
        <v>нд</v>
      </c>
      <c r="AJ204" s="63" t="str">
        <f>'[1]Формат ИПР'!HG192</f>
        <v>нд</v>
      </c>
      <c r="AK204" s="63" t="str">
        <f>'[1]Формат ИПР'!HH192</f>
        <v>нд</v>
      </c>
      <c r="AL204" s="63" t="str">
        <f>'[1]Формат ИПР'!HI192</f>
        <v>нд</v>
      </c>
      <c r="AM204" s="63" t="str">
        <f>'[1]Формат ИПР'!HJ192</f>
        <v>нд</v>
      </c>
      <c r="AN204" s="63" t="str">
        <f>'[1]Формат ИПР'!HK192</f>
        <v>нд</v>
      </c>
      <c r="AO204" s="63" t="str">
        <f>'[1]Формат ИПР'!HL192</f>
        <v>нд</v>
      </c>
      <c r="AP204" s="63" t="str">
        <f>'[1]Формат ИПР'!HM192</f>
        <v>нд</v>
      </c>
      <c r="AQ204" s="63" t="str">
        <f>'[1]Формат ИПР'!HN192</f>
        <v>нд</v>
      </c>
      <c r="AR204" s="63" t="str">
        <f>'[1]Формат ИПР'!HO192</f>
        <v>нд</v>
      </c>
      <c r="AS204" s="63" t="str">
        <f>'[1]Формат ИПР'!HP192</f>
        <v>нд</v>
      </c>
      <c r="AT204" s="63" t="str">
        <f>'[1]Формат ИПР'!HQ192</f>
        <v>нд</v>
      </c>
      <c r="AU204" s="63" t="str">
        <f>'[1]Формат ИПР'!HR192</f>
        <v>нд</v>
      </c>
      <c r="AV204" s="63" t="str">
        <f>'[1]Формат ИПР'!HS192</f>
        <v>нд</v>
      </c>
      <c r="AW204" s="63" t="str">
        <f>'[1]Формат ИПР'!HT192</f>
        <v>нд</v>
      </c>
      <c r="AX204" s="66">
        <f t="shared" si="120"/>
        <v>0</v>
      </c>
      <c r="AY204" s="66">
        <f t="shared" si="120"/>
        <v>0</v>
      </c>
      <c r="AZ204" s="66">
        <f t="shared" si="120"/>
        <v>0</v>
      </c>
      <c r="BA204" s="66">
        <f t="shared" si="119"/>
        <v>0</v>
      </c>
      <c r="BB204" s="66">
        <f t="shared" si="119"/>
        <v>0</v>
      </c>
      <c r="BC204" s="66">
        <f t="shared" si="119"/>
        <v>0</v>
      </c>
      <c r="BD204" s="66">
        <f t="shared" si="119"/>
        <v>0</v>
      </c>
      <c r="BE204" s="66">
        <f t="shared" si="119"/>
        <v>2</v>
      </c>
      <c r="BF204" s="66">
        <f t="shared" si="119"/>
        <v>0</v>
      </c>
      <c r="BG204" s="63">
        <f>'[1]Формат ИПР'!ID192</f>
        <v>0</v>
      </c>
      <c r="BH204" s="63">
        <f>'[1]Формат ИПР'!IE192</f>
        <v>0</v>
      </c>
      <c r="BI204" s="63">
        <f>'[1]Формат ИПР'!IF192</f>
        <v>0</v>
      </c>
      <c r="BJ204" s="63">
        <f>'[1]Формат ИПР'!IG192</f>
        <v>0</v>
      </c>
      <c r="BK204" s="63">
        <f>'[1]Формат ИПР'!IH192</f>
        <v>0</v>
      </c>
      <c r="BL204" s="63">
        <f>'[1]Формат ИПР'!II192</f>
        <v>0</v>
      </c>
      <c r="BM204" s="63">
        <f>'[1]Формат ИПР'!IJ192</f>
        <v>0</v>
      </c>
      <c r="BN204" s="63">
        <f>'[1]Формат ИПР'!IK192</f>
        <v>2</v>
      </c>
      <c r="BO204" s="63">
        <f>'[1]Формат ИПР'!IL192</f>
        <v>0</v>
      </c>
      <c r="BP204" s="63">
        <f>'[1]Формат ИПР'!IM192</f>
        <v>0</v>
      </c>
      <c r="BQ204" s="63">
        <f>'[1]Формат ИПР'!IN192</f>
        <v>0</v>
      </c>
      <c r="BR204" s="63">
        <f>'[1]Формат ИПР'!IO192</f>
        <v>0</v>
      </c>
      <c r="BS204" s="63">
        <f>'[1]Формат ИПР'!IP192</f>
        <v>0</v>
      </c>
      <c r="BT204" s="63">
        <f>'[1]Формат ИПР'!IQ192</f>
        <v>0</v>
      </c>
      <c r="BU204" s="63">
        <f>'[1]Формат ИПР'!IR192</f>
        <v>0</v>
      </c>
      <c r="BV204" s="63">
        <f>'[1]Формат ИПР'!IS192</f>
        <v>0</v>
      </c>
      <c r="BW204" s="63">
        <f>'[1]Формат ИПР'!IT192</f>
        <v>0</v>
      </c>
      <c r="BX204" s="63">
        <f>'[1]Формат ИПР'!IU192</f>
        <v>0</v>
      </c>
      <c r="BY204" s="63">
        <f>'[1]Формат ИПР'!IV192</f>
        <v>0</v>
      </c>
      <c r="BZ204" s="63">
        <f>'[1]Формат ИПР'!IW192</f>
        <v>0</v>
      </c>
      <c r="CA204" s="63">
        <f>'[1]Формат ИПР'!IX192</f>
        <v>0</v>
      </c>
      <c r="CB204" s="63">
        <f>'[1]Формат ИПР'!IY192</f>
        <v>0</v>
      </c>
      <c r="CC204" s="63">
        <f>'[1]Формат ИПР'!IZ192</f>
        <v>0</v>
      </c>
      <c r="CD204" s="63">
        <f>'[1]Формат ИПР'!JA192</f>
        <v>0</v>
      </c>
      <c r="CE204" s="63">
        <f>'[1]Формат ИПР'!JB192</f>
        <v>0</v>
      </c>
      <c r="CF204" s="63">
        <f>'[1]Формат ИПР'!JC192</f>
        <v>0</v>
      </c>
      <c r="CG204" s="63">
        <f>'[1]Формат ИПР'!JD192</f>
        <v>0</v>
      </c>
      <c r="CH204" s="63">
        <f>'[1]Формат ИПР'!JE192</f>
        <v>0</v>
      </c>
      <c r="CI204" s="63">
        <f>'[1]Формат ИПР'!JF192</f>
        <v>0</v>
      </c>
      <c r="CJ204" s="63">
        <f>'[1]Формат ИПР'!JG192</f>
        <v>0</v>
      </c>
      <c r="CK204" s="63">
        <f>'[1]Формат ИПР'!JH192</f>
        <v>0</v>
      </c>
      <c r="CL204" s="63">
        <f>'[1]Формат ИПР'!JI192</f>
        <v>0</v>
      </c>
      <c r="CM204" s="63">
        <f>'[1]Формат ИПР'!JJ192</f>
        <v>0</v>
      </c>
      <c r="CN204" s="63">
        <f>'[1]Формат ИПР'!JK192</f>
        <v>0</v>
      </c>
      <c r="CO204" s="63">
        <f>'[1]Формат ИПР'!JL192</f>
        <v>0</v>
      </c>
      <c r="CP204" s="63">
        <f>'[1]Формат ИПР'!JM192</f>
        <v>0</v>
      </c>
      <c r="CQ204" s="55" t="str">
        <f t="shared" si="122"/>
        <v>нд</v>
      </c>
      <c r="CR204" s="55" t="str">
        <f t="shared" si="122"/>
        <v>нд</v>
      </c>
      <c r="CS204" s="55" t="str">
        <f t="shared" si="122"/>
        <v>нд</v>
      </c>
      <c r="CT204" s="55" t="str">
        <f t="shared" si="122"/>
        <v>нд</v>
      </c>
      <c r="CU204" s="55" t="str">
        <f t="shared" si="122"/>
        <v>нд</v>
      </c>
      <c r="CV204" s="55" t="str">
        <f t="shared" si="122"/>
        <v>нд</v>
      </c>
      <c r="CW204" s="55" t="str">
        <f t="shared" si="121"/>
        <v>нд</v>
      </c>
      <c r="CX204" s="55" t="str">
        <f t="shared" si="121"/>
        <v>нд</v>
      </c>
      <c r="CY204" s="55" t="str">
        <f t="shared" si="121"/>
        <v>нд</v>
      </c>
      <c r="CZ204" s="56" t="str">
        <f>'[1]13квОС'!CU204</f>
        <v>В целях укомплектования рабочих бригад приборами</v>
      </c>
      <c r="DA204" s="1"/>
      <c r="DB204" s="1"/>
      <c r="DD204" s="64"/>
    </row>
    <row r="205" spans="1:108" x14ac:dyDescent="0.3">
      <c r="A205" s="61" t="str">
        <f>'[1]Формат ИПР'!A193</f>
        <v>1.1.6</v>
      </c>
      <c r="B205" s="60" t="str">
        <f>'[1]Формат ИПР'!B193</f>
        <v>Приобретение вольтамперфазометра ВФМ-3 - 8 шт.</v>
      </c>
      <c r="C205" s="61" t="str">
        <f>'[1]Формат ИПР'!C193</f>
        <v>M_Che454_22</v>
      </c>
      <c r="D205" s="53" t="str">
        <f>'[1]14квПп'!D205</f>
        <v>нд</v>
      </c>
      <c r="E205" s="58" t="str">
        <f t="shared" si="115"/>
        <v>нд</v>
      </c>
      <c r="F205" s="58" t="str">
        <f t="shared" si="115"/>
        <v>нд</v>
      </c>
      <c r="G205" s="58" t="str">
        <f t="shared" si="115"/>
        <v>нд</v>
      </c>
      <c r="H205" s="58" t="str">
        <f t="shared" si="123"/>
        <v>нд</v>
      </c>
      <c r="I205" s="58" t="str">
        <f t="shared" si="116"/>
        <v>нд</v>
      </c>
      <c r="J205" s="58" t="str">
        <f t="shared" si="116"/>
        <v>нд</v>
      </c>
      <c r="K205" s="58" t="str">
        <f t="shared" si="124"/>
        <v>нд</v>
      </c>
      <c r="L205" s="58" t="str">
        <f t="shared" si="117"/>
        <v>нд</v>
      </c>
      <c r="M205" s="58" t="str">
        <f t="shared" si="117"/>
        <v>нд</v>
      </c>
      <c r="N205" s="63" t="str">
        <f>'[1]Формат ИПР'!GK193</f>
        <v>нд</v>
      </c>
      <c r="O205" s="63" t="str">
        <f>'[1]Формат ИПР'!GL193</f>
        <v>нд</v>
      </c>
      <c r="P205" s="63" t="str">
        <f>'[1]Формат ИПР'!GM193</f>
        <v>нд</v>
      </c>
      <c r="Q205" s="63" t="str">
        <f>'[1]Формат ИПР'!GN193</f>
        <v>нд</v>
      </c>
      <c r="R205" s="63" t="str">
        <f>'[1]Формат ИПР'!GO193</f>
        <v>нд</v>
      </c>
      <c r="S205" s="63" t="str">
        <f>'[1]Формат ИПР'!GP193</f>
        <v>нд</v>
      </c>
      <c r="T205" s="63" t="str">
        <f>'[1]Формат ИПР'!GQ193</f>
        <v>нд</v>
      </c>
      <c r="U205" s="63" t="str">
        <f>'[1]Формат ИПР'!GR193</f>
        <v>нд</v>
      </c>
      <c r="V205" s="63" t="str">
        <f>'[1]Формат ИПР'!GS193</f>
        <v>нд</v>
      </c>
      <c r="W205" s="63" t="str">
        <f>'[1]Формат ИПР'!GT193</f>
        <v>нд</v>
      </c>
      <c r="X205" s="63" t="str">
        <f>'[1]Формат ИПР'!GU193</f>
        <v>нд</v>
      </c>
      <c r="Y205" s="63" t="str">
        <f>'[1]Формат ИПР'!GV193</f>
        <v>нд</v>
      </c>
      <c r="Z205" s="63" t="str">
        <f>'[1]Формат ИПР'!GW193</f>
        <v>нд</v>
      </c>
      <c r="AA205" s="63" t="str">
        <f>'[1]Формат ИПР'!GX193</f>
        <v>нд</v>
      </c>
      <c r="AB205" s="63" t="str">
        <f>'[1]Формат ИПР'!GY193</f>
        <v>нд</v>
      </c>
      <c r="AC205" s="63" t="str">
        <f>'[1]Формат ИПР'!GZ193</f>
        <v>нд</v>
      </c>
      <c r="AD205" s="63" t="str">
        <f>'[1]Формат ИПР'!HA193</f>
        <v>нд</v>
      </c>
      <c r="AE205" s="63" t="str">
        <f>'[1]Формат ИПР'!HB193</f>
        <v>нд</v>
      </c>
      <c r="AF205" s="63" t="str">
        <f>'[1]Формат ИПР'!HC193</f>
        <v>нд</v>
      </c>
      <c r="AG205" s="63" t="str">
        <f>'[1]Формат ИПР'!HD193</f>
        <v>нд</v>
      </c>
      <c r="AH205" s="63" t="str">
        <f>'[1]Формат ИПР'!HE193</f>
        <v>нд</v>
      </c>
      <c r="AI205" s="63" t="str">
        <f>'[1]Формат ИПР'!HF193</f>
        <v>нд</v>
      </c>
      <c r="AJ205" s="63" t="str">
        <f>'[1]Формат ИПР'!HG193</f>
        <v>нд</v>
      </c>
      <c r="AK205" s="63" t="str">
        <f>'[1]Формат ИПР'!HH193</f>
        <v>нд</v>
      </c>
      <c r="AL205" s="63" t="str">
        <f>'[1]Формат ИПР'!HI193</f>
        <v>нд</v>
      </c>
      <c r="AM205" s="63" t="str">
        <f>'[1]Формат ИПР'!HJ193</f>
        <v>нд</v>
      </c>
      <c r="AN205" s="63" t="str">
        <f>'[1]Формат ИПР'!HK193</f>
        <v>нд</v>
      </c>
      <c r="AO205" s="63" t="str">
        <f>'[1]Формат ИПР'!HL193</f>
        <v>нд</v>
      </c>
      <c r="AP205" s="63" t="str">
        <f>'[1]Формат ИПР'!HM193</f>
        <v>нд</v>
      </c>
      <c r="AQ205" s="63" t="str">
        <f>'[1]Формат ИПР'!HN193</f>
        <v>нд</v>
      </c>
      <c r="AR205" s="63" t="str">
        <f>'[1]Формат ИПР'!HO193</f>
        <v>нд</v>
      </c>
      <c r="AS205" s="63" t="str">
        <f>'[1]Формат ИПР'!HP193</f>
        <v>нд</v>
      </c>
      <c r="AT205" s="63" t="str">
        <f>'[1]Формат ИПР'!HQ193</f>
        <v>нд</v>
      </c>
      <c r="AU205" s="63" t="str">
        <f>'[1]Формат ИПР'!HR193</f>
        <v>нд</v>
      </c>
      <c r="AV205" s="63" t="str">
        <f>'[1]Формат ИПР'!HS193</f>
        <v>нд</v>
      </c>
      <c r="AW205" s="63" t="str">
        <f>'[1]Формат ИПР'!HT193</f>
        <v>нд</v>
      </c>
      <c r="AX205" s="66">
        <f t="shared" si="120"/>
        <v>0</v>
      </c>
      <c r="AY205" s="66">
        <f t="shared" si="120"/>
        <v>0</v>
      </c>
      <c r="AZ205" s="66">
        <f t="shared" si="120"/>
        <v>0</v>
      </c>
      <c r="BA205" s="66">
        <f t="shared" si="119"/>
        <v>0</v>
      </c>
      <c r="BB205" s="66">
        <f t="shared" si="119"/>
        <v>0</v>
      </c>
      <c r="BC205" s="66">
        <f t="shared" si="119"/>
        <v>0</v>
      </c>
      <c r="BD205" s="66">
        <f t="shared" si="119"/>
        <v>0</v>
      </c>
      <c r="BE205" s="66">
        <f t="shared" si="119"/>
        <v>8</v>
      </c>
      <c r="BF205" s="66">
        <f t="shared" si="119"/>
        <v>0</v>
      </c>
      <c r="BG205" s="63">
        <f>'[1]Формат ИПР'!ID193</f>
        <v>0</v>
      </c>
      <c r="BH205" s="63">
        <f>'[1]Формат ИПР'!IE193</f>
        <v>0</v>
      </c>
      <c r="BI205" s="63">
        <f>'[1]Формат ИПР'!IF193</f>
        <v>0</v>
      </c>
      <c r="BJ205" s="63">
        <f>'[1]Формат ИПР'!IG193</f>
        <v>0</v>
      </c>
      <c r="BK205" s="63">
        <f>'[1]Формат ИПР'!IH193</f>
        <v>0</v>
      </c>
      <c r="BL205" s="63">
        <f>'[1]Формат ИПР'!II193</f>
        <v>0</v>
      </c>
      <c r="BM205" s="63">
        <f>'[1]Формат ИПР'!IJ193</f>
        <v>0</v>
      </c>
      <c r="BN205" s="63">
        <f>'[1]Формат ИПР'!IK193</f>
        <v>8</v>
      </c>
      <c r="BO205" s="63">
        <f>'[1]Формат ИПР'!IL193</f>
        <v>0</v>
      </c>
      <c r="BP205" s="63">
        <f>'[1]Формат ИПР'!IM193</f>
        <v>0</v>
      </c>
      <c r="BQ205" s="63">
        <f>'[1]Формат ИПР'!IN193</f>
        <v>0</v>
      </c>
      <c r="BR205" s="63">
        <f>'[1]Формат ИПР'!IO193</f>
        <v>0</v>
      </c>
      <c r="BS205" s="63">
        <f>'[1]Формат ИПР'!IP193</f>
        <v>0</v>
      </c>
      <c r="BT205" s="63">
        <f>'[1]Формат ИПР'!IQ193</f>
        <v>0</v>
      </c>
      <c r="BU205" s="63">
        <f>'[1]Формат ИПР'!IR193</f>
        <v>0</v>
      </c>
      <c r="BV205" s="63">
        <f>'[1]Формат ИПР'!IS193</f>
        <v>0</v>
      </c>
      <c r="BW205" s="63">
        <f>'[1]Формат ИПР'!IT193</f>
        <v>0</v>
      </c>
      <c r="BX205" s="63">
        <f>'[1]Формат ИПР'!IU193</f>
        <v>0</v>
      </c>
      <c r="BY205" s="63">
        <f>'[1]Формат ИПР'!IV193</f>
        <v>0</v>
      </c>
      <c r="BZ205" s="63">
        <f>'[1]Формат ИПР'!IW193</f>
        <v>0</v>
      </c>
      <c r="CA205" s="63">
        <f>'[1]Формат ИПР'!IX193</f>
        <v>0</v>
      </c>
      <c r="CB205" s="63">
        <f>'[1]Формат ИПР'!IY193</f>
        <v>0</v>
      </c>
      <c r="CC205" s="63">
        <f>'[1]Формат ИПР'!IZ193</f>
        <v>0</v>
      </c>
      <c r="CD205" s="63">
        <f>'[1]Формат ИПР'!JA193</f>
        <v>0</v>
      </c>
      <c r="CE205" s="63">
        <f>'[1]Формат ИПР'!JB193</f>
        <v>0</v>
      </c>
      <c r="CF205" s="63">
        <f>'[1]Формат ИПР'!JC193</f>
        <v>0</v>
      </c>
      <c r="CG205" s="63">
        <f>'[1]Формат ИПР'!JD193</f>
        <v>0</v>
      </c>
      <c r="CH205" s="63">
        <f>'[1]Формат ИПР'!JE193</f>
        <v>0</v>
      </c>
      <c r="CI205" s="63">
        <f>'[1]Формат ИПР'!JF193</f>
        <v>0</v>
      </c>
      <c r="CJ205" s="63">
        <f>'[1]Формат ИПР'!JG193</f>
        <v>0</v>
      </c>
      <c r="CK205" s="63">
        <f>'[1]Формат ИПР'!JH193</f>
        <v>0</v>
      </c>
      <c r="CL205" s="63">
        <f>'[1]Формат ИПР'!JI193</f>
        <v>0</v>
      </c>
      <c r="CM205" s="63">
        <f>'[1]Формат ИПР'!JJ193</f>
        <v>0</v>
      </c>
      <c r="CN205" s="63">
        <f>'[1]Формат ИПР'!JK193</f>
        <v>0</v>
      </c>
      <c r="CO205" s="63">
        <f>'[1]Формат ИПР'!JL193</f>
        <v>0</v>
      </c>
      <c r="CP205" s="63">
        <f>'[1]Формат ИПР'!JM193</f>
        <v>0</v>
      </c>
      <c r="CQ205" s="55" t="str">
        <f t="shared" si="122"/>
        <v>нд</v>
      </c>
      <c r="CR205" s="55" t="str">
        <f t="shared" si="122"/>
        <v>нд</v>
      </c>
      <c r="CS205" s="55" t="str">
        <f t="shared" si="122"/>
        <v>нд</v>
      </c>
      <c r="CT205" s="55" t="str">
        <f t="shared" si="122"/>
        <v>нд</v>
      </c>
      <c r="CU205" s="55" t="str">
        <f t="shared" si="122"/>
        <v>нд</v>
      </c>
      <c r="CV205" s="55" t="str">
        <f t="shared" si="122"/>
        <v>нд</v>
      </c>
      <c r="CW205" s="55" t="str">
        <f t="shared" si="121"/>
        <v>нд</v>
      </c>
      <c r="CX205" s="55" t="str">
        <f t="shared" si="121"/>
        <v>нд</v>
      </c>
      <c r="CY205" s="55" t="str">
        <f t="shared" si="121"/>
        <v>нд</v>
      </c>
      <c r="CZ205" s="56" t="str">
        <f>'[1]13квОС'!CU205</f>
        <v>В целях укомплектования рабочих бригад приборами</v>
      </c>
      <c r="DA205" s="1"/>
      <c r="DB205" s="1"/>
      <c r="DD205" s="64"/>
    </row>
    <row r="206" spans="1:108" ht="31.2" x14ac:dyDescent="0.3">
      <c r="A206" s="61" t="str">
        <f>'[1]Формат ИПР'!A194</f>
        <v>1.1.6</v>
      </c>
      <c r="B206" s="60" t="str">
        <f>'[1]Формат ИПР'!B194</f>
        <v>Приобретение прибора для измерения тока проводимости ОПН без отключения - 1 шт.</v>
      </c>
      <c r="C206" s="61" t="str">
        <f>'[1]Формат ИПР'!C194</f>
        <v>M_Che455_22</v>
      </c>
      <c r="D206" s="53" t="str">
        <f>'[1]14квПп'!D206</f>
        <v>нд</v>
      </c>
      <c r="E206" s="58" t="str">
        <f t="shared" si="115"/>
        <v>нд</v>
      </c>
      <c r="F206" s="58" t="str">
        <f t="shared" si="115"/>
        <v>нд</v>
      </c>
      <c r="G206" s="58" t="str">
        <f t="shared" si="115"/>
        <v>нд</v>
      </c>
      <c r="H206" s="58" t="str">
        <f t="shared" si="123"/>
        <v>нд</v>
      </c>
      <c r="I206" s="58" t="str">
        <f t="shared" si="116"/>
        <v>нд</v>
      </c>
      <c r="J206" s="58" t="str">
        <f t="shared" si="116"/>
        <v>нд</v>
      </c>
      <c r="K206" s="58" t="str">
        <f t="shared" si="124"/>
        <v>нд</v>
      </c>
      <c r="L206" s="58" t="str">
        <f t="shared" si="117"/>
        <v>нд</v>
      </c>
      <c r="M206" s="58" t="str">
        <f t="shared" si="117"/>
        <v>нд</v>
      </c>
      <c r="N206" s="63" t="str">
        <f>'[1]Формат ИПР'!GK194</f>
        <v>нд</v>
      </c>
      <c r="O206" s="63" t="str">
        <f>'[1]Формат ИПР'!GL194</f>
        <v>нд</v>
      </c>
      <c r="P206" s="63" t="str">
        <f>'[1]Формат ИПР'!GM194</f>
        <v>нд</v>
      </c>
      <c r="Q206" s="63" t="str">
        <f>'[1]Формат ИПР'!GN194</f>
        <v>нд</v>
      </c>
      <c r="R206" s="63" t="str">
        <f>'[1]Формат ИПР'!GO194</f>
        <v>нд</v>
      </c>
      <c r="S206" s="63" t="str">
        <f>'[1]Формат ИПР'!GP194</f>
        <v>нд</v>
      </c>
      <c r="T206" s="63" t="str">
        <f>'[1]Формат ИПР'!GQ194</f>
        <v>нд</v>
      </c>
      <c r="U206" s="63" t="str">
        <f>'[1]Формат ИПР'!GR194</f>
        <v>нд</v>
      </c>
      <c r="V206" s="63" t="str">
        <f>'[1]Формат ИПР'!GS194</f>
        <v>нд</v>
      </c>
      <c r="W206" s="63" t="str">
        <f>'[1]Формат ИПР'!GT194</f>
        <v>нд</v>
      </c>
      <c r="X206" s="63" t="str">
        <f>'[1]Формат ИПР'!GU194</f>
        <v>нд</v>
      </c>
      <c r="Y206" s="63" t="str">
        <f>'[1]Формат ИПР'!GV194</f>
        <v>нд</v>
      </c>
      <c r="Z206" s="63" t="str">
        <f>'[1]Формат ИПР'!GW194</f>
        <v>нд</v>
      </c>
      <c r="AA206" s="63" t="str">
        <f>'[1]Формат ИПР'!GX194</f>
        <v>нд</v>
      </c>
      <c r="AB206" s="63" t="str">
        <f>'[1]Формат ИПР'!GY194</f>
        <v>нд</v>
      </c>
      <c r="AC206" s="63" t="str">
        <f>'[1]Формат ИПР'!GZ194</f>
        <v>нд</v>
      </c>
      <c r="AD206" s="63" t="str">
        <f>'[1]Формат ИПР'!HA194</f>
        <v>нд</v>
      </c>
      <c r="AE206" s="63" t="str">
        <f>'[1]Формат ИПР'!HB194</f>
        <v>нд</v>
      </c>
      <c r="AF206" s="63" t="str">
        <f>'[1]Формат ИПР'!HC194</f>
        <v>нд</v>
      </c>
      <c r="AG206" s="63" t="str">
        <f>'[1]Формат ИПР'!HD194</f>
        <v>нд</v>
      </c>
      <c r="AH206" s="63" t="str">
        <f>'[1]Формат ИПР'!HE194</f>
        <v>нд</v>
      </c>
      <c r="AI206" s="63" t="str">
        <f>'[1]Формат ИПР'!HF194</f>
        <v>нд</v>
      </c>
      <c r="AJ206" s="63" t="str">
        <f>'[1]Формат ИПР'!HG194</f>
        <v>нд</v>
      </c>
      <c r="AK206" s="63" t="str">
        <f>'[1]Формат ИПР'!HH194</f>
        <v>нд</v>
      </c>
      <c r="AL206" s="63" t="str">
        <f>'[1]Формат ИПР'!HI194</f>
        <v>нд</v>
      </c>
      <c r="AM206" s="63" t="str">
        <f>'[1]Формат ИПР'!HJ194</f>
        <v>нд</v>
      </c>
      <c r="AN206" s="63" t="str">
        <f>'[1]Формат ИПР'!HK194</f>
        <v>нд</v>
      </c>
      <c r="AO206" s="63" t="str">
        <f>'[1]Формат ИПР'!HL194</f>
        <v>нд</v>
      </c>
      <c r="AP206" s="63" t="str">
        <f>'[1]Формат ИПР'!HM194</f>
        <v>нд</v>
      </c>
      <c r="AQ206" s="63" t="str">
        <f>'[1]Формат ИПР'!HN194</f>
        <v>нд</v>
      </c>
      <c r="AR206" s="63" t="str">
        <f>'[1]Формат ИПР'!HO194</f>
        <v>нд</v>
      </c>
      <c r="AS206" s="63" t="str">
        <f>'[1]Формат ИПР'!HP194</f>
        <v>нд</v>
      </c>
      <c r="AT206" s="63" t="str">
        <f>'[1]Формат ИПР'!HQ194</f>
        <v>нд</v>
      </c>
      <c r="AU206" s="63" t="str">
        <f>'[1]Формат ИПР'!HR194</f>
        <v>нд</v>
      </c>
      <c r="AV206" s="63" t="str">
        <f>'[1]Формат ИПР'!HS194</f>
        <v>нд</v>
      </c>
      <c r="AW206" s="63" t="str">
        <f>'[1]Формат ИПР'!HT194</f>
        <v>нд</v>
      </c>
      <c r="AX206" s="66">
        <f t="shared" si="120"/>
        <v>0</v>
      </c>
      <c r="AY206" s="66">
        <f t="shared" si="120"/>
        <v>0</v>
      </c>
      <c r="AZ206" s="66">
        <f t="shared" si="120"/>
        <v>0</v>
      </c>
      <c r="BA206" s="66">
        <f t="shared" si="119"/>
        <v>0</v>
      </c>
      <c r="BB206" s="66">
        <f t="shared" si="119"/>
        <v>0</v>
      </c>
      <c r="BC206" s="66">
        <f t="shared" si="119"/>
        <v>0</v>
      </c>
      <c r="BD206" s="66">
        <f t="shared" si="119"/>
        <v>0</v>
      </c>
      <c r="BE206" s="66">
        <f t="shared" si="119"/>
        <v>1</v>
      </c>
      <c r="BF206" s="66">
        <f t="shared" si="119"/>
        <v>0</v>
      </c>
      <c r="BG206" s="63">
        <f>'[1]Формат ИПР'!ID194</f>
        <v>0</v>
      </c>
      <c r="BH206" s="63">
        <f>'[1]Формат ИПР'!IE194</f>
        <v>0</v>
      </c>
      <c r="BI206" s="63">
        <f>'[1]Формат ИПР'!IF194</f>
        <v>0</v>
      </c>
      <c r="BJ206" s="63">
        <f>'[1]Формат ИПР'!IG194</f>
        <v>0</v>
      </c>
      <c r="BK206" s="63">
        <f>'[1]Формат ИПР'!IH194</f>
        <v>0</v>
      </c>
      <c r="BL206" s="63">
        <f>'[1]Формат ИПР'!II194</f>
        <v>0</v>
      </c>
      <c r="BM206" s="63">
        <f>'[1]Формат ИПР'!IJ194</f>
        <v>0</v>
      </c>
      <c r="BN206" s="63">
        <f>'[1]Формат ИПР'!IK194</f>
        <v>1</v>
      </c>
      <c r="BO206" s="63">
        <f>'[1]Формат ИПР'!IL194</f>
        <v>0</v>
      </c>
      <c r="BP206" s="63">
        <f>'[1]Формат ИПР'!IM194</f>
        <v>0</v>
      </c>
      <c r="BQ206" s="63">
        <f>'[1]Формат ИПР'!IN194</f>
        <v>0</v>
      </c>
      <c r="BR206" s="63">
        <f>'[1]Формат ИПР'!IO194</f>
        <v>0</v>
      </c>
      <c r="BS206" s="63">
        <f>'[1]Формат ИПР'!IP194</f>
        <v>0</v>
      </c>
      <c r="BT206" s="63">
        <f>'[1]Формат ИПР'!IQ194</f>
        <v>0</v>
      </c>
      <c r="BU206" s="63">
        <f>'[1]Формат ИПР'!IR194</f>
        <v>0</v>
      </c>
      <c r="BV206" s="63">
        <f>'[1]Формат ИПР'!IS194</f>
        <v>0</v>
      </c>
      <c r="BW206" s="63">
        <f>'[1]Формат ИПР'!IT194</f>
        <v>0</v>
      </c>
      <c r="BX206" s="63">
        <f>'[1]Формат ИПР'!IU194</f>
        <v>0</v>
      </c>
      <c r="BY206" s="63">
        <f>'[1]Формат ИПР'!IV194</f>
        <v>0</v>
      </c>
      <c r="BZ206" s="63">
        <f>'[1]Формат ИПР'!IW194</f>
        <v>0</v>
      </c>
      <c r="CA206" s="63">
        <f>'[1]Формат ИПР'!IX194</f>
        <v>0</v>
      </c>
      <c r="CB206" s="63">
        <f>'[1]Формат ИПР'!IY194</f>
        <v>0</v>
      </c>
      <c r="CC206" s="63">
        <f>'[1]Формат ИПР'!IZ194</f>
        <v>0</v>
      </c>
      <c r="CD206" s="63">
        <f>'[1]Формат ИПР'!JA194</f>
        <v>0</v>
      </c>
      <c r="CE206" s="63">
        <f>'[1]Формат ИПР'!JB194</f>
        <v>0</v>
      </c>
      <c r="CF206" s="63">
        <f>'[1]Формат ИПР'!JC194</f>
        <v>0</v>
      </c>
      <c r="CG206" s="63">
        <f>'[1]Формат ИПР'!JD194</f>
        <v>0</v>
      </c>
      <c r="CH206" s="63">
        <f>'[1]Формат ИПР'!JE194</f>
        <v>0</v>
      </c>
      <c r="CI206" s="63">
        <f>'[1]Формат ИПР'!JF194</f>
        <v>0</v>
      </c>
      <c r="CJ206" s="63">
        <f>'[1]Формат ИПР'!JG194</f>
        <v>0</v>
      </c>
      <c r="CK206" s="63">
        <f>'[1]Формат ИПР'!JH194</f>
        <v>0</v>
      </c>
      <c r="CL206" s="63">
        <f>'[1]Формат ИПР'!JI194</f>
        <v>0</v>
      </c>
      <c r="CM206" s="63">
        <f>'[1]Формат ИПР'!JJ194</f>
        <v>0</v>
      </c>
      <c r="CN206" s="63">
        <f>'[1]Формат ИПР'!JK194</f>
        <v>0</v>
      </c>
      <c r="CO206" s="63">
        <f>'[1]Формат ИПР'!JL194</f>
        <v>0</v>
      </c>
      <c r="CP206" s="63">
        <f>'[1]Формат ИПР'!JM194</f>
        <v>0</v>
      </c>
      <c r="CQ206" s="55" t="str">
        <f t="shared" si="122"/>
        <v>нд</v>
      </c>
      <c r="CR206" s="55" t="str">
        <f t="shared" si="122"/>
        <v>нд</v>
      </c>
      <c r="CS206" s="55" t="str">
        <f t="shared" si="122"/>
        <v>нд</v>
      </c>
      <c r="CT206" s="55" t="str">
        <f t="shared" si="122"/>
        <v>нд</v>
      </c>
      <c r="CU206" s="55" t="str">
        <f t="shared" si="122"/>
        <v>нд</v>
      </c>
      <c r="CV206" s="55" t="str">
        <f t="shared" si="122"/>
        <v>нд</v>
      </c>
      <c r="CW206" s="55" t="str">
        <f t="shared" si="121"/>
        <v>нд</v>
      </c>
      <c r="CX206" s="55" t="str">
        <f t="shared" si="121"/>
        <v>нд</v>
      </c>
      <c r="CY206" s="55" t="str">
        <f t="shared" si="121"/>
        <v>нд</v>
      </c>
      <c r="CZ206" s="56" t="str">
        <f>'[1]13квОС'!CU206</f>
        <v>В целях укомплектования рабочих бригад приборами</v>
      </c>
      <c r="DA206" s="1"/>
      <c r="DB206" s="1"/>
      <c r="DD206" s="64"/>
    </row>
    <row r="207" spans="1:108" ht="31.2" x14ac:dyDescent="0.3">
      <c r="A207" s="61" t="str">
        <f>'[1]Формат ИПР'!A195</f>
        <v>1.1.6</v>
      </c>
      <c r="B207" s="60" t="str">
        <f>'[1]Формат ИПР'!B195</f>
        <v>Приобретение прибора энергетика многофункционального Энергомера CE602M-400K - 2 шт.</v>
      </c>
      <c r="C207" s="61" t="str">
        <f>'[1]Формат ИПР'!C195</f>
        <v>M_Che456_22</v>
      </c>
      <c r="D207" s="53" t="str">
        <f>'[1]14квПп'!D207</f>
        <v>нд</v>
      </c>
      <c r="E207" s="58" t="str">
        <f t="shared" si="115"/>
        <v>нд</v>
      </c>
      <c r="F207" s="58" t="str">
        <f t="shared" si="115"/>
        <v>нд</v>
      </c>
      <c r="G207" s="58" t="str">
        <f t="shared" si="115"/>
        <v>нд</v>
      </c>
      <c r="H207" s="58" t="str">
        <f t="shared" si="123"/>
        <v>нд</v>
      </c>
      <c r="I207" s="58" t="str">
        <f t="shared" si="116"/>
        <v>нд</v>
      </c>
      <c r="J207" s="58" t="str">
        <f t="shared" si="116"/>
        <v>нд</v>
      </c>
      <c r="K207" s="58" t="str">
        <f t="shared" si="124"/>
        <v>нд</v>
      </c>
      <c r="L207" s="58" t="str">
        <f t="shared" si="117"/>
        <v>нд</v>
      </c>
      <c r="M207" s="58" t="str">
        <f t="shared" si="117"/>
        <v>нд</v>
      </c>
      <c r="N207" s="63" t="str">
        <f>'[1]Формат ИПР'!GK195</f>
        <v>нд</v>
      </c>
      <c r="O207" s="63" t="str">
        <f>'[1]Формат ИПР'!GL195</f>
        <v>нд</v>
      </c>
      <c r="P207" s="63" t="str">
        <f>'[1]Формат ИПР'!GM195</f>
        <v>нд</v>
      </c>
      <c r="Q207" s="63" t="str">
        <f>'[1]Формат ИПР'!GN195</f>
        <v>нд</v>
      </c>
      <c r="R207" s="63" t="str">
        <f>'[1]Формат ИПР'!GO195</f>
        <v>нд</v>
      </c>
      <c r="S207" s="63" t="str">
        <f>'[1]Формат ИПР'!GP195</f>
        <v>нд</v>
      </c>
      <c r="T207" s="63" t="str">
        <f>'[1]Формат ИПР'!GQ195</f>
        <v>нд</v>
      </c>
      <c r="U207" s="63" t="str">
        <f>'[1]Формат ИПР'!GR195</f>
        <v>нд</v>
      </c>
      <c r="V207" s="63" t="str">
        <f>'[1]Формат ИПР'!GS195</f>
        <v>нд</v>
      </c>
      <c r="W207" s="63" t="str">
        <f>'[1]Формат ИПР'!GT195</f>
        <v>нд</v>
      </c>
      <c r="X207" s="63" t="str">
        <f>'[1]Формат ИПР'!GU195</f>
        <v>нд</v>
      </c>
      <c r="Y207" s="63" t="str">
        <f>'[1]Формат ИПР'!GV195</f>
        <v>нд</v>
      </c>
      <c r="Z207" s="63" t="str">
        <f>'[1]Формат ИПР'!GW195</f>
        <v>нд</v>
      </c>
      <c r="AA207" s="63" t="str">
        <f>'[1]Формат ИПР'!GX195</f>
        <v>нд</v>
      </c>
      <c r="AB207" s="63" t="str">
        <f>'[1]Формат ИПР'!GY195</f>
        <v>нд</v>
      </c>
      <c r="AC207" s="63" t="str">
        <f>'[1]Формат ИПР'!GZ195</f>
        <v>нд</v>
      </c>
      <c r="AD207" s="63" t="str">
        <f>'[1]Формат ИПР'!HA195</f>
        <v>нд</v>
      </c>
      <c r="AE207" s="63" t="str">
        <f>'[1]Формат ИПР'!HB195</f>
        <v>нд</v>
      </c>
      <c r="AF207" s="63" t="str">
        <f>'[1]Формат ИПР'!HC195</f>
        <v>нд</v>
      </c>
      <c r="AG207" s="63" t="str">
        <f>'[1]Формат ИПР'!HD195</f>
        <v>нд</v>
      </c>
      <c r="AH207" s="63" t="str">
        <f>'[1]Формат ИПР'!HE195</f>
        <v>нд</v>
      </c>
      <c r="AI207" s="63" t="str">
        <f>'[1]Формат ИПР'!HF195</f>
        <v>нд</v>
      </c>
      <c r="AJ207" s="63" t="str">
        <f>'[1]Формат ИПР'!HG195</f>
        <v>нд</v>
      </c>
      <c r="AK207" s="63" t="str">
        <f>'[1]Формат ИПР'!HH195</f>
        <v>нд</v>
      </c>
      <c r="AL207" s="63" t="str">
        <f>'[1]Формат ИПР'!HI195</f>
        <v>нд</v>
      </c>
      <c r="AM207" s="63" t="str">
        <f>'[1]Формат ИПР'!HJ195</f>
        <v>нд</v>
      </c>
      <c r="AN207" s="63" t="str">
        <f>'[1]Формат ИПР'!HK195</f>
        <v>нд</v>
      </c>
      <c r="AO207" s="63" t="str">
        <f>'[1]Формат ИПР'!HL195</f>
        <v>нд</v>
      </c>
      <c r="AP207" s="63" t="str">
        <f>'[1]Формат ИПР'!HM195</f>
        <v>нд</v>
      </c>
      <c r="AQ207" s="63" t="str">
        <f>'[1]Формат ИПР'!HN195</f>
        <v>нд</v>
      </c>
      <c r="AR207" s="63" t="str">
        <f>'[1]Формат ИПР'!HO195</f>
        <v>нд</v>
      </c>
      <c r="AS207" s="63" t="str">
        <f>'[1]Формат ИПР'!HP195</f>
        <v>нд</v>
      </c>
      <c r="AT207" s="63" t="str">
        <f>'[1]Формат ИПР'!HQ195</f>
        <v>нд</v>
      </c>
      <c r="AU207" s="63" t="str">
        <f>'[1]Формат ИПР'!HR195</f>
        <v>нд</v>
      </c>
      <c r="AV207" s="63" t="str">
        <f>'[1]Формат ИПР'!HS195</f>
        <v>нд</v>
      </c>
      <c r="AW207" s="63" t="str">
        <f>'[1]Формат ИПР'!HT195</f>
        <v>нд</v>
      </c>
      <c r="AX207" s="66">
        <f t="shared" si="120"/>
        <v>0</v>
      </c>
      <c r="AY207" s="66">
        <f t="shared" si="120"/>
        <v>0</v>
      </c>
      <c r="AZ207" s="66">
        <f t="shared" si="120"/>
        <v>0</v>
      </c>
      <c r="BA207" s="66">
        <f t="shared" si="119"/>
        <v>0</v>
      </c>
      <c r="BB207" s="66">
        <f t="shared" si="119"/>
        <v>0</v>
      </c>
      <c r="BC207" s="66">
        <f t="shared" si="119"/>
        <v>0</v>
      </c>
      <c r="BD207" s="66">
        <f t="shared" si="119"/>
        <v>0</v>
      </c>
      <c r="BE207" s="66">
        <f t="shared" si="119"/>
        <v>2</v>
      </c>
      <c r="BF207" s="66">
        <f t="shared" si="119"/>
        <v>0</v>
      </c>
      <c r="BG207" s="63">
        <f>'[1]Формат ИПР'!ID195</f>
        <v>0</v>
      </c>
      <c r="BH207" s="63">
        <f>'[1]Формат ИПР'!IE195</f>
        <v>0</v>
      </c>
      <c r="BI207" s="63">
        <f>'[1]Формат ИПР'!IF195</f>
        <v>0</v>
      </c>
      <c r="BJ207" s="63">
        <f>'[1]Формат ИПР'!IG195</f>
        <v>0</v>
      </c>
      <c r="BK207" s="63">
        <f>'[1]Формат ИПР'!IH195</f>
        <v>0</v>
      </c>
      <c r="BL207" s="63">
        <f>'[1]Формат ИПР'!II195</f>
        <v>0</v>
      </c>
      <c r="BM207" s="63">
        <f>'[1]Формат ИПР'!IJ195</f>
        <v>0</v>
      </c>
      <c r="BN207" s="63">
        <f>'[1]Формат ИПР'!IK195</f>
        <v>2</v>
      </c>
      <c r="BO207" s="63">
        <f>'[1]Формат ИПР'!IL195</f>
        <v>0</v>
      </c>
      <c r="BP207" s="63">
        <f>'[1]Формат ИПР'!IM195</f>
        <v>0</v>
      </c>
      <c r="BQ207" s="63">
        <f>'[1]Формат ИПР'!IN195</f>
        <v>0</v>
      </c>
      <c r="BR207" s="63">
        <f>'[1]Формат ИПР'!IO195</f>
        <v>0</v>
      </c>
      <c r="BS207" s="63">
        <f>'[1]Формат ИПР'!IP195</f>
        <v>0</v>
      </c>
      <c r="BT207" s="63">
        <f>'[1]Формат ИПР'!IQ195</f>
        <v>0</v>
      </c>
      <c r="BU207" s="63">
        <f>'[1]Формат ИПР'!IR195</f>
        <v>0</v>
      </c>
      <c r="BV207" s="63">
        <f>'[1]Формат ИПР'!IS195</f>
        <v>0</v>
      </c>
      <c r="BW207" s="63">
        <f>'[1]Формат ИПР'!IT195</f>
        <v>0</v>
      </c>
      <c r="BX207" s="63">
        <f>'[1]Формат ИПР'!IU195</f>
        <v>0</v>
      </c>
      <c r="BY207" s="63">
        <f>'[1]Формат ИПР'!IV195</f>
        <v>0</v>
      </c>
      <c r="BZ207" s="63">
        <f>'[1]Формат ИПР'!IW195</f>
        <v>0</v>
      </c>
      <c r="CA207" s="63">
        <f>'[1]Формат ИПР'!IX195</f>
        <v>0</v>
      </c>
      <c r="CB207" s="63">
        <f>'[1]Формат ИПР'!IY195</f>
        <v>0</v>
      </c>
      <c r="CC207" s="63">
        <f>'[1]Формат ИПР'!IZ195</f>
        <v>0</v>
      </c>
      <c r="CD207" s="63">
        <f>'[1]Формат ИПР'!JA195</f>
        <v>0</v>
      </c>
      <c r="CE207" s="63">
        <f>'[1]Формат ИПР'!JB195</f>
        <v>0</v>
      </c>
      <c r="CF207" s="63">
        <f>'[1]Формат ИПР'!JC195</f>
        <v>0</v>
      </c>
      <c r="CG207" s="63">
        <f>'[1]Формат ИПР'!JD195</f>
        <v>0</v>
      </c>
      <c r="CH207" s="63">
        <f>'[1]Формат ИПР'!JE195</f>
        <v>0</v>
      </c>
      <c r="CI207" s="63">
        <f>'[1]Формат ИПР'!JF195</f>
        <v>0</v>
      </c>
      <c r="CJ207" s="63">
        <f>'[1]Формат ИПР'!JG195</f>
        <v>0</v>
      </c>
      <c r="CK207" s="63">
        <f>'[1]Формат ИПР'!JH195</f>
        <v>0</v>
      </c>
      <c r="CL207" s="63">
        <f>'[1]Формат ИПР'!JI195</f>
        <v>0</v>
      </c>
      <c r="CM207" s="63">
        <f>'[1]Формат ИПР'!JJ195</f>
        <v>0</v>
      </c>
      <c r="CN207" s="63">
        <f>'[1]Формат ИПР'!JK195</f>
        <v>0</v>
      </c>
      <c r="CO207" s="63">
        <f>'[1]Формат ИПР'!JL195</f>
        <v>0</v>
      </c>
      <c r="CP207" s="63">
        <f>'[1]Формат ИПР'!JM195</f>
        <v>0</v>
      </c>
      <c r="CQ207" s="55" t="str">
        <f t="shared" si="122"/>
        <v>нд</v>
      </c>
      <c r="CR207" s="55" t="str">
        <f t="shared" si="122"/>
        <v>нд</v>
      </c>
      <c r="CS207" s="55" t="str">
        <f t="shared" si="122"/>
        <v>нд</v>
      </c>
      <c r="CT207" s="55" t="str">
        <f t="shared" si="122"/>
        <v>нд</v>
      </c>
      <c r="CU207" s="55" t="str">
        <f t="shared" si="122"/>
        <v>нд</v>
      </c>
      <c r="CV207" s="55" t="str">
        <f t="shared" si="122"/>
        <v>нд</v>
      </c>
      <c r="CW207" s="55" t="str">
        <f t="shared" si="121"/>
        <v>нд</v>
      </c>
      <c r="CX207" s="55" t="str">
        <f t="shared" si="121"/>
        <v>нд</v>
      </c>
      <c r="CY207" s="55" t="str">
        <f t="shared" si="121"/>
        <v>нд</v>
      </c>
      <c r="CZ207" s="56" t="str">
        <f>'[1]13квОС'!CU207</f>
        <v>В целях укомплектования рабочих бригад приборами</v>
      </c>
      <c r="DA207" s="1"/>
      <c r="DB207" s="1"/>
      <c r="DD207" s="64"/>
    </row>
    <row r="208" spans="1:108" x14ac:dyDescent="0.3">
      <c r="A208" s="61" t="str">
        <f>'[1]Формат ИПР'!A196</f>
        <v>1.1.6</v>
      </c>
      <c r="B208" s="60" t="str">
        <f>'[1]Формат ИПР'!B196</f>
        <v>Приобретение рефлекометра импульсного - 2 шт.</v>
      </c>
      <c r="C208" s="61" t="str">
        <f>'[1]Формат ИПР'!C196</f>
        <v>M_Che457_22</v>
      </c>
      <c r="D208" s="53" t="str">
        <f>'[1]14квПп'!D208</f>
        <v>нд</v>
      </c>
      <c r="E208" s="58" t="str">
        <f t="shared" si="115"/>
        <v>нд</v>
      </c>
      <c r="F208" s="58" t="str">
        <f t="shared" si="115"/>
        <v>нд</v>
      </c>
      <c r="G208" s="58" t="str">
        <f t="shared" si="115"/>
        <v>нд</v>
      </c>
      <c r="H208" s="58" t="str">
        <f t="shared" si="123"/>
        <v>нд</v>
      </c>
      <c r="I208" s="58" t="str">
        <f t="shared" si="116"/>
        <v>нд</v>
      </c>
      <c r="J208" s="58" t="str">
        <f t="shared" si="116"/>
        <v>нд</v>
      </c>
      <c r="K208" s="58" t="str">
        <f t="shared" si="124"/>
        <v>нд</v>
      </c>
      <c r="L208" s="58" t="str">
        <f t="shared" si="117"/>
        <v>нд</v>
      </c>
      <c r="M208" s="58" t="str">
        <f t="shared" si="117"/>
        <v>нд</v>
      </c>
      <c r="N208" s="63" t="str">
        <f>'[1]Формат ИПР'!GK196</f>
        <v>нд</v>
      </c>
      <c r="O208" s="63" t="str">
        <f>'[1]Формат ИПР'!GL196</f>
        <v>нд</v>
      </c>
      <c r="P208" s="63" t="str">
        <f>'[1]Формат ИПР'!GM196</f>
        <v>нд</v>
      </c>
      <c r="Q208" s="63" t="str">
        <f>'[1]Формат ИПР'!GN196</f>
        <v>нд</v>
      </c>
      <c r="R208" s="63" t="str">
        <f>'[1]Формат ИПР'!GO196</f>
        <v>нд</v>
      </c>
      <c r="S208" s="63" t="str">
        <f>'[1]Формат ИПР'!GP196</f>
        <v>нд</v>
      </c>
      <c r="T208" s="63" t="str">
        <f>'[1]Формат ИПР'!GQ196</f>
        <v>нд</v>
      </c>
      <c r="U208" s="63" t="str">
        <f>'[1]Формат ИПР'!GR196</f>
        <v>нд</v>
      </c>
      <c r="V208" s="63" t="str">
        <f>'[1]Формат ИПР'!GS196</f>
        <v>нд</v>
      </c>
      <c r="W208" s="63" t="str">
        <f>'[1]Формат ИПР'!GT196</f>
        <v>нд</v>
      </c>
      <c r="X208" s="63" t="str">
        <f>'[1]Формат ИПР'!GU196</f>
        <v>нд</v>
      </c>
      <c r="Y208" s="63" t="str">
        <f>'[1]Формат ИПР'!GV196</f>
        <v>нд</v>
      </c>
      <c r="Z208" s="63" t="str">
        <f>'[1]Формат ИПР'!GW196</f>
        <v>нд</v>
      </c>
      <c r="AA208" s="63" t="str">
        <f>'[1]Формат ИПР'!GX196</f>
        <v>нд</v>
      </c>
      <c r="AB208" s="63" t="str">
        <f>'[1]Формат ИПР'!GY196</f>
        <v>нд</v>
      </c>
      <c r="AC208" s="63" t="str">
        <f>'[1]Формат ИПР'!GZ196</f>
        <v>нд</v>
      </c>
      <c r="AD208" s="63" t="str">
        <f>'[1]Формат ИПР'!HA196</f>
        <v>нд</v>
      </c>
      <c r="AE208" s="63" t="str">
        <f>'[1]Формат ИПР'!HB196</f>
        <v>нд</v>
      </c>
      <c r="AF208" s="63" t="str">
        <f>'[1]Формат ИПР'!HC196</f>
        <v>нд</v>
      </c>
      <c r="AG208" s="63" t="str">
        <f>'[1]Формат ИПР'!HD196</f>
        <v>нд</v>
      </c>
      <c r="AH208" s="63" t="str">
        <f>'[1]Формат ИПР'!HE196</f>
        <v>нд</v>
      </c>
      <c r="AI208" s="63" t="str">
        <f>'[1]Формат ИПР'!HF196</f>
        <v>нд</v>
      </c>
      <c r="AJ208" s="63" t="str">
        <f>'[1]Формат ИПР'!HG196</f>
        <v>нд</v>
      </c>
      <c r="AK208" s="63" t="str">
        <f>'[1]Формат ИПР'!HH196</f>
        <v>нд</v>
      </c>
      <c r="AL208" s="63" t="str">
        <f>'[1]Формат ИПР'!HI196</f>
        <v>нд</v>
      </c>
      <c r="AM208" s="63" t="str">
        <f>'[1]Формат ИПР'!HJ196</f>
        <v>нд</v>
      </c>
      <c r="AN208" s="63" t="str">
        <f>'[1]Формат ИПР'!HK196</f>
        <v>нд</v>
      </c>
      <c r="AO208" s="63" t="str">
        <f>'[1]Формат ИПР'!HL196</f>
        <v>нд</v>
      </c>
      <c r="AP208" s="63" t="str">
        <f>'[1]Формат ИПР'!HM196</f>
        <v>нд</v>
      </c>
      <c r="AQ208" s="63" t="str">
        <f>'[1]Формат ИПР'!HN196</f>
        <v>нд</v>
      </c>
      <c r="AR208" s="63" t="str">
        <f>'[1]Формат ИПР'!HO196</f>
        <v>нд</v>
      </c>
      <c r="AS208" s="63" t="str">
        <f>'[1]Формат ИПР'!HP196</f>
        <v>нд</v>
      </c>
      <c r="AT208" s="63" t="str">
        <f>'[1]Формат ИПР'!HQ196</f>
        <v>нд</v>
      </c>
      <c r="AU208" s="63" t="str">
        <f>'[1]Формат ИПР'!HR196</f>
        <v>нд</v>
      </c>
      <c r="AV208" s="63" t="str">
        <f>'[1]Формат ИПР'!HS196</f>
        <v>нд</v>
      </c>
      <c r="AW208" s="63" t="str">
        <f>'[1]Формат ИПР'!HT196</f>
        <v>нд</v>
      </c>
      <c r="AX208" s="66">
        <f t="shared" si="120"/>
        <v>0</v>
      </c>
      <c r="AY208" s="66">
        <f t="shared" si="120"/>
        <v>0</v>
      </c>
      <c r="AZ208" s="66">
        <f t="shared" si="120"/>
        <v>0</v>
      </c>
      <c r="BA208" s="66">
        <f t="shared" si="119"/>
        <v>0</v>
      </c>
      <c r="BB208" s="66">
        <f t="shared" si="119"/>
        <v>0</v>
      </c>
      <c r="BC208" s="66">
        <f t="shared" si="119"/>
        <v>0</v>
      </c>
      <c r="BD208" s="66">
        <f t="shared" si="119"/>
        <v>0</v>
      </c>
      <c r="BE208" s="66">
        <f t="shared" si="119"/>
        <v>2</v>
      </c>
      <c r="BF208" s="66">
        <f t="shared" si="119"/>
        <v>0</v>
      </c>
      <c r="BG208" s="63">
        <f>'[1]Формат ИПР'!ID196</f>
        <v>0</v>
      </c>
      <c r="BH208" s="63">
        <f>'[1]Формат ИПР'!IE196</f>
        <v>0</v>
      </c>
      <c r="BI208" s="63">
        <f>'[1]Формат ИПР'!IF196</f>
        <v>0</v>
      </c>
      <c r="BJ208" s="63">
        <f>'[1]Формат ИПР'!IG196</f>
        <v>0</v>
      </c>
      <c r="BK208" s="63">
        <f>'[1]Формат ИПР'!IH196</f>
        <v>0</v>
      </c>
      <c r="BL208" s="63">
        <f>'[1]Формат ИПР'!II196</f>
        <v>0</v>
      </c>
      <c r="BM208" s="63">
        <f>'[1]Формат ИПР'!IJ196</f>
        <v>0</v>
      </c>
      <c r="BN208" s="63">
        <f>'[1]Формат ИПР'!IK196</f>
        <v>2</v>
      </c>
      <c r="BO208" s="63">
        <f>'[1]Формат ИПР'!IL196</f>
        <v>0</v>
      </c>
      <c r="BP208" s="63">
        <f>'[1]Формат ИПР'!IM196</f>
        <v>0</v>
      </c>
      <c r="BQ208" s="63">
        <f>'[1]Формат ИПР'!IN196</f>
        <v>0</v>
      </c>
      <c r="BR208" s="63">
        <f>'[1]Формат ИПР'!IO196</f>
        <v>0</v>
      </c>
      <c r="BS208" s="63">
        <f>'[1]Формат ИПР'!IP196</f>
        <v>0</v>
      </c>
      <c r="BT208" s="63">
        <f>'[1]Формат ИПР'!IQ196</f>
        <v>0</v>
      </c>
      <c r="BU208" s="63">
        <f>'[1]Формат ИПР'!IR196</f>
        <v>0</v>
      </c>
      <c r="BV208" s="63">
        <f>'[1]Формат ИПР'!IS196</f>
        <v>0</v>
      </c>
      <c r="BW208" s="63">
        <f>'[1]Формат ИПР'!IT196</f>
        <v>0</v>
      </c>
      <c r="BX208" s="63">
        <f>'[1]Формат ИПР'!IU196</f>
        <v>0</v>
      </c>
      <c r="BY208" s="63">
        <f>'[1]Формат ИПР'!IV196</f>
        <v>0</v>
      </c>
      <c r="BZ208" s="63">
        <f>'[1]Формат ИПР'!IW196</f>
        <v>0</v>
      </c>
      <c r="CA208" s="63">
        <f>'[1]Формат ИПР'!IX196</f>
        <v>0</v>
      </c>
      <c r="CB208" s="63">
        <f>'[1]Формат ИПР'!IY196</f>
        <v>0</v>
      </c>
      <c r="CC208" s="63">
        <f>'[1]Формат ИПР'!IZ196</f>
        <v>0</v>
      </c>
      <c r="CD208" s="63">
        <f>'[1]Формат ИПР'!JA196</f>
        <v>0</v>
      </c>
      <c r="CE208" s="63">
        <f>'[1]Формат ИПР'!JB196</f>
        <v>0</v>
      </c>
      <c r="CF208" s="63">
        <f>'[1]Формат ИПР'!JC196</f>
        <v>0</v>
      </c>
      <c r="CG208" s="63">
        <f>'[1]Формат ИПР'!JD196</f>
        <v>0</v>
      </c>
      <c r="CH208" s="63">
        <f>'[1]Формат ИПР'!JE196</f>
        <v>0</v>
      </c>
      <c r="CI208" s="63">
        <f>'[1]Формат ИПР'!JF196</f>
        <v>0</v>
      </c>
      <c r="CJ208" s="63">
        <f>'[1]Формат ИПР'!JG196</f>
        <v>0</v>
      </c>
      <c r="CK208" s="63">
        <f>'[1]Формат ИПР'!JH196</f>
        <v>0</v>
      </c>
      <c r="CL208" s="63">
        <f>'[1]Формат ИПР'!JI196</f>
        <v>0</v>
      </c>
      <c r="CM208" s="63">
        <f>'[1]Формат ИПР'!JJ196</f>
        <v>0</v>
      </c>
      <c r="CN208" s="63">
        <f>'[1]Формат ИПР'!JK196</f>
        <v>0</v>
      </c>
      <c r="CO208" s="63">
        <f>'[1]Формат ИПР'!JL196</f>
        <v>0</v>
      </c>
      <c r="CP208" s="63">
        <f>'[1]Формат ИПР'!JM196</f>
        <v>0</v>
      </c>
      <c r="CQ208" s="55" t="str">
        <f t="shared" si="122"/>
        <v>нд</v>
      </c>
      <c r="CR208" s="55" t="str">
        <f t="shared" si="122"/>
        <v>нд</v>
      </c>
      <c r="CS208" s="55" t="str">
        <f t="shared" si="122"/>
        <v>нд</v>
      </c>
      <c r="CT208" s="55" t="str">
        <f t="shared" si="122"/>
        <v>нд</v>
      </c>
      <c r="CU208" s="55" t="str">
        <f t="shared" si="122"/>
        <v>нд</v>
      </c>
      <c r="CV208" s="55" t="str">
        <f t="shared" si="122"/>
        <v>нд</v>
      </c>
      <c r="CW208" s="55" t="str">
        <f t="shared" si="121"/>
        <v>нд</v>
      </c>
      <c r="CX208" s="55" t="str">
        <f t="shared" si="121"/>
        <v>нд</v>
      </c>
      <c r="CY208" s="55" t="str">
        <f t="shared" si="121"/>
        <v>нд</v>
      </c>
      <c r="CZ208" s="56" t="str">
        <f>'[1]13квОС'!CU208</f>
        <v>В целях укомплектования рабочих бригад приборами</v>
      </c>
      <c r="DA208" s="1"/>
      <c r="DB208" s="1"/>
      <c r="DD208" s="64"/>
    </row>
    <row r="209" spans="1:108" ht="31.2" x14ac:dyDescent="0.3">
      <c r="A209" s="61" t="str">
        <f>'[1]Формат ИПР'!A197</f>
        <v>1.1.6</v>
      </c>
      <c r="B209" s="60" t="str">
        <f>'[1]Формат ИПР'!B197</f>
        <v>Приобретение сетевого хранилища QNAP TS 431XU-4G (Комплектующие диски-10 шт) - 1 шт.</v>
      </c>
      <c r="C209" s="61" t="str">
        <f>'[1]Формат ИПР'!C197</f>
        <v>M_Che458_22</v>
      </c>
      <c r="D209" s="53" t="str">
        <f>'[1]14квПп'!D209</f>
        <v>нд</v>
      </c>
      <c r="E209" s="58" t="str">
        <f t="shared" ref="E209:G220" si="125">IF(N209="нд","нд",N209+W209+AF209+AO209)</f>
        <v>нд</v>
      </c>
      <c r="F209" s="58" t="str">
        <f t="shared" si="125"/>
        <v>нд</v>
      </c>
      <c r="G209" s="58" t="str">
        <f t="shared" si="125"/>
        <v>нд</v>
      </c>
      <c r="H209" s="58" t="str">
        <f t="shared" si="123"/>
        <v>нд</v>
      </c>
      <c r="I209" s="58" t="str">
        <f t="shared" ref="I209:J220" si="126">IF(N209="нд","нд",R209+AA209+AJ209+AS209)</f>
        <v>нд</v>
      </c>
      <c r="J209" s="58" t="str">
        <f t="shared" si="126"/>
        <v>нд</v>
      </c>
      <c r="K209" s="58" t="str">
        <f t="shared" si="124"/>
        <v>нд</v>
      </c>
      <c r="L209" s="58" t="str">
        <f t="shared" ref="L209:M220" si="127">IF(U209="нд","нд",U209+AD209+AM209+AV209)</f>
        <v>нд</v>
      </c>
      <c r="M209" s="58" t="str">
        <f t="shared" si="127"/>
        <v>нд</v>
      </c>
      <c r="N209" s="63" t="str">
        <f>'[1]Формат ИПР'!GK197</f>
        <v>нд</v>
      </c>
      <c r="O209" s="63" t="str">
        <f>'[1]Формат ИПР'!GL197</f>
        <v>нд</v>
      </c>
      <c r="P209" s="63" t="str">
        <f>'[1]Формат ИПР'!GM197</f>
        <v>нд</v>
      </c>
      <c r="Q209" s="63" t="str">
        <f>'[1]Формат ИПР'!GN197</f>
        <v>нд</v>
      </c>
      <c r="R209" s="63" t="str">
        <f>'[1]Формат ИПР'!GO197</f>
        <v>нд</v>
      </c>
      <c r="S209" s="63" t="str">
        <f>'[1]Формат ИПР'!GP197</f>
        <v>нд</v>
      </c>
      <c r="T209" s="63" t="str">
        <f>'[1]Формат ИПР'!GQ197</f>
        <v>нд</v>
      </c>
      <c r="U209" s="63" t="str">
        <f>'[1]Формат ИПР'!GR197</f>
        <v>нд</v>
      </c>
      <c r="V209" s="63" t="str">
        <f>'[1]Формат ИПР'!GS197</f>
        <v>нд</v>
      </c>
      <c r="W209" s="63" t="str">
        <f>'[1]Формат ИПР'!GT197</f>
        <v>нд</v>
      </c>
      <c r="X209" s="63" t="str">
        <f>'[1]Формат ИПР'!GU197</f>
        <v>нд</v>
      </c>
      <c r="Y209" s="63" t="str">
        <f>'[1]Формат ИПР'!GV197</f>
        <v>нд</v>
      </c>
      <c r="Z209" s="63" t="str">
        <f>'[1]Формат ИПР'!GW197</f>
        <v>нд</v>
      </c>
      <c r="AA209" s="63" t="str">
        <f>'[1]Формат ИПР'!GX197</f>
        <v>нд</v>
      </c>
      <c r="AB209" s="63" t="str">
        <f>'[1]Формат ИПР'!GY197</f>
        <v>нд</v>
      </c>
      <c r="AC209" s="63" t="str">
        <f>'[1]Формат ИПР'!GZ197</f>
        <v>нд</v>
      </c>
      <c r="AD209" s="63" t="str">
        <f>'[1]Формат ИПР'!HA197</f>
        <v>нд</v>
      </c>
      <c r="AE209" s="63" t="str">
        <f>'[1]Формат ИПР'!HB197</f>
        <v>нд</v>
      </c>
      <c r="AF209" s="63" t="str">
        <f>'[1]Формат ИПР'!HC197</f>
        <v>нд</v>
      </c>
      <c r="AG209" s="63" t="str">
        <f>'[1]Формат ИПР'!HD197</f>
        <v>нд</v>
      </c>
      <c r="AH209" s="63" t="str">
        <f>'[1]Формат ИПР'!HE197</f>
        <v>нд</v>
      </c>
      <c r="AI209" s="63" t="str">
        <f>'[1]Формат ИПР'!HF197</f>
        <v>нд</v>
      </c>
      <c r="AJ209" s="63" t="str">
        <f>'[1]Формат ИПР'!HG197</f>
        <v>нд</v>
      </c>
      <c r="AK209" s="63" t="str">
        <f>'[1]Формат ИПР'!HH197</f>
        <v>нд</v>
      </c>
      <c r="AL209" s="63" t="str">
        <f>'[1]Формат ИПР'!HI197</f>
        <v>нд</v>
      </c>
      <c r="AM209" s="63" t="str">
        <f>'[1]Формат ИПР'!HJ197</f>
        <v>нд</v>
      </c>
      <c r="AN209" s="63" t="str">
        <f>'[1]Формат ИПР'!HK197</f>
        <v>нд</v>
      </c>
      <c r="AO209" s="63" t="str">
        <f>'[1]Формат ИПР'!HL197</f>
        <v>нд</v>
      </c>
      <c r="AP209" s="63" t="str">
        <f>'[1]Формат ИПР'!HM197</f>
        <v>нд</v>
      </c>
      <c r="AQ209" s="63" t="str">
        <f>'[1]Формат ИПР'!HN197</f>
        <v>нд</v>
      </c>
      <c r="AR209" s="63" t="str">
        <f>'[1]Формат ИПР'!HO197</f>
        <v>нд</v>
      </c>
      <c r="AS209" s="63" t="str">
        <f>'[1]Формат ИПР'!HP197</f>
        <v>нд</v>
      </c>
      <c r="AT209" s="63" t="str">
        <f>'[1]Формат ИПР'!HQ197</f>
        <v>нд</v>
      </c>
      <c r="AU209" s="63" t="str">
        <f>'[1]Формат ИПР'!HR197</f>
        <v>нд</v>
      </c>
      <c r="AV209" s="63" t="str">
        <f>'[1]Формат ИПР'!HS197</f>
        <v>нд</v>
      </c>
      <c r="AW209" s="63" t="str">
        <f>'[1]Формат ИПР'!HT197</f>
        <v>нд</v>
      </c>
      <c r="AX209" s="66">
        <f t="shared" si="120"/>
        <v>0</v>
      </c>
      <c r="AY209" s="66">
        <f t="shared" si="120"/>
        <v>0</v>
      </c>
      <c r="AZ209" s="66">
        <f t="shared" si="120"/>
        <v>0</v>
      </c>
      <c r="BA209" s="66">
        <f t="shared" si="119"/>
        <v>0</v>
      </c>
      <c r="BB209" s="66">
        <f t="shared" si="119"/>
        <v>0</v>
      </c>
      <c r="BC209" s="66">
        <f t="shared" si="119"/>
        <v>0</v>
      </c>
      <c r="BD209" s="66">
        <f t="shared" si="119"/>
        <v>0</v>
      </c>
      <c r="BE209" s="66">
        <f t="shared" si="119"/>
        <v>1</v>
      </c>
      <c r="BF209" s="66">
        <f t="shared" si="119"/>
        <v>0</v>
      </c>
      <c r="BG209" s="63">
        <f>'[1]Формат ИПР'!ID197</f>
        <v>0</v>
      </c>
      <c r="BH209" s="63">
        <f>'[1]Формат ИПР'!IE197</f>
        <v>0</v>
      </c>
      <c r="BI209" s="63">
        <f>'[1]Формат ИПР'!IF197</f>
        <v>0</v>
      </c>
      <c r="BJ209" s="63">
        <f>'[1]Формат ИПР'!IG197</f>
        <v>0</v>
      </c>
      <c r="BK209" s="63">
        <f>'[1]Формат ИПР'!IH197</f>
        <v>0</v>
      </c>
      <c r="BL209" s="63">
        <f>'[1]Формат ИПР'!II197</f>
        <v>0</v>
      </c>
      <c r="BM209" s="63">
        <f>'[1]Формат ИПР'!IJ197</f>
        <v>0</v>
      </c>
      <c r="BN209" s="63">
        <f>'[1]Формат ИПР'!IK197</f>
        <v>1</v>
      </c>
      <c r="BO209" s="63">
        <f>'[1]Формат ИПР'!IL197</f>
        <v>0</v>
      </c>
      <c r="BP209" s="63">
        <f>'[1]Формат ИПР'!IM197</f>
        <v>0</v>
      </c>
      <c r="BQ209" s="63">
        <f>'[1]Формат ИПР'!IN197</f>
        <v>0</v>
      </c>
      <c r="BR209" s="63">
        <f>'[1]Формат ИПР'!IO197</f>
        <v>0</v>
      </c>
      <c r="BS209" s="63">
        <f>'[1]Формат ИПР'!IP197</f>
        <v>0</v>
      </c>
      <c r="BT209" s="63">
        <f>'[1]Формат ИПР'!IQ197</f>
        <v>0</v>
      </c>
      <c r="BU209" s="63">
        <f>'[1]Формат ИПР'!IR197</f>
        <v>0</v>
      </c>
      <c r="BV209" s="63">
        <f>'[1]Формат ИПР'!IS197</f>
        <v>0</v>
      </c>
      <c r="BW209" s="63">
        <f>'[1]Формат ИПР'!IT197</f>
        <v>0</v>
      </c>
      <c r="BX209" s="63">
        <f>'[1]Формат ИПР'!IU197</f>
        <v>0</v>
      </c>
      <c r="BY209" s="63">
        <f>'[1]Формат ИПР'!IV197</f>
        <v>0</v>
      </c>
      <c r="BZ209" s="63">
        <f>'[1]Формат ИПР'!IW197</f>
        <v>0</v>
      </c>
      <c r="CA209" s="63">
        <f>'[1]Формат ИПР'!IX197</f>
        <v>0</v>
      </c>
      <c r="CB209" s="63">
        <f>'[1]Формат ИПР'!IY197</f>
        <v>0</v>
      </c>
      <c r="CC209" s="63">
        <f>'[1]Формат ИПР'!IZ197</f>
        <v>0</v>
      </c>
      <c r="CD209" s="63">
        <f>'[1]Формат ИПР'!JA197</f>
        <v>0</v>
      </c>
      <c r="CE209" s="63">
        <f>'[1]Формат ИПР'!JB197</f>
        <v>0</v>
      </c>
      <c r="CF209" s="63">
        <f>'[1]Формат ИПР'!JC197</f>
        <v>0</v>
      </c>
      <c r="CG209" s="63">
        <f>'[1]Формат ИПР'!JD197</f>
        <v>0</v>
      </c>
      <c r="CH209" s="63">
        <f>'[1]Формат ИПР'!JE197</f>
        <v>0</v>
      </c>
      <c r="CI209" s="63">
        <f>'[1]Формат ИПР'!JF197</f>
        <v>0</v>
      </c>
      <c r="CJ209" s="63">
        <f>'[1]Формат ИПР'!JG197</f>
        <v>0</v>
      </c>
      <c r="CK209" s="63">
        <f>'[1]Формат ИПР'!JH197</f>
        <v>0</v>
      </c>
      <c r="CL209" s="63">
        <f>'[1]Формат ИПР'!JI197</f>
        <v>0</v>
      </c>
      <c r="CM209" s="63">
        <f>'[1]Формат ИПР'!JJ197</f>
        <v>0</v>
      </c>
      <c r="CN209" s="63">
        <f>'[1]Формат ИПР'!JK197</f>
        <v>0</v>
      </c>
      <c r="CO209" s="63">
        <f>'[1]Формат ИПР'!JL197</f>
        <v>0</v>
      </c>
      <c r="CP209" s="63">
        <f>'[1]Формат ИПР'!JM197</f>
        <v>0</v>
      </c>
      <c r="CQ209" s="55" t="str">
        <f t="shared" si="122"/>
        <v>нд</v>
      </c>
      <c r="CR209" s="55" t="str">
        <f t="shared" si="122"/>
        <v>нд</v>
      </c>
      <c r="CS209" s="55" t="str">
        <f t="shared" si="122"/>
        <v>нд</v>
      </c>
      <c r="CT209" s="55" t="str">
        <f t="shared" si="122"/>
        <v>нд</v>
      </c>
      <c r="CU209" s="55" t="str">
        <f t="shared" si="122"/>
        <v>нд</v>
      </c>
      <c r="CV209" s="55" t="str">
        <f t="shared" si="122"/>
        <v>нд</v>
      </c>
      <c r="CW209" s="55" t="str">
        <f t="shared" si="121"/>
        <v>нд</v>
      </c>
      <c r="CX209" s="55" t="str">
        <f t="shared" si="121"/>
        <v>нд</v>
      </c>
      <c r="CY209" s="55" t="str">
        <f t="shared" si="121"/>
        <v>нд</v>
      </c>
      <c r="CZ209" s="56" t="str">
        <f>'[1]13квОС'!CU209</f>
        <v>Приобретение оборудования в связи с производственной необходимостью</v>
      </c>
      <c r="DA209" s="1"/>
      <c r="DB209" s="1"/>
      <c r="DD209" s="64"/>
    </row>
    <row r="210" spans="1:108" x14ac:dyDescent="0.3">
      <c r="A210" s="61" t="str">
        <f>'[1]Формат ИПР'!A198</f>
        <v>1.1.6</v>
      </c>
      <c r="B210" s="60" t="str">
        <f>'[1]Формат ИПР'!B198</f>
        <v>Приобретение устройства дожига - 2 шт.</v>
      </c>
      <c r="C210" s="61" t="str">
        <f>'[1]Формат ИПР'!C198</f>
        <v>M_Che459_22</v>
      </c>
      <c r="D210" s="53" t="str">
        <f>'[1]14квПп'!D210</f>
        <v>нд</v>
      </c>
      <c r="E210" s="58" t="str">
        <f t="shared" si="125"/>
        <v>нд</v>
      </c>
      <c r="F210" s="58" t="str">
        <f t="shared" si="125"/>
        <v>нд</v>
      </c>
      <c r="G210" s="58" t="str">
        <f t="shared" si="125"/>
        <v>нд</v>
      </c>
      <c r="H210" s="58" t="str">
        <f t="shared" si="123"/>
        <v>нд</v>
      </c>
      <c r="I210" s="58" t="str">
        <f t="shared" si="126"/>
        <v>нд</v>
      </c>
      <c r="J210" s="58" t="str">
        <f t="shared" si="126"/>
        <v>нд</v>
      </c>
      <c r="K210" s="58" t="str">
        <f t="shared" si="124"/>
        <v>нд</v>
      </c>
      <c r="L210" s="58" t="str">
        <f t="shared" si="127"/>
        <v>нд</v>
      </c>
      <c r="M210" s="58" t="str">
        <f t="shared" si="127"/>
        <v>нд</v>
      </c>
      <c r="N210" s="63" t="str">
        <f>'[1]Формат ИПР'!GK198</f>
        <v>нд</v>
      </c>
      <c r="O210" s="63" t="str">
        <f>'[1]Формат ИПР'!GL198</f>
        <v>нд</v>
      </c>
      <c r="P210" s="63" t="str">
        <f>'[1]Формат ИПР'!GM198</f>
        <v>нд</v>
      </c>
      <c r="Q210" s="63" t="str">
        <f>'[1]Формат ИПР'!GN198</f>
        <v>нд</v>
      </c>
      <c r="R210" s="63" t="str">
        <f>'[1]Формат ИПР'!GO198</f>
        <v>нд</v>
      </c>
      <c r="S210" s="63" t="str">
        <f>'[1]Формат ИПР'!GP198</f>
        <v>нд</v>
      </c>
      <c r="T210" s="63" t="str">
        <f>'[1]Формат ИПР'!GQ198</f>
        <v>нд</v>
      </c>
      <c r="U210" s="63" t="str">
        <f>'[1]Формат ИПР'!GR198</f>
        <v>нд</v>
      </c>
      <c r="V210" s="63" t="str">
        <f>'[1]Формат ИПР'!GS198</f>
        <v>нд</v>
      </c>
      <c r="W210" s="63" t="str">
        <f>'[1]Формат ИПР'!GT198</f>
        <v>нд</v>
      </c>
      <c r="X210" s="63" t="str">
        <f>'[1]Формат ИПР'!GU198</f>
        <v>нд</v>
      </c>
      <c r="Y210" s="63" t="str">
        <f>'[1]Формат ИПР'!GV198</f>
        <v>нд</v>
      </c>
      <c r="Z210" s="63" t="str">
        <f>'[1]Формат ИПР'!GW198</f>
        <v>нд</v>
      </c>
      <c r="AA210" s="63" t="str">
        <f>'[1]Формат ИПР'!GX198</f>
        <v>нд</v>
      </c>
      <c r="AB210" s="63" t="str">
        <f>'[1]Формат ИПР'!GY198</f>
        <v>нд</v>
      </c>
      <c r="AC210" s="63" t="str">
        <f>'[1]Формат ИПР'!GZ198</f>
        <v>нд</v>
      </c>
      <c r="AD210" s="63" t="str">
        <f>'[1]Формат ИПР'!HA198</f>
        <v>нд</v>
      </c>
      <c r="AE210" s="63" t="str">
        <f>'[1]Формат ИПР'!HB198</f>
        <v>нд</v>
      </c>
      <c r="AF210" s="63" t="str">
        <f>'[1]Формат ИПР'!HC198</f>
        <v>нд</v>
      </c>
      <c r="AG210" s="63" t="str">
        <f>'[1]Формат ИПР'!HD198</f>
        <v>нд</v>
      </c>
      <c r="AH210" s="63" t="str">
        <f>'[1]Формат ИПР'!HE198</f>
        <v>нд</v>
      </c>
      <c r="AI210" s="63" t="str">
        <f>'[1]Формат ИПР'!HF198</f>
        <v>нд</v>
      </c>
      <c r="AJ210" s="63" t="str">
        <f>'[1]Формат ИПР'!HG198</f>
        <v>нд</v>
      </c>
      <c r="AK210" s="63" t="str">
        <f>'[1]Формат ИПР'!HH198</f>
        <v>нд</v>
      </c>
      <c r="AL210" s="63" t="str">
        <f>'[1]Формат ИПР'!HI198</f>
        <v>нд</v>
      </c>
      <c r="AM210" s="63" t="str">
        <f>'[1]Формат ИПР'!HJ198</f>
        <v>нд</v>
      </c>
      <c r="AN210" s="63" t="str">
        <f>'[1]Формат ИПР'!HK198</f>
        <v>нд</v>
      </c>
      <c r="AO210" s="63" t="str">
        <f>'[1]Формат ИПР'!HL198</f>
        <v>нд</v>
      </c>
      <c r="AP210" s="63" t="str">
        <f>'[1]Формат ИПР'!HM198</f>
        <v>нд</v>
      </c>
      <c r="AQ210" s="63" t="str">
        <f>'[1]Формат ИПР'!HN198</f>
        <v>нд</v>
      </c>
      <c r="AR210" s="63" t="str">
        <f>'[1]Формат ИПР'!HO198</f>
        <v>нд</v>
      </c>
      <c r="AS210" s="63" t="str">
        <f>'[1]Формат ИПР'!HP198</f>
        <v>нд</v>
      </c>
      <c r="AT210" s="63" t="str">
        <f>'[1]Формат ИПР'!HQ198</f>
        <v>нд</v>
      </c>
      <c r="AU210" s="63" t="str">
        <f>'[1]Формат ИПР'!HR198</f>
        <v>нд</v>
      </c>
      <c r="AV210" s="63" t="str">
        <f>'[1]Формат ИПР'!HS198</f>
        <v>нд</v>
      </c>
      <c r="AW210" s="63" t="str">
        <f>'[1]Формат ИПР'!HT198</f>
        <v>нд</v>
      </c>
      <c r="AX210" s="66">
        <f t="shared" si="120"/>
        <v>0</v>
      </c>
      <c r="AY210" s="66">
        <f t="shared" si="120"/>
        <v>0</v>
      </c>
      <c r="AZ210" s="66">
        <f t="shared" si="120"/>
        <v>0</v>
      </c>
      <c r="BA210" s="66">
        <f t="shared" si="119"/>
        <v>0</v>
      </c>
      <c r="BB210" s="66">
        <f t="shared" si="119"/>
        <v>0</v>
      </c>
      <c r="BC210" s="66">
        <f t="shared" si="119"/>
        <v>0</v>
      </c>
      <c r="BD210" s="66">
        <f t="shared" si="119"/>
        <v>0</v>
      </c>
      <c r="BE210" s="66">
        <f t="shared" si="119"/>
        <v>2</v>
      </c>
      <c r="BF210" s="66">
        <f t="shared" si="119"/>
        <v>0</v>
      </c>
      <c r="BG210" s="63">
        <f>'[1]Формат ИПР'!ID198</f>
        <v>0</v>
      </c>
      <c r="BH210" s="63">
        <f>'[1]Формат ИПР'!IE198</f>
        <v>0</v>
      </c>
      <c r="BI210" s="63">
        <f>'[1]Формат ИПР'!IF198</f>
        <v>0</v>
      </c>
      <c r="BJ210" s="63">
        <f>'[1]Формат ИПР'!IG198</f>
        <v>0</v>
      </c>
      <c r="BK210" s="63">
        <f>'[1]Формат ИПР'!IH198</f>
        <v>0</v>
      </c>
      <c r="BL210" s="63">
        <f>'[1]Формат ИПР'!II198</f>
        <v>0</v>
      </c>
      <c r="BM210" s="63">
        <f>'[1]Формат ИПР'!IJ198</f>
        <v>0</v>
      </c>
      <c r="BN210" s="63">
        <f>'[1]Формат ИПР'!IK198</f>
        <v>2</v>
      </c>
      <c r="BO210" s="63">
        <f>'[1]Формат ИПР'!IL198</f>
        <v>0</v>
      </c>
      <c r="BP210" s="63">
        <f>'[1]Формат ИПР'!IM198</f>
        <v>0</v>
      </c>
      <c r="BQ210" s="63">
        <f>'[1]Формат ИПР'!IN198</f>
        <v>0</v>
      </c>
      <c r="BR210" s="63">
        <f>'[1]Формат ИПР'!IO198</f>
        <v>0</v>
      </c>
      <c r="BS210" s="63">
        <f>'[1]Формат ИПР'!IP198</f>
        <v>0</v>
      </c>
      <c r="BT210" s="63">
        <f>'[1]Формат ИПР'!IQ198</f>
        <v>0</v>
      </c>
      <c r="BU210" s="63">
        <f>'[1]Формат ИПР'!IR198</f>
        <v>0</v>
      </c>
      <c r="BV210" s="63">
        <f>'[1]Формат ИПР'!IS198</f>
        <v>0</v>
      </c>
      <c r="BW210" s="63">
        <f>'[1]Формат ИПР'!IT198</f>
        <v>0</v>
      </c>
      <c r="BX210" s="63">
        <f>'[1]Формат ИПР'!IU198</f>
        <v>0</v>
      </c>
      <c r="BY210" s="63">
        <f>'[1]Формат ИПР'!IV198</f>
        <v>0</v>
      </c>
      <c r="BZ210" s="63">
        <f>'[1]Формат ИПР'!IW198</f>
        <v>0</v>
      </c>
      <c r="CA210" s="63">
        <f>'[1]Формат ИПР'!IX198</f>
        <v>0</v>
      </c>
      <c r="CB210" s="63">
        <f>'[1]Формат ИПР'!IY198</f>
        <v>0</v>
      </c>
      <c r="CC210" s="63">
        <f>'[1]Формат ИПР'!IZ198</f>
        <v>0</v>
      </c>
      <c r="CD210" s="63">
        <f>'[1]Формат ИПР'!JA198</f>
        <v>0</v>
      </c>
      <c r="CE210" s="63">
        <f>'[1]Формат ИПР'!JB198</f>
        <v>0</v>
      </c>
      <c r="CF210" s="63">
        <f>'[1]Формат ИПР'!JC198</f>
        <v>0</v>
      </c>
      <c r="CG210" s="63">
        <f>'[1]Формат ИПР'!JD198</f>
        <v>0</v>
      </c>
      <c r="CH210" s="63">
        <f>'[1]Формат ИПР'!JE198</f>
        <v>0</v>
      </c>
      <c r="CI210" s="63">
        <f>'[1]Формат ИПР'!JF198</f>
        <v>0</v>
      </c>
      <c r="CJ210" s="63">
        <f>'[1]Формат ИПР'!JG198</f>
        <v>0</v>
      </c>
      <c r="CK210" s="63">
        <f>'[1]Формат ИПР'!JH198</f>
        <v>0</v>
      </c>
      <c r="CL210" s="63">
        <f>'[1]Формат ИПР'!JI198</f>
        <v>0</v>
      </c>
      <c r="CM210" s="63">
        <f>'[1]Формат ИПР'!JJ198</f>
        <v>0</v>
      </c>
      <c r="CN210" s="63">
        <f>'[1]Формат ИПР'!JK198</f>
        <v>0</v>
      </c>
      <c r="CO210" s="63">
        <f>'[1]Формат ИПР'!JL198</f>
        <v>0</v>
      </c>
      <c r="CP210" s="63">
        <f>'[1]Формат ИПР'!JM198</f>
        <v>0</v>
      </c>
      <c r="CQ210" s="55" t="str">
        <f t="shared" si="122"/>
        <v>нд</v>
      </c>
      <c r="CR210" s="55" t="str">
        <f t="shared" si="122"/>
        <v>нд</v>
      </c>
      <c r="CS210" s="55" t="str">
        <f t="shared" si="122"/>
        <v>нд</v>
      </c>
      <c r="CT210" s="55" t="str">
        <f t="shared" si="122"/>
        <v>нд</v>
      </c>
      <c r="CU210" s="55" t="str">
        <f t="shared" si="122"/>
        <v>нд</v>
      </c>
      <c r="CV210" s="55" t="str">
        <f t="shared" si="122"/>
        <v>нд</v>
      </c>
      <c r="CW210" s="55" t="str">
        <f t="shared" si="121"/>
        <v>нд</v>
      </c>
      <c r="CX210" s="55" t="str">
        <f t="shared" si="121"/>
        <v>нд</v>
      </c>
      <c r="CY210" s="55" t="str">
        <f t="shared" si="121"/>
        <v>нд</v>
      </c>
      <c r="CZ210" s="56" t="str">
        <f>'[1]13квОС'!CU210</f>
        <v>В целях укомплектования рабочих бригад приборами</v>
      </c>
      <c r="DA210" s="1"/>
      <c r="DB210" s="1"/>
      <c r="DD210" s="64"/>
    </row>
    <row r="211" spans="1:108" ht="31.2" x14ac:dyDescent="0.3">
      <c r="A211" s="61" t="str">
        <f>'[1]Формат ИПР'!A199</f>
        <v>1.1.6</v>
      </c>
      <c r="B211" s="60" t="str">
        <f>'[1]Формат ИПР'!B199</f>
        <v>Приобретение оборудования в рамках Программы подготовки к ОЗП 2020/2021 гг.</v>
      </c>
      <c r="C211" s="61" t="str">
        <f>'[1]Формат ИПР'!C199</f>
        <v>L_Che442_21</v>
      </c>
      <c r="D211" s="53" t="str">
        <f>'[1]14квПп'!D211</f>
        <v>нд</v>
      </c>
      <c r="E211" s="58" t="str">
        <f t="shared" si="125"/>
        <v>нд</v>
      </c>
      <c r="F211" s="58" t="str">
        <f t="shared" si="125"/>
        <v>нд</v>
      </c>
      <c r="G211" s="58" t="str">
        <f t="shared" si="125"/>
        <v>нд</v>
      </c>
      <c r="H211" s="58" t="str">
        <f t="shared" si="123"/>
        <v>нд</v>
      </c>
      <c r="I211" s="58" t="str">
        <f t="shared" si="126"/>
        <v>нд</v>
      </c>
      <c r="J211" s="58" t="str">
        <f t="shared" si="126"/>
        <v>нд</v>
      </c>
      <c r="K211" s="58" t="str">
        <f t="shared" si="124"/>
        <v>нд</v>
      </c>
      <c r="L211" s="58" t="str">
        <f t="shared" si="127"/>
        <v>нд</v>
      </c>
      <c r="M211" s="58" t="str">
        <f t="shared" si="127"/>
        <v>нд</v>
      </c>
      <c r="N211" s="63" t="str">
        <f>'[1]Формат ИПР'!GK199</f>
        <v>нд</v>
      </c>
      <c r="O211" s="63" t="str">
        <f>'[1]Формат ИПР'!GL199</f>
        <v>нд</v>
      </c>
      <c r="P211" s="63" t="str">
        <f>'[1]Формат ИПР'!GM199</f>
        <v>нд</v>
      </c>
      <c r="Q211" s="63" t="str">
        <f>'[1]Формат ИПР'!GN199</f>
        <v>нд</v>
      </c>
      <c r="R211" s="63" t="str">
        <f>'[1]Формат ИПР'!GO199</f>
        <v>нд</v>
      </c>
      <c r="S211" s="63" t="str">
        <f>'[1]Формат ИПР'!GP199</f>
        <v>нд</v>
      </c>
      <c r="T211" s="63" t="str">
        <f>'[1]Формат ИПР'!GQ199</f>
        <v>нд</v>
      </c>
      <c r="U211" s="63" t="str">
        <f>'[1]Формат ИПР'!GR199</f>
        <v>нд</v>
      </c>
      <c r="V211" s="63" t="str">
        <f>'[1]Формат ИПР'!GS199</f>
        <v>нд</v>
      </c>
      <c r="W211" s="63" t="str">
        <f>'[1]Формат ИПР'!GT199</f>
        <v>нд</v>
      </c>
      <c r="X211" s="63" t="str">
        <f>'[1]Формат ИПР'!GU199</f>
        <v>нд</v>
      </c>
      <c r="Y211" s="63" t="str">
        <f>'[1]Формат ИПР'!GV199</f>
        <v>нд</v>
      </c>
      <c r="Z211" s="63" t="str">
        <f>'[1]Формат ИПР'!GW199</f>
        <v>нд</v>
      </c>
      <c r="AA211" s="63" t="str">
        <f>'[1]Формат ИПР'!GX199</f>
        <v>нд</v>
      </c>
      <c r="AB211" s="63" t="str">
        <f>'[1]Формат ИПР'!GY199</f>
        <v>нд</v>
      </c>
      <c r="AC211" s="63" t="str">
        <f>'[1]Формат ИПР'!GZ199</f>
        <v>нд</v>
      </c>
      <c r="AD211" s="63" t="str">
        <f>'[1]Формат ИПР'!HA199</f>
        <v>нд</v>
      </c>
      <c r="AE211" s="63" t="str">
        <f>'[1]Формат ИПР'!HB199</f>
        <v>нд</v>
      </c>
      <c r="AF211" s="63" t="str">
        <f>'[1]Формат ИПР'!HC199</f>
        <v>нд</v>
      </c>
      <c r="AG211" s="63" t="str">
        <f>'[1]Формат ИПР'!HD199</f>
        <v>нд</v>
      </c>
      <c r="AH211" s="63" t="str">
        <f>'[1]Формат ИПР'!HE199</f>
        <v>нд</v>
      </c>
      <c r="AI211" s="63" t="str">
        <f>'[1]Формат ИПР'!HF199</f>
        <v>нд</v>
      </c>
      <c r="AJ211" s="63" t="str">
        <f>'[1]Формат ИПР'!HG199</f>
        <v>нд</v>
      </c>
      <c r="AK211" s="63" t="str">
        <f>'[1]Формат ИПР'!HH199</f>
        <v>нд</v>
      </c>
      <c r="AL211" s="63" t="str">
        <f>'[1]Формат ИПР'!HI199</f>
        <v>нд</v>
      </c>
      <c r="AM211" s="63" t="str">
        <f>'[1]Формат ИПР'!HJ199</f>
        <v>нд</v>
      </c>
      <c r="AN211" s="63" t="str">
        <f>'[1]Формат ИПР'!HK199</f>
        <v>нд</v>
      </c>
      <c r="AO211" s="63" t="str">
        <f>'[1]Формат ИПР'!HL199</f>
        <v>нд</v>
      </c>
      <c r="AP211" s="63" t="str">
        <f>'[1]Формат ИПР'!HM199</f>
        <v>нд</v>
      </c>
      <c r="AQ211" s="63" t="str">
        <f>'[1]Формат ИПР'!HN199</f>
        <v>нд</v>
      </c>
      <c r="AR211" s="63" t="str">
        <f>'[1]Формат ИПР'!HO199</f>
        <v>нд</v>
      </c>
      <c r="AS211" s="63" t="str">
        <f>'[1]Формат ИПР'!HP199</f>
        <v>нд</v>
      </c>
      <c r="AT211" s="63" t="str">
        <f>'[1]Формат ИПР'!HQ199</f>
        <v>нд</v>
      </c>
      <c r="AU211" s="63" t="str">
        <f>'[1]Формат ИПР'!HR199</f>
        <v>нд</v>
      </c>
      <c r="AV211" s="63" t="str">
        <f>'[1]Формат ИПР'!HS199</f>
        <v>нд</v>
      </c>
      <c r="AW211" s="63" t="str">
        <f>'[1]Формат ИПР'!HT199</f>
        <v>нд</v>
      </c>
      <c r="AX211" s="66">
        <f t="shared" si="120"/>
        <v>0</v>
      </c>
      <c r="AY211" s="66">
        <f t="shared" si="120"/>
        <v>0</v>
      </c>
      <c r="AZ211" s="66">
        <f t="shared" si="120"/>
        <v>0</v>
      </c>
      <c r="BA211" s="66">
        <f t="shared" si="119"/>
        <v>0</v>
      </c>
      <c r="BB211" s="66">
        <f t="shared" si="119"/>
        <v>0</v>
      </c>
      <c r="BC211" s="66">
        <f t="shared" si="119"/>
        <v>0</v>
      </c>
      <c r="BD211" s="66">
        <f t="shared" si="119"/>
        <v>0</v>
      </c>
      <c r="BE211" s="66">
        <f t="shared" si="119"/>
        <v>1</v>
      </c>
      <c r="BF211" s="66">
        <f t="shared" si="119"/>
        <v>0</v>
      </c>
      <c r="BG211" s="63">
        <f>'[1]Формат ИПР'!ID199</f>
        <v>0</v>
      </c>
      <c r="BH211" s="63">
        <f>'[1]Формат ИПР'!IE199</f>
        <v>0</v>
      </c>
      <c r="BI211" s="63">
        <f>'[1]Формат ИПР'!IF199</f>
        <v>0</v>
      </c>
      <c r="BJ211" s="63">
        <f>'[1]Формат ИПР'!IG199</f>
        <v>0</v>
      </c>
      <c r="BK211" s="63">
        <f>'[1]Формат ИПР'!IH199</f>
        <v>0</v>
      </c>
      <c r="BL211" s="63">
        <f>'[1]Формат ИПР'!II199</f>
        <v>0</v>
      </c>
      <c r="BM211" s="63">
        <f>'[1]Формат ИПР'!IJ199</f>
        <v>0</v>
      </c>
      <c r="BN211" s="63">
        <f>'[1]Формат ИПР'!IK199</f>
        <v>0</v>
      </c>
      <c r="BO211" s="63">
        <f>'[1]Формат ИПР'!IL199</f>
        <v>0</v>
      </c>
      <c r="BP211" s="63">
        <f>'[1]Формат ИПР'!IM199</f>
        <v>0</v>
      </c>
      <c r="BQ211" s="63">
        <f>'[1]Формат ИПР'!IN199</f>
        <v>0</v>
      </c>
      <c r="BR211" s="63">
        <f>'[1]Формат ИПР'!IO199</f>
        <v>0</v>
      </c>
      <c r="BS211" s="63">
        <f>'[1]Формат ИПР'!IP199</f>
        <v>0</v>
      </c>
      <c r="BT211" s="63">
        <f>'[1]Формат ИПР'!IQ199</f>
        <v>0</v>
      </c>
      <c r="BU211" s="63">
        <f>'[1]Формат ИПР'!IR199</f>
        <v>0</v>
      </c>
      <c r="BV211" s="63">
        <f>'[1]Формат ИПР'!IS199</f>
        <v>0</v>
      </c>
      <c r="BW211" s="63">
        <f>'[1]Формат ИПР'!IT199</f>
        <v>1</v>
      </c>
      <c r="BX211" s="63">
        <f>'[1]Формат ИПР'!IU199</f>
        <v>0</v>
      </c>
      <c r="BY211" s="63">
        <f>'[1]Формат ИПР'!IV199</f>
        <v>0</v>
      </c>
      <c r="BZ211" s="63">
        <f>'[1]Формат ИПР'!IW199</f>
        <v>0</v>
      </c>
      <c r="CA211" s="63">
        <f>'[1]Формат ИПР'!IX199</f>
        <v>0</v>
      </c>
      <c r="CB211" s="63">
        <f>'[1]Формат ИПР'!IY199</f>
        <v>0</v>
      </c>
      <c r="CC211" s="63">
        <f>'[1]Формат ИПР'!IZ199</f>
        <v>0</v>
      </c>
      <c r="CD211" s="63">
        <f>'[1]Формат ИПР'!JA199</f>
        <v>0</v>
      </c>
      <c r="CE211" s="63">
        <f>'[1]Формат ИПР'!JB199</f>
        <v>0</v>
      </c>
      <c r="CF211" s="63">
        <f>'[1]Формат ИПР'!JC199</f>
        <v>0</v>
      </c>
      <c r="CG211" s="63">
        <f>'[1]Формат ИПР'!JD199</f>
        <v>0</v>
      </c>
      <c r="CH211" s="63">
        <f>'[1]Формат ИПР'!JE199</f>
        <v>0</v>
      </c>
      <c r="CI211" s="63">
        <f>'[1]Формат ИПР'!JF199</f>
        <v>0</v>
      </c>
      <c r="CJ211" s="63">
        <f>'[1]Формат ИПР'!JG199</f>
        <v>0</v>
      </c>
      <c r="CK211" s="63">
        <f>'[1]Формат ИПР'!JH199</f>
        <v>0</v>
      </c>
      <c r="CL211" s="63">
        <f>'[1]Формат ИПР'!JI199</f>
        <v>0</v>
      </c>
      <c r="CM211" s="63">
        <f>'[1]Формат ИПР'!JJ199</f>
        <v>0</v>
      </c>
      <c r="CN211" s="63">
        <f>'[1]Формат ИПР'!JK199</f>
        <v>0</v>
      </c>
      <c r="CO211" s="63">
        <f>'[1]Формат ИПР'!JL199</f>
        <v>0</v>
      </c>
      <c r="CP211" s="63">
        <f>'[1]Формат ИПР'!JM199</f>
        <v>0</v>
      </c>
      <c r="CQ211" s="55" t="str">
        <f t="shared" si="122"/>
        <v>нд</v>
      </c>
      <c r="CR211" s="55" t="str">
        <f t="shared" si="122"/>
        <v>нд</v>
      </c>
      <c r="CS211" s="55" t="str">
        <f t="shared" si="122"/>
        <v>нд</v>
      </c>
      <c r="CT211" s="55" t="str">
        <f t="shared" si="122"/>
        <v>нд</v>
      </c>
      <c r="CU211" s="55" t="str">
        <f t="shared" si="122"/>
        <v>нд</v>
      </c>
      <c r="CV211" s="55" t="str">
        <f t="shared" si="122"/>
        <v>нд</v>
      </c>
      <c r="CW211" s="55" t="str">
        <f t="shared" si="121"/>
        <v>нд</v>
      </c>
      <c r="CX211" s="55" t="str">
        <f t="shared" si="121"/>
        <v>нд</v>
      </c>
      <c r="CY211" s="55" t="str">
        <f t="shared" si="121"/>
        <v>нд</v>
      </c>
      <c r="CZ211" s="56" t="str">
        <f>'[1]13квОС'!CU211</f>
        <v>В целях обслуживания районных электрических сетей в рамках для получения паспорта ОЗП 2020/2021</v>
      </c>
      <c r="DA211" s="1"/>
      <c r="DB211" s="1"/>
      <c r="DD211" s="64"/>
    </row>
    <row r="212" spans="1:108" ht="31.2" x14ac:dyDescent="0.3">
      <c r="A212" s="61" t="str">
        <f>'[1]Формат ИПР'!A200</f>
        <v>1.1.6</v>
      </c>
      <c r="B212" s="60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61" t="str">
        <f>'[1]Формат ИПР'!C200</f>
        <v>J_Che233</v>
      </c>
      <c r="D212" s="53" t="str">
        <f>'[1]14квПп'!D212</f>
        <v>нд</v>
      </c>
      <c r="E212" s="58" t="str">
        <f t="shared" si="125"/>
        <v>нд</v>
      </c>
      <c r="F212" s="58" t="str">
        <f t="shared" si="125"/>
        <v>нд</v>
      </c>
      <c r="G212" s="58" t="str">
        <f t="shared" si="125"/>
        <v>нд</v>
      </c>
      <c r="H212" s="58" t="str">
        <f t="shared" si="123"/>
        <v>нд</v>
      </c>
      <c r="I212" s="58" t="str">
        <f t="shared" si="126"/>
        <v>нд</v>
      </c>
      <c r="J212" s="58" t="str">
        <f t="shared" si="126"/>
        <v>нд</v>
      </c>
      <c r="K212" s="58" t="str">
        <f t="shared" si="124"/>
        <v>нд</v>
      </c>
      <c r="L212" s="58" t="str">
        <f t="shared" si="127"/>
        <v>нд</v>
      </c>
      <c r="M212" s="58" t="str">
        <f t="shared" si="127"/>
        <v>нд</v>
      </c>
      <c r="N212" s="63" t="str">
        <f>'[1]Формат ИПР'!GK200</f>
        <v>нд</v>
      </c>
      <c r="O212" s="63" t="str">
        <f>'[1]Формат ИПР'!GL200</f>
        <v>нд</v>
      </c>
      <c r="P212" s="63" t="str">
        <f>'[1]Формат ИПР'!GM200</f>
        <v>нд</v>
      </c>
      <c r="Q212" s="63" t="str">
        <f>'[1]Формат ИПР'!GN200</f>
        <v>нд</v>
      </c>
      <c r="R212" s="63" t="str">
        <f>'[1]Формат ИПР'!GO200</f>
        <v>нд</v>
      </c>
      <c r="S212" s="63" t="str">
        <f>'[1]Формат ИПР'!GP200</f>
        <v>нд</v>
      </c>
      <c r="T212" s="63" t="str">
        <f>'[1]Формат ИПР'!GQ200</f>
        <v>нд</v>
      </c>
      <c r="U212" s="63" t="str">
        <f>'[1]Формат ИПР'!GR200</f>
        <v>нд</v>
      </c>
      <c r="V212" s="63" t="str">
        <f>'[1]Формат ИПР'!GS200</f>
        <v>нд</v>
      </c>
      <c r="W212" s="63" t="str">
        <f>'[1]Формат ИПР'!GT200</f>
        <v>нд</v>
      </c>
      <c r="X212" s="63" t="str">
        <f>'[1]Формат ИПР'!GU200</f>
        <v>нд</v>
      </c>
      <c r="Y212" s="63" t="str">
        <f>'[1]Формат ИПР'!GV200</f>
        <v>нд</v>
      </c>
      <c r="Z212" s="63" t="str">
        <f>'[1]Формат ИПР'!GW200</f>
        <v>нд</v>
      </c>
      <c r="AA212" s="63" t="str">
        <f>'[1]Формат ИПР'!GX200</f>
        <v>нд</v>
      </c>
      <c r="AB212" s="63" t="str">
        <f>'[1]Формат ИПР'!GY200</f>
        <v>нд</v>
      </c>
      <c r="AC212" s="63" t="str">
        <f>'[1]Формат ИПР'!GZ200</f>
        <v>нд</v>
      </c>
      <c r="AD212" s="63" t="str">
        <f>'[1]Формат ИПР'!HA200</f>
        <v>нд</v>
      </c>
      <c r="AE212" s="63" t="str">
        <f>'[1]Формат ИПР'!HB200</f>
        <v>нд</v>
      </c>
      <c r="AF212" s="63" t="str">
        <f>'[1]Формат ИПР'!HC200</f>
        <v>нд</v>
      </c>
      <c r="AG212" s="63" t="str">
        <f>'[1]Формат ИПР'!HD200</f>
        <v>нд</v>
      </c>
      <c r="AH212" s="63" t="str">
        <f>'[1]Формат ИПР'!HE200</f>
        <v>нд</v>
      </c>
      <c r="AI212" s="63" t="str">
        <f>'[1]Формат ИПР'!HF200</f>
        <v>нд</v>
      </c>
      <c r="AJ212" s="63" t="str">
        <f>'[1]Формат ИПР'!HG200</f>
        <v>нд</v>
      </c>
      <c r="AK212" s="63" t="str">
        <f>'[1]Формат ИПР'!HH200</f>
        <v>нд</v>
      </c>
      <c r="AL212" s="63" t="str">
        <f>'[1]Формат ИПР'!HI200</f>
        <v>нд</v>
      </c>
      <c r="AM212" s="63" t="str">
        <f>'[1]Формат ИПР'!HJ200</f>
        <v>нд</v>
      </c>
      <c r="AN212" s="63" t="str">
        <f>'[1]Формат ИПР'!HK200</f>
        <v>нд</v>
      </c>
      <c r="AO212" s="63" t="str">
        <f>'[1]Формат ИПР'!HL200</f>
        <v>нд</v>
      </c>
      <c r="AP212" s="63" t="str">
        <f>'[1]Формат ИПР'!HM200</f>
        <v>нд</v>
      </c>
      <c r="AQ212" s="63" t="str">
        <f>'[1]Формат ИПР'!HN200</f>
        <v>нд</v>
      </c>
      <c r="AR212" s="63" t="str">
        <f>'[1]Формат ИПР'!HO200</f>
        <v>нд</v>
      </c>
      <c r="AS212" s="63" t="str">
        <f>'[1]Формат ИПР'!HP200</f>
        <v>нд</v>
      </c>
      <c r="AT212" s="63" t="str">
        <f>'[1]Формат ИПР'!HQ200</f>
        <v>нд</v>
      </c>
      <c r="AU212" s="63" t="str">
        <f>'[1]Формат ИПР'!HR200</f>
        <v>нд</v>
      </c>
      <c r="AV212" s="63" t="str">
        <f>'[1]Формат ИПР'!HS200</f>
        <v>нд</v>
      </c>
      <c r="AW212" s="63" t="str">
        <f>'[1]Формат ИПР'!HT200</f>
        <v>нд</v>
      </c>
      <c r="AX212" s="66">
        <f t="shared" si="120"/>
        <v>0</v>
      </c>
      <c r="AY212" s="66">
        <f t="shared" si="120"/>
        <v>0</v>
      </c>
      <c r="AZ212" s="66">
        <f t="shared" si="120"/>
        <v>0</v>
      </c>
      <c r="BA212" s="66">
        <f t="shared" si="119"/>
        <v>0</v>
      </c>
      <c r="BB212" s="66">
        <f t="shared" si="119"/>
        <v>0</v>
      </c>
      <c r="BC212" s="66">
        <f t="shared" si="119"/>
        <v>0</v>
      </c>
      <c r="BD212" s="66">
        <f t="shared" si="119"/>
        <v>0</v>
      </c>
      <c r="BE212" s="66">
        <f t="shared" si="119"/>
        <v>10</v>
      </c>
      <c r="BF212" s="66">
        <f t="shared" si="119"/>
        <v>0</v>
      </c>
      <c r="BG212" s="63">
        <f>'[1]Формат ИПР'!ID200</f>
        <v>0</v>
      </c>
      <c r="BH212" s="63">
        <f>'[1]Формат ИПР'!IE200</f>
        <v>0</v>
      </c>
      <c r="BI212" s="63">
        <f>'[1]Формат ИПР'!IF200</f>
        <v>0</v>
      </c>
      <c r="BJ212" s="63">
        <f>'[1]Формат ИПР'!IG200</f>
        <v>0</v>
      </c>
      <c r="BK212" s="63">
        <f>'[1]Формат ИПР'!IH200</f>
        <v>0</v>
      </c>
      <c r="BL212" s="63">
        <f>'[1]Формат ИПР'!II200</f>
        <v>0</v>
      </c>
      <c r="BM212" s="63">
        <f>'[1]Формат ИПР'!IJ200</f>
        <v>0</v>
      </c>
      <c r="BN212" s="63">
        <f>'[1]Формат ИПР'!IK200</f>
        <v>0</v>
      </c>
      <c r="BO212" s="63">
        <f>'[1]Формат ИПР'!IL200</f>
        <v>0</v>
      </c>
      <c r="BP212" s="63">
        <f>'[1]Формат ИПР'!IM200</f>
        <v>0</v>
      </c>
      <c r="BQ212" s="63">
        <f>'[1]Формат ИПР'!IN200</f>
        <v>0</v>
      </c>
      <c r="BR212" s="63">
        <f>'[1]Формат ИПР'!IO200</f>
        <v>0</v>
      </c>
      <c r="BS212" s="63">
        <f>'[1]Формат ИПР'!IP200</f>
        <v>0</v>
      </c>
      <c r="BT212" s="63">
        <f>'[1]Формат ИПР'!IQ200</f>
        <v>0</v>
      </c>
      <c r="BU212" s="63">
        <f>'[1]Формат ИПР'!IR200</f>
        <v>0</v>
      </c>
      <c r="BV212" s="63">
        <f>'[1]Формат ИПР'!IS200</f>
        <v>0</v>
      </c>
      <c r="BW212" s="63">
        <f>'[1]Формат ИПР'!IT200</f>
        <v>0</v>
      </c>
      <c r="BX212" s="63">
        <f>'[1]Формат ИПР'!IU200</f>
        <v>0</v>
      </c>
      <c r="BY212" s="63">
        <f>'[1]Формат ИПР'!IV200</f>
        <v>0</v>
      </c>
      <c r="BZ212" s="63">
        <f>'[1]Формат ИПР'!IW200</f>
        <v>0</v>
      </c>
      <c r="CA212" s="63">
        <f>'[1]Формат ИПР'!IX200</f>
        <v>0</v>
      </c>
      <c r="CB212" s="63">
        <f>'[1]Формат ИПР'!IY200</f>
        <v>0</v>
      </c>
      <c r="CC212" s="63">
        <f>'[1]Формат ИПР'!IZ200</f>
        <v>0</v>
      </c>
      <c r="CD212" s="63">
        <f>'[1]Формат ИПР'!JA200</f>
        <v>0</v>
      </c>
      <c r="CE212" s="63">
        <f>'[1]Формат ИПР'!JB200</f>
        <v>0</v>
      </c>
      <c r="CF212" s="63">
        <f>'[1]Формат ИПР'!JC200</f>
        <v>10</v>
      </c>
      <c r="CG212" s="63">
        <f>'[1]Формат ИПР'!JD200</f>
        <v>0</v>
      </c>
      <c r="CH212" s="63">
        <f>'[1]Формат ИПР'!JE200</f>
        <v>0</v>
      </c>
      <c r="CI212" s="63">
        <f>'[1]Формат ИПР'!JF200</f>
        <v>0</v>
      </c>
      <c r="CJ212" s="63">
        <f>'[1]Формат ИПР'!JG200</f>
        <v>0</v>
      </c>
      <c r="CK212" s="63">
        <f>'[1]Формат ИПР'!JH200</f>
        <v>0</v>
      </c>
      <c r="CL212" s="63">
        <f>'[1]Формат ИПР'!JI200</f>
        <v>0</v>
      </c>
      <c r="CM212" s="63">
        <f>'[1]Формат ИПР'!JJ200</f>
        <v>0</v>
      </c>
      <c r="CN212" s="63">
        <f>'[1]Формат ИПР'!JK200</f>
        <v>0</v>
      </c>
      <c r="CO212" s="63">
        <f>'[1]Формат ИПР'!JL200</f>
        <v>0</v>
      </c>
      <c r="CP212" s="63">
        <f>'[1]Формат ИПР'!JM200</f>
        <v>0</v>
      </c>
      <c r="CQ212" s="55" t="str">
        <f t="shared" si="122"/>
        <v>нд</v>
      </c>
      <c r="CR212" s="55" t="str">
        <f t="shared" si="122"/>
        <v>нд</v>
      </c>
      <c r="CS212" s="55" t="str">
        <f t="shared" si="122"/>
        <v>нд</v>
      </c>
      <c r="CT212" s="55" t="str">
        <f t="shared" si="122"/>
        <v>нд</v>
      </c>
      <c r="CU212" s="55" t="str">
        <f t="shared" si="122"/>
        <v>нд</v>
      </c>
      <c r="CV212" s="55" t="str">
        <f t="shared" si="122"/>
        <v>нд</v>
      </c>
      <c r="CW212" s="55" t="str">
        <f t="shared" si="121"/>
        <v>нд</v>
      </c>
      <c r="CX212" s="55" t="str">
        <f t="shared" si="121"/>
        <v>нд</v>
      </c>
      <c r="CY212" s="55" t="str">
        <f t="shared" si="121"/>
        <v>нд</v>
      </c>
      <c r="CZ212" s="56" t="str">
        <f>'[1]13квОС'!CU212</f>
        <v>Ввод в основные фонды ранее освоенных объектов</v>
      </c>
      <c r="DA212" s="1"/>
      <c r="DB212" s="1"/>
      <c r="DD212" s="64"/>
    </row>
    <row r="213" spans="1:108" x14ac:dyDescent="0.3">
      <c r="A213" s="61" t="str">
        <f>'[1]Формат ИПР'!A201</f>
        <v>1.1.6</v>
      </c>
      <c r="B213" s="60" t="str">
        <f>'[1]Формат ИПР'!B201</f>
        <v>Приобретение системы видеонаблюдения</v>
      </c>
      <c r="C213" s="61" t="str">
        <f>'[1]Формат ИПР'!C201</f>
        <v>K_Che264</v>
      </c>
      <c r="D213" s="53" t="str">
        <f>'[1]14квПп'!D213</f>
        <v>нд</v>
      </c>
      <c r="E213" s="58" t="str">
        <f t="shared" si="125"/>
        <v>нд</v>
      </c>
      <c r="F213" s="58" t="str">
        <f t="shared" si="125"/>
        <v>нд</v>
      </c>
      <c r="G213" s="58" t="str">
        <f t="shared" si="125"/>
        <v>нд</v>
      </c>
      <c r="H213" s="58" t="str">
        <f t="shared" si="123"/>
        <v>нд</v>
      </c>
      <c r="I213" s="58" t="str">
        <f t="shared" si="126"/>
        <v>нд</v>
      </c>
      <c r="J213" s="58" t="str">
        <f t="shared" si="126"/>
        <v>нд</v>
      </c>
      <c r="K213" s="58" t="str">
        <f t="shared" si="124"/>
        <v>нд</v>
      </c>
      <c r="L213" s="58" t="str">
        <f t="shared" si="127"/>
        <v>нд</v>
      </c>
      <c r="M213" s="58" t="str">
        <f t="shared" si="127"/>
        <v>нд</v>
      </c>
      <c r="N213" s="63" t="str">
        <f>'[1]Формат ИПР'!GK201</f>
        <v>нд</v>
      </c>
      <c r="O213" s="63" t="str">
        <f>'[1]Формат ИПР'!GL201</f>
        <v>нд</v>
      </c>
      <c r="P213" s="63" t="str">
        <f>'[1]Формат ИПР'!GM201</f>
        <v>нд</v>
      </c>
      <c r="Q213" s="63" t="str">
        <f>'[1]Формат ИПР'!GN201</f>
        <v>нд</v>
      </c>
      <c r="R213" s="63" t="str">
        <f>'[1]Формат ИПР'!GO201</f>
        <v>нд</v>
      </c>
      <c r="S213" s="63" t="str">
        <f>'[1]Формат ИПР'!GP201</f>
        <v>нд</v>
      </c>
      <c r="T213" s="63" t="str">
        <f>'[1]Формат ИПР'!GQ201</f>
        <v>нд</v>
      </c>
      <c r="U213" s="63" t="str">
        <f>'[1]Формат ИПР'!GR201</f>
        <v>нд</v>
      </c>
      <c r="V213" s="63" t="str">
        <f>'[1]Формат ИПР'!GS201</f>
        <v>нд</v>
      </c>
      <c r="W213" s="63" t="str">
        <f>'[1]Формат ИПР'!GT201</f>
        <v>нд</v>
      </c>
      <c r="X213" s="63" t="str">
        <f>'[1]Формат ИПР'!GU201</f>
        <v>нд</v>
      </c>
      <c r="Y213" s="63" t="str">
        <f>'[1]Формат ИПР'!GV201</f>
        <v>нд</v>
      </c>
      <c r="Z213" s="63" t="str">
        <f>'[1]Формат ИПР'!GW201</f>
        <v>нд</v>
      </c>
      <c r="AA213" s="63" t="str">
        <f>'[1]Формат ИПР'!GX201</f>
        <v>нд</v>
      </c>
      <c r="AB213" s="63" t="str">
        <f>'[1]Формат ИПР'!GY201</f>
        <v>нд</v>
      </c>
      <c r="AC213" s="63" t="str">
        <f>'[1]Формат ИПР'!GZ201</f>
        <v>нд</v>
      </c>
      <c r="AD213" s="63" t="str">
        <f>'[1]Формат ИПР'!HA201</f>
        <v>нд</v>
      </c>
      <c r="AE213" s="63" t="str">
        <f>'[1]Формат ИПР'!HB201</f>
        <v>нд</v>
      </c>
      <c r="AF213" s="63" t="str">
        <f>'[1]Формат ИПР'!HC201</f>
        <v>нд</v>
      </c>
      <c r="AG213" s="63" t="str">
        <f>'[1]Формат ИПР'!HD201</f>
        <v>нд</v>
      </c>
      <c r="AH213" s="63" t="str">
        <f>'[1]Формат ИПР'!HE201</f>
        <v>нд</v>
      </c>
      <c r="AI213" s="63" t="str">
        <f>'[1]Формат ИПР'!HF201</f>
        <v>нд</v>
      </c>
      <c r="AJ213" s="63" t="str">
        <f>'[1]Формат ИПР'!HG201</f>
        <v>нд</v>
      </c>
      <c r="AK213" s="63" t="str">
        <f>'[1]Формат ИПР'!HH201</f>
        <v>нд</v>
      </c>
      <c r="AL213" s="63" t="str">
        <f>'[1]Формат ИПР'!HI201</f>
        <v>нд</v>
      </c>
      <c r="AM213" s="63" t="str">
        <f>'[1]Формат ИПР'!HJ201</f>
        <v>нд</v>
      </c>
      <c r="AN213" s="63" t="str">
        <f>'[1]Формат ИПР'!HK201</f>
        <v>нд</v>
      </c>
      <c r="AO213" s="63" t="str">
        <f>'[1]Формат ИПР'!HL201</f>
        <v>нд</v>
      </c>
      <c r="AP213" s="63" t="str">
        <f>'[1]Формат ИПР'!HM201</f>
        <v>нд</v>
      </c>
      <c r="AQ213" s="63" t="str">
        <f>'[1]Формат ИПР'!HN201</f>
        <v>нд</v>
      </c>
      <c r="AR213" s="63" t="str">
        <f>'[1]Формат ИПР'!HO201</f>
        <v>нд</v>
      </c>
      <c r="AS213" s="63" t="str">
        <f>'[1]Формат ИПР'!HP201</f>
        <v>нд</v>
      </c>
      <c r="AT213" s="63" t="str">
        <f>'[1]Формат ИПР'!HQ201</f>
        <v>нд</v>
      </c>
      <c r="AU213" s="63" t="str">
        <f>'[1]Формат ИПР'!HR201</f>
        <v>нд</v>
      </c>
      <c r="AV213" s="63" t="str">
        <f>'[1]Формат ИПР'!HS201</f>
        <v>нд</v>
      </c>
      <c r="AW213" s="63" t="str">
        <f>'[1]Формат ИПР'!HT201</f>
        <v>нд</v>
      </c>
      <c r="AX213" s="66">
        <f t="shared" si="120"/>
        <v>0</v>
      </c>
      <c r="AY213" s="66">
        <f t="shared" si="120"/>
        <v>0</v>
      </c>
      <c r="AZ213" s="66">
        <f t="shared" si="120"/>
        <v>0</v>
      </c>
      <c r="BA213" s="66">
        <f t="shared" si="119"/>
        <v>0</v>
      </c>
      <c r="BB213" s="66">
        <f t="shared" si="119"/>
        <v>0</v>
      </c>
      <c r="BC213" s="66">
        <f t="shared" si="119"/>
        <v>0</v>
      </c>
      <c r="BD213" s="66">
        <f t="shared" si="119"/>
        <v>0</v>
      </c>
      <c r="BE213" s="66">
        <f t="shared" si="119"/>
        <v>17</v>
      </c>
      <c r="BF213" s="66">
        <f t="shared" si="119"/>
        <v>0</v>
      </c>
      <c r="BG213" s="63">
        <f>'[1]Формат ИПР'!ID201</f>
        <v>0</v>
      </c>
      <c r="BH213" s="63">
        <f>'[1]Формат ИПР'!IE201</f>
        <v>0</v>
      </c>
      <c r="BI213" s="63">
        <f>'[1]Формат ИПР'!IF201</f>
        <v>0</v>
      </c>
      <c r="BJ213" s="63">
        <f>'[1]Формат ИПР'!IG201</f>
        <v>0</v>
      </c>
      <c r="BK213" s="63">
        <f>'[1]Формат ИПР'!IH201</f>
        <v>0</v>
      </c>
      <c r="BL213" s="63">
        <f>'[1]Формат ИПР'!II201</f>
        <v>0</v>
      </c>
      <c r="BM213" s="63">
        <f>'[1]Формат ИПР'!IJ201</f>
        <v>0</v>
      </c>
      <c r="BN213" s="63">
        <f>'[1]Формат ИПР'!IK201</f>
        <v>0</v>
      </c>
      <c r="BO213" s="63">
        <f>'[1]Формат ИПР'!IL201</f>
        <v>0</v>
      </c>
      <c r="BP213" s="63">
        <f>'[1]Формат ИПР'!IM201</f>
        <v>0</v>
      </c>
      <c r="BQ213" s="63">
        <f>'[1]Формат ИПР'!IN201</f>
        <v>0</v>
      </c>
      <c r="BR213" s="63">
        <f>'[1]Формат ИПР'!IO201</f>
        <v>0</v>
      </c>
      <c r="BS213" s="63">
        <f>'[1]Формат ИПР'!IP201</f>
        <v>0</v>
      </c>
      <c r="BT213" s="63">
        <f>'[1]Формат ИПР'!IQ201</f>
        <v>0</v>
      </c>
      <c r="BU213" s="63">
        <f>'[1]Формат ИПР'!IR201</f>
        <v>0</v>
      </c>
      <c r="BV213" s="63">
        <f>'[1]Формат ИПР'!IS201</f>
        <v>0</v>
      </c>
      <c r="BW213" s="63">
        <f>'[1]Формат ИПР'!IT201</f>
        <v>0</v>
      </c>
      <c r="BX213" s="63">
        <f>'[1]Формат ИПР'!IU201</f>
        <v>0</v>
      </c>
      <c r="BY213" s="63">
        <f>'[1]Формат ИПР'!IV201</f>
        <v>0</v>
      </c>
      <c r="BZ213" s="63">
        <f>'[1]Формат ИПР'!IW201</f>
        <v>0</v>
      </c>
      <c r="CA213" s="63">
        <f>'[1]Формат ИПР'!IX201</f>
        <v>0</v>
      </c>
      <c r="CB213" s="63">
        <f>'[1]Формат ИПР'!IY201</f>
        <v>0</v>
      </c>
      <c r="CC213" s="63">
        <f>'[1]Формат ИПР'!IZ201</f>
        <v>0</v>
      </c>
      <c r="CD213" s="63">
        <f>'[1]Формат ИПР'!JA201</f>
        <v>0</v>
      </c>
      <c r="CE213" s="63">
        <f>'[1]Формат ИПР'!JB201</f>
        <v>0</v>
      </c>
      <c r="CF213" s="63">
        <f>'[1]Формат ИПР'!JC201</f>
        <v>17</v>
      </c>
      <c r="CG213" s="63">
        <f>'[1]Формат ИПР'!JD201</f>
        <v>0</v>
      </c>
      <c r="CH213" s="63">
        <f>'[1]Формат ИПР'!JE201</f>
        <v>0</v>
      </c>
      <c r="CI213" s="63">
        <f>'[1]Формат ИПР'!JF201</f>
        <v>0</v>
      </c>
      <c r="CJ213" s="63">
        <f>'[1]Формат ИПР'!JG201</f>
        <v>0</v>
      </c>
      <c r="CK213" s="63">
        <f>'[1]Формат ИПР'!JH201</f>
        <v>0</v>
      </c>
      <c r="CL213" s="63">
        <f>'[1]Формат ИПР'!JI201</f>
        <v>0</v>
      </c>
      <c r="CM213" s="63">
        <f>'[1]Формат ИПР'!JJ201</f>
        <v>0</v>
      </c>
      <c r="CN213" s="63">
        <f>'[1]Формат ИПР'!JK201</f>
        <v>0</v>
      </c>
      <c r="CO213" s="63">
        <f>'[1]Формат ИПР'!JL201</f>
        <v>0</v>
      </c>
      <c r="CP213" s="63">
        <f>'[1]Формат ИПР'!JM201</f>
        <v>0</v>
      </c>
      <c r="CQ213" s="55" t="str">
        <f t="shared" si="122"/>
        <v>нд</v>
      </c>
      <c r="CR213" s="55" t="str">
        <f t="shared" si="122"/>
        <v>нд</v>
      </c>
      <c r="CS213" s="55" t="str">
        <f t="shared" si="122"/>
        <v>нд</v>
      </c>
      <c r="CT213" s="55" t="str">
        <f t="shared" si="122"/>
        <v>нд</v>
      </c>
      <c r="CU213" s="55" t="str">
        <f t="shared" si="122"/>
        <v>нд</v>
      </c>
      <c r="CV213" s="55" t="str">
        <f t="shared" si="122"/>
        <v>нд</v>
      </c>
      <c r="CW213" s="55" t="str">
        <f t="shared" si="121"/>
        <v>нд</v>
      </c>
      <c r="CX213" s="55" t="str">
        <f t="shared" si="121"/>
        <v>нд</v>
      </c>
      <c r="CY213" s="55" t="str">
        <f t="shared" si="121"/>
        <v>нд</v>
      </c>
      <c r="CZ213" s="56" t="str">
        <f>'[1]13квОС'!CU213</f>
        <v>Ввод в основные фонды ранее освоенных объектов</v>
      </c>
      <c r="DA213" s="1"/>
      <c r="DB213" s="1"/>
      <c r="DD213" s="64"/>
    </row>
    <row r="214" spans="1:108" ht="31.2" x14ac:dyDescent="0.3">
      <c r="A214" s="61" t="str">
        <f>'[1]Формат ИПР'!A202</f>
        <v>1.1.6</v>
      </c>
      <c r="B214" s="60" t="str">
        <f>'[1]Формат ИПР'!B202</f>
        <v>Приобретение МФУ Кyocera Ecosyes -1 шт.</v>
      </c>
      <c r="C214" s="61" t="str">
        <f>'[1]Формат ИПР'!C202</f>
        <v>N_Che464_23</v>
      </c>
      <c r="D214" s="53" t="str">
        <f>'[1]14квПп'!D214</f>
        <v>нд</v>
      </c>
      <c r="E214" s="58" t="str">
        <f t="shared" si="125"/>
        <v>нд</v>
      </c>
      <c r="F214" s="58" t="str">
        <f t="shared" si="125"/>
        <v>нд</v>
      </c>
      <c r="G214" s="58" t="str">
        <f t="shared" si="125"/>
        <v>нд</v>
      </c>
      <c r="H214" s="58" t="str">
        <f t="shared" si="123"/>
        <v>нд</v>
      </c>
      <c r="I214" s="58" t="str">
        <f t="shared" si="126"/>
        <v>нд</v>
      </c>
      <c r="J214" s="58" t="str">
        <f t="shared" si="126"/>
        <v>нд</v>
      </c>
      <c r="K214" s="58" t="str">
        <f t="shared" si="124"/>
        <v>нд</v>
      </c>
      <c r="L214" s="58" t="str">
        <f t="shared" si="127"/>
        <v>нд</v>
      </c>
      <c r="M214" s="58" t="str">
        <f t="shared" si="127"/>
        <v>нд</v>
      </c>
      <c r="N214" s="63" t="str">
        <f>'[1]Формат ИПР'!GK202</f>
        <v>нд</v>
      </c>
      <c r="O214" s="63" t="str">
        <f>'[1]Формат ИПР'!GL202</f>
        <v>нд</v>
      </c>
      <c r="P214" s="63" t="str">
        <f>'[1]Формат ИПР'!GM202</f>
        <v>нд</v>
      </c>
      <c r="Q214" s="63" t="str">
        <f>'[1]Формат ИПР'!GN202</f>
        <v>нд</v>
      </c>
      <c r="R214" s="63" t="str">
        <f>'[1]Формат ИПР'!GO202</f>
        <v>нд</v>
      </c>
      <c r="S214" s="63" t="str">
        <f>'[1]Формат ИПР'!GP202</f>
        <v>нд</v>
      </c>
      <c r="T214" s="63" t="str">
        <f>'[1]Формат ИПР'!GQ202</f>
        <v>нд</v>
      </c>
      <c r="U214" s="63" t="str">
        <f>'[1]Формат ИПР'!GR202</f>
        <v>нд</v>
      </c>
      <c r="V214" s="63" t="str">
        <f>'[1]Формат ИПР'!GS202</f>
        <v>нд</v>
      </c>
      <c r="W214" s="63" t="str">
        <f>'[1]Формат ИПР'!GT202</f>
        <v>нд</v>
      </c>
      <c r="X214" s="63" t="str">
        <f>'[1]Формат ИПР'!GU202</f>
        <v>нд</v>
      </c>
      <c r="Y214" s="63" t="str">
        <f>'[1]Формат ИПР'!GV202</f>
        <v>нд</v>
      </c>
      <c r="Z214" s="63" t="str">
        <f>'[1]Формат ИПР'!GW202</f>
        <v>нд</v>
      </c>
      <c r="AA214" s="63" t="str">
        <f>'[1]Формат ИПР'!GX202</f>
        <v>нд</v>
      </c>
      <c r="AB214" s="63" t="str">
        <f>'[1]Формат ИПР'!GY202</f>
        <v>нд</v>
      </c>
      <c r="AC214" s="63" t="str">
        <f>'[1]Формат ИПР'!GZ202</f>
        <v>нд</v>
      </c>
      <c r="AD214" s="63" t="str">
        <f>'[1]Формат ИПР'!HA202</f>
        <v>нд</v>
      </c>
      <c r="AE214" s="63" t="str">
        <f>'[1]Формат ИПР'!HB202</f>
        <v>нд</v>
      </c>
      <c r="AF214" s="63" t="str">
        <f>'[1]Формат ИПР'!HC202</f>
        <v>нд</v>
      </c>
      <c r="AG214" s="63" t="str">
        <f>'[1]Формат ИПР'!HD202</f>
        <v>нд</v>
      </c>
      <c r="AH214" s="63" t="str">
        <f>'[1]Формат ИПР'!HE202</f>
        <v>нд</v>
      </c>
      <c r="AI214" s="63" t="str">
        <f>'[1]Формат ИПР'!HF202</f>
        <v>нд</v>
      </c>
      <c r="AJ214" s="63" t="str">
        <f>'[1]Формат ИПР'!HG202</f>
        <v>нд</v>
      </c>
      <c r="AK214" s="63" t="str">
        <f>'[1]Формат ИПР'!HH202</f>
        <v>нд</v>
      </c>
      <c r="AL214" s="63" t="str">
        <f>'[1]Формат ИПР'!HI202</f>
        <v>нд</v>
      </c>
      <c r="AM214" s="63" t="str">
        <f>'[1]Формат ИПР'!HJ202</f>
        <v>нд</v>
      </c>
      <c r="AN214" s="63" t="str">
        <f>'[1]Формат ИПР'!HK202</f>
        <v>нд</v>
      </c>
      <c r="AO214" s="63" t="str">
        <f>'[1]Формат ИПР'!HL202</f>
        <v>нд</v>
      </c>
      <c r="AP214" s="63" t="str">
        <f>'[1]Формат ИПР'!HM202</f>
        <v>нд</v>
      </c>
      <c r="AQ214" s="63" t="str">
        <f>'[1]Формат ИПР'!HN202</f>
        <v>нд</v>
      </c>
      <c r="AR214" s="63" t="str">
        <f>'[1]Формат ИПР'!HO202</f>
        <v>нд</v>
      </c>
      <c r="AS214" s="63" t="str">
        <f>'[1]Формат ИПР'!HP202</f>
        <v>нд</v>
      </c>
      <c r="AT214" s="63" t="str">
        <f>'[1]Формат ИПР'!HQ202</f>
        <v>нд</v>
      </c>
      <c r="AU214" s="63" t="str">
        <f>'[1]Формат ИПР'!HR202</f>
        <v>нд</v>
      </c>
      <c r="AV214" s="63" t="str">
        <f>'[1]Формат ИПР'!HS202</f>
        <v>нд</v>
      </c>
      <c r="AW214" s="63" t="str">
        <f>'[1]Формат ИПР'!HT202</f>
        <v>нд</v>
      </c>
      <c r="AX214" s="66">
        <f t="shared" si="120"/>
        <v>0</v>
      </c>
      <c r="AY214" s="66">
        <f t="shared" si="120"/>
        <v>0</v>
      </c>
      <c r="AZ214" s="66">
        <f t="shared" si="120"/>
        <v>0</v>
      </c>
      <c r="BA214" s="66">
        <f t="shared" si="119"/>
        <v>0</v>
      </c>
      <c r="BB214" s="66">
        <f t="shared" si="119"/>
        <v>0</v>
      </c>
      <c r="BC214" s="66">
        <f t="shared" si="119"/>
        <v>0</v>
      </c>
      <c r="BD214" s="66">
        <f t="shared" si="119"/>
        <v>0</v>
      </c>
      <c r="BE214" s="66">
        <f t="shared" si="119"/>
        <v>1</v>
      </c>
      <c r="BF214" s="66">
        <f t="shared" si="119"/>
        <v>0</v>
      </c>
      <c r="BG214" s="63">
        <f>'[1]Формат ИПР'!ID202</f>
        <v>0</v>
      </c>
      <c r="BH214" s="63">
        <f>'[1]Формат ИПР'!IE202</f>
        <v>0</v>
      </c>
      <c r="BI214" s="63">
        <f>'[1]Формат ИПР'!IF202</f>
        <v>0</v>
      </c>
      <c r="BJ214" s="63">
        <f>'[1]Формат ИПР'!IG202</f>
        <v>0</v>
      </c>
      <c r="BK214" s="63">
        <f>'[1]Формат ИПР'!IH202</f>
        <v>0</v>
      </c>
      <c r="BL214" s="63">
        <f>'[1]Формат ИПР'!II202</f>
        <v>0</v>
      </c>
      <c r="BM214" s="63">
        <f>'[1]Формат ИПР'!IJ202</f>
        <v>0</v>
      </c>
      <c r="BN214" s="63">
        <f>'[1]Формат ИПР'!IK202</f>
        <v>0</v>
      </c>
      <c r="BO214" s="63">
        <f>'[1]Формат ИПР'!IL202</f>
        <v>0</v>
      </c>
      <c r="BP214" s="63">
        <f>'[1]Формат ИПР'!IM202</f>
        <v>0</v>
      </c>
      <c r="BQ214" s="63">
        <f>'[1]Формат ИПР'!IN202</f>
        <v>0</v>
      </c>
      <c r="BR214" s="63">
        <f>'[1]Формат ИПР'!IO202</f>
        <v>0</v>
      </c>
      <c r="BS214" s="63">
        <f>'[1]Формат ИПР'!IP202</f>
        <v>0</v>
      </c>
      <c r="BT214" s="63">
        <f>'[1]Формат ИПР'!IQ202</f>
        <v>0</v>
      </c>
      <c r="BU214" s="63">
        <f>'[1]Формат ИПР'!IR202</f>
        <v>0</v>
      </c>
      <c r="BV214" s="63">
        <f>'[1]Формат ИПР'!IS202</f>
        <v>0</v>
      </c>
      <c r="BW214" s="63">
        <f>'[1]Формат ИПР'!IT202</f>
        <v>0</v>
      </c>
      <c r="BX214" s="63">
        <f>'[1]Формат ИПР'!IU202</f>
        <v>0</v>
      </c>
      <c r="BY214" s="63">
        <f>'[1]Формат ИПР'!IV202</f>
        <v>0</v>
      </c>
      <c r="BZ214" s="63">
        <f>'[1]Формат ИПР'!IW202</f>
        <v>0</v>
      </c>
      <c r="CA214" s="63">
        <f>'[1]Формат ИПР'!IX202</f>
        <v>0</v>
      </c>
      <c r="CB214" s="63">
        <f>'[1]Формат ИПР'!IY202</f>
        <v>0</v>
      </c>
      <c r="CC214" s="63">
        <f>'[1]Формат ИПР'!IZ202</f>
        <v>0</v>
      </c>
      <c r="CD214" s="63">
        <f>'[1]Формат ИПР'!JA202</f>
        <v>0</v>
      </c>
      <c r="CE214" s="63">
        <f>'[1]Формат ИПР'!JB202</f>
        <v>0</v>
      </c>
      <c r="CF214" s="63">
        <f>'[1]Формат ИПР'!JC202</f>
        <v>1</v>
      </c>
      <c r="CG214" s="63">
        <f>'[1]Формат ИПР'!JD202</f>
        <v>0</v>
      </c>
      <c r="CH214" s="63">
        <f>'[1]Формат ИПР'!JE202</f>
        <v>0</v>
      </c>
      <c r="CI214" s="63">
        <f>'[1]Формат ИПР'!JF202</f>
        <v>0</v>
      </c>
      <c r="CJ214" s="63">
        <f>'[1]Формат ИПР'!JG202</f>
        <v>0</v>
      </c>
      <c r="CK214" s="63">
        <f>'[1]Формат ИПР'!JH202</f>
        <v>0</v>
      </c>
      <c r="CL214" s="63">
        <f>'[1]Формат ИПР'!JI202</f>
        <v>0</v>
      </c>
      <c r="CM214" s="63">
        <f>'[1]Формат ИПР'!JJ202</f>
        <v>0</v>
      </c>
      <c r="CN214" s="63">
        <f>'[1]Формат ИПР'!JK202</f>
        <v>0</v>
      </c>
      <c r="CO214" s="63">
        <f>'[1]Формат ИПР'!JL202</f>
        <v>0</v>
      </c>
      <c r="CP214" s="63">
        <f>'[1]Формат ИПР'!JM202</f>
        <v>0</v>
      </c>
      <c r="CQ214" s="55" t="str">
        <f t="shared" si="122"/>
        <v>нд</v>
      </c>
      <c r="CR214" s="55" t="str">
        <f t="shared" si="122"/>
        <v>нд</v>
      </c>
      <c r="CS214" s="55" t="str">
        <f t="shared" si="122"/>
        <v>нд</v>
      </c>
      <c r="CT214" s="55" t="str">
        <f t="shared" si="122"/>
        <v>нд</v>
      </c>
      <c r="CU214" s="55" t="str">
        <f t="shared" si="122"/>
        <v>нд</v>
      </c>
      <c r="CV214" s="55" t="str">
        <f t="shared" si="122"/>
        <v>нд</v>
      </c>
      <c r="CW214" s="55" t="str">
        <f t="shared" si="121"/>
        <v>нд</v>
      </c>
      <c r="CX214" s="55" t="str">
        <f t="shared" si="121"/>
        <v>нд</v>
      </c>
      <c r="CY214" s="55" t="str">
        <f t="shared" si="121"/>
        <v>нд</v>
      </c>
      <c r="CZ214" s="56" t="str">
        <f>'[1]13квОС'!CU214</f>
        <v>Принятия оборудования вфонды основных средсв  в связи с производственной необходимостью</v>
      </c>
      <c r="DA214" s="1"/>
      <c r="DB214" s="1"/>
      <c r="DD214" s="64"/>
    </row>
    <row r="215" spans="1:108" ht="31.2" x14ac:dyDescent="0.3">
      <c r="A215" s="61" t="str">
        <f>'[1]Формат ИПР'!A203</f>
        <v>1.1.6</v>
      </c>
      <c r="B215" s="60" t="str">
        <f>'[1]Формат ИПР'!B203</f>
        <v>Приобретение Ноутбук  MS1 - 4 шт.</v>
      </c>
      <c r="C215" s="61" t="str">
        <f>'[1]Формат ИПР'!C203</f>
        <v>N_Che465_23</v>
      </c>
      <c r="D215" s="53" t="str">
        <f>'[1]14квПп'!D215</f>
        <v>нд</v>
      </c>
      <c r="E215" s="58" t="str">
        <f t="shared" si="125"/>
        <v>нд</v>
      </c>
      <c r="F215" s="58" t="str">
        <f t="shared" si="125"/>
        <v>нд</v>
      </c>
      <c r="G215" s="58" t="str">
        <f t="shared" si="125"/>
        <v>нд</v>
      </c>
      <c r="H215" s="58" t="str">
        <f t="shared" si="123"/>
        <v>нд</v>
      </c>
      <c r="I215" s="58" t="str">
        <f t="shared" si="126"/>
        <v>нд</v>
      </c>
      <c r="J215" s="58" t="str">
        <f t="shared" si="126"/>
        <v>нд</v>
      </c>
      <c r="K215" s="58" t="str">
        <f t="shared" si="124"/>
        <v>нд</v>
      </c>
      <c r="L215" s="58" t="str">
        <f t="shared" si="127"/>
        <v>нд</v>
      </c>
      <c r="M215" s="58" t="str">
        <f t="shared" si="127"/>
        <v>нд</v>
      </c>
      <c r="N215" s="63" t="str">
        <f>'[1]Формат ИПР'!GK203</f>
        <v>нд</v>
      </c>
      <c r="O215" s="63" t="str">
        <f>'[1]Формат ИПР'!GL203</f>
        <v>нд</v>
      </c>
      <c r="P215" s="63" t="str">
        <f>'[1]Формат ИПР'!GM203</f>
        <v>нд</v>
      </c>
      <c r="Q215" s="63" t="str">
        <f>'[1]Формат ИПР'!GN203</f>
        <v>нд</v>
      </c>
      <c r="R215" s="63" t="str">
        <f>'[1]Формат ИПР'!GO203</f>
        <v>нд</v>
      </c>
      <c r="S215" s="63" t="str">
        <f>'[1]Формат ИПР'!GP203</f>
        <v>нд</v>
      </c>
      <c r="T215" s="63" t="str">
        <f>'[1]Формат ИПР'!GQ203</f>
        <v>нд</v>
      </c>
      <c r="U215" s="63" t="str">
        <f>'[1]Формат ИПР'!GR203</f>
        <v>нд</v>
      </c>
      <c r="V215" s="63" t="str">
        <f>'[1]Формат ИПР'!GS203</f>
        <v>нд</v>
      </c>
      <c r="W215" s="63" t="str">
        <f>'[1]Формат ИПР'!GT203</f>
        <v>нд</v>
      </c>
      <c r="X215" s="63" t="str">
        <f>'[1]Формат ИПР'!GU203</f>
        <v>нд</v>
      </c>
      <c r="Y215" s="63" t="str">
        <f>'[1]Формат ИПР'!GV203</f>
        <v>нд</v>
      </c>
      <c r="Z215" s="63" t="str">
        <f>'[1]Формат ИПР'!GW203</f>
        <v>нд</v>
      </c>
      <c r="AA215" s="63" t="str">
        <f>'[1]Формат ИПР'!GX203</f>
        <v>нд</v>
      </c>
      <c r="AB215" s="63" t="str">
        <f>'[1]Формат ИПР'!GY203</f>
        <v>нд</v>
      </c>
      <c r="AC215" s="63" t="str">
        <f>'[1]Формат ИПР'!GZ203</f>
        <v>нд</v>
      </c>
      <c r="AD215" s="63" t="str">
        <f>'[1]Формат ИПР'!HA203</f>
        <v>нд</v>
      </c>
      <c r="AE215" s="63" t="str">
        <f>'[1]Формат ИПР'!HB203</f>
        <v>нд</v>
      </c>
      <c r="AF215" s="63" t="str">
        <f>'[1]Формат ИПР'!HC203</f>
        <v>нд</v>
      </c>
      <c r="AG215" s="63" t="str">
        <f>'[1]Формат ИПР'!HD203</f>
        <v>нд</v>
      </c>
      <c r="AH215" s="63" t="str">
        <f>'[1]Формат ИПР'!HE203</f>
        <v>нд</v>
      </c>
      <c r="AI215" s="63" t="str">
        <f>'[1]Формат ИПР'!HF203</f>
        <v>нд</v>
      </c>
      <c r="AJ215" s="63" t="str">
        <f>'[1]Формат ИПР'!HG203</f>
        <v>нд</v>
      </c>
      <c r="AK215" s="63" t="str">
        <f>'[1]Формат ИПР'!HH203</f>
        <v>нд</v>
      </c>
      <c r="AL215" s="63" t="str">
        <f>'[1]Формат ИПР'!HI203</f>
        <v>нд</v>
      </c>
      <c r="AM215" s="63" t="str">
        <f>'[1]Формат ИПР'!HJ203</f>
        <v>нд</v>
      </c>
      <c r="AN215" s="63" t="str">
        <f>'[1]Формат ИПР'!HK203</f>
        <v>нд</v>
      </c>
      <c r="AO215" s="63" t="str">
        <f>'[1]Формат ИПР'!HL203</f>
        <v>нд</v>
      </c>
      <c r="AP215" s="63" t="str">
        <f>'[1]Формат ИПР'!HM203</f>
        <v>нд</v>
      </c>
      <c r="AQ215" s="63" t="str">
        <f>'[1]Формат ИПР'!HN203</f>
        <v>нд</v>
      </c>
      <c r="AR215" s="63" t="str">
        <f>'[1]Формат ИПР'!HO203</f>
        <v>нд</v>
      </c>
      <c r="AS215" s="63" t="str">
        <f>'[1]Формат ИПР'!HP203</f>
        <v>нд</v>
      </c>
      <c r="AT215" s="63" t="str">
        <f>'[1]Формат ИПР'!HQ203</f>
        <v>нд</v>
      </c>
      <c r="AU215" s="63" t="str">
        <f>'[1]Формат ИПР'!HR203</f>
        <v>нд</v>
      </c>
      <c r="AV215" s="63" t="str">
        <f>'[1]Формат ИПР'!HS203</f>
        <v>нд</v>
      </c>
      <c r="AW215" s="63" t="str">
        <f>'[1]Формат ИПР'!HT203</f>
        <v>нд</v>
      </c>
      <c r="AX215" s="66">
        <f t="shared" si="120"/>
        <v>0</v>
      </c>
      <c r="AY215" s="66">
        <f t="shared" si="120"/>
        <v>0</v>
      </c>
      <c r="AZ215" s="66">
        <f t="shared" si="120"/>
        <v>0</v>
      </c>
      <c r="BA215" s="66">
        <f t="shared" si="119"/>
        <v>0</v>
      </c>
      <c r="BB215" s="66">
        <f t="shared" si="119"/>
        <v>0</v>
      </c>
      <c r="BC215" s="66">
        <f t="shared" si="119"/>
        <v>0</v>
      </c>
      <c r="BD215" s="66">
        <f t="shared" si="119"/>
        <v>0</v>
      </c>
      <c r="BE215" s="66">
        <f t="shared" si="119"/>
        <v>4</v>
      </c>
      <c r="BF215" s="66">
        <f t="shared" si="119"/>
        <v>0</v>
      </c>
      <c r="BG215" s="63">
        <f>'[1]Формат ИПР'!ID203</f>
        <v>0</v>
      </c>
      <c r="BH215" s="63">
        <f>'[1]Формат ИПР'!IE203</f>
        <v>0</v>
      </c>
      <c r="BI215" s="63">
        <f>'[1]Формат ИПР'!IF203</f>
        <v>0</v>
      </c>
      <c r="BJ215" s="63">
        <f>'[1]Формат ИПР'!IG203</f>
        <v>0</v>
      </c>
      <c r="BK215" s="63">
        <f>'[1]Формат ИПР'!IH203</f>
        <v>0</v>
      </c>
      <c r="BL215" s="63">
        <f>'[1]Формат ИПР'!II203</f>
        <v>0</v>
      </c>
      <c r="BM215" s="63">
        <f>'[1]Формат ИПР'!IJ203</f>
        <v>0</v>
      </c>
      <c r="BN215" s="63">
        <f>'[1]Формат ИПР'!IK203</f>
        <v>0</v>
      </c>
      <c r="BO215" s="63">
        <f>'[1]Формат ИПР'!IL203</f>
        <v>0</v>
      </c>
      <c r="BP215" s="63">
        <f>'[1]Формат ИПР'!IM203</f>
        <v>0</v>
      </c>
      <c r="BQ215" s="63">
        <f>'[1]Формат ИПР'!IN203</f>
        <v>0</v>
      </c>
      <c r="BR215" s="63">
        <f>'[1]Формат ИПР'!IO203</f>
        <v>0</v>
      </c>
      <c r="BS215" s="63">
        <f>'[1]Формат ИПР'!IP203</f>
        <v>0</v>
      </c>
      <c r="BT215" s="63">
        <f>'[1]Формат ИПР'!IQ203</f>
        <v>0</v>
      </c>
      <c r="BU215" s="63">
        <f>'[1]Формат ИПР'!IR203</f>
        <v>0</v>
      </c>
      <c r="BV215" s="63">
        <f>'[1]Формат ИПР'!IS203</f>
        <v>0</v>
      </c>
      <c r="BW215" s="63">
        <f>'[1]Формат ИПР'!IT203</f>
        <v>0</v>
      </c>
      <c r="BX215" s="63">
        <f>'[1]Формат ИПР'!IU203</f>
        <v>0</v>
      </c>
      <c r="BY215" s="63">
        <f>'[1]Формат ИПР'!IV203</f>
        <v>0</v>
      </c>
      <c r="BZ215" s="63">
        <f>'[1]Формат ИПР'!IW203</f>
        <v>0</v>
      </c>
      <c r="CA215" s="63">
        <f>'[1]Формат ИПР'!IX203</f>
        <v>0</v>
      </c>
      <c r="CB215" s="63">
        <f>'[1]Формат ИПР'!IY203</f>
        <v>0</v>
      </c>
      <c r="CC215" s="63">
        <f>'[1]Формат ИПР'!IZ203</f>
        <v>0</v>
      </c>
      <c r="CD215" s="63">
        <f>'[1]Формат ИПР'!JA203</f>
        <v>0</v>
      </c>
      <c r="CE215" s="63">
        <f>'[1]Формат ИПР'!JB203</f>
        <v>0</v>
      </c>
      <c r="CF215" s="63">
        <f>'[1]Формат ИПР'!JC203</f>
        <v>4</v>
      </c>
      <c r="CG215" s="63">
        <f>'[1]Формат ИПР'!JD203</f>
        <v>0</v>
      </c>
      <c r="CH215" s="63">
        <f>'[1]Формат ИПР'!JE203</f>
        <v>0</v>
      </c>
      <c r="CI215" s="63">
        <f>'[1]Формат ИПР'!JF203</f>
        <v>0</v>
      </c>
      <c r="CJ215" s="63">
        <f>'[1]Формат ИПР'!JG203</f>
        <v>0</v>
      </c>
      <c r="CK215" s="63">
        <f>'[1]Формат ИПР'!JH203</f>
        <v>0</v>
      </c>
      <c r="CL215" s="63">
        <f>'[1]Формат ИПР'!JI203</f>
        <v>0</v>
      </c>
      <c r="CM215" s="63">
        <f>'[1]Формат ИПР'!JJ203</f>
        <v>0</v>
      </c>
      <c r="CN215" s="63">
        <f>'[1]Формат ИПР'!JK203</f>
        <v>0</v>
      </c>
      <c r="CO215" s="63">
        <f>'[1]Формат ИПР'!JL203</f>
        <v>0</v>
      </c>
      <c r="CP215" s="63">
        <f>'[1]Формат ИПР'!JM203</f>
        <v>0</v>
      </c>
      <c r="CQ215" s="55" t="str">
        <f t="shared" si="122"/>
        <v>нд</v>
      </c>
      <c r="CR215" s="55" t="str">
        <f t="shared" si="122"/>
        <v>нд</v>
      </c>
      <c r="CS215" s="55" t="str">
        <f t="shared" si="122"/>
        <v>нд</v>
      </c>
      <c r="CT215" s="55" t="str">
        <f t="shared" si="122"/>
        <v>нд</v>
      </c>
      <c r="CU215" s="55" t="str">
        <f t="shared" si="122"/>
        <v>нд</v>
      </c>
      <c r="CV215" s="55" t="str">
        <f t="shared" si="122"/>
        <v>нд</v>
      </c>
      <c r="CW215" s="55" t="str">
        <f t="shared" si="121"/>
        <v>нд</v>
      </c>
      <c r="CX215" s="55" t="str">
        <f t="shared" si="121"/>
        <v>нд</v>
      </c>
      <c r="CY215" s="55" t="str">
        <f t="shared" si="121"/>
        <v>нд</v>
      </c>
      <c r="CZ215" s="56" t="str">
        <f>'[1]13квОС'!CU215</f>
        <v>Принятия оборудования вфонды основных средсв  в связи с производственной необходимостью</v>
      </c>
      <c r="DA215" s="1"/>
      <c r="DB215" s="1"/>
      <c r="DD215" s="64"/>
    </row>
    <row r="216" spans="1:108" ht="31.2" x14ac:dyDescent="0.3">
      <c r="A216" s="61" t="str">
        <f>'[1]Формат ИПР'!A204</f>
        <v>1.1.6</v>
      </c>
      <c r="B216" s="60" t="str">
        <f>'[1]Формат ИПР'!B204</f>
        <v>Приобретение компьютера для специалистов - 7 шт.</v>
      </c>
      <c r="C216" s="61" t="str">
        <f>'[1]Формат ИПР'!C204</f>
        <v>N_Che466_23</v>
      </c>
      <c r="D216" s="53" t="str">
        <f>'[1]14квПп'!D216</f>
        <v>нд</v>
      </c>
      <c r="E216" s="58" t="str">
        <f t="shared" si="125"/>
        <v>нд</v>
      </c>
      <c r="F216" s="58" t="str">
        <f t="shared" si="125"/>
        <v>нд</v>
      </c>
      <c r="G216" s="58" t="str">
        <f t="shared" si="125"/>
        <v>нд</v>
      </c>
      <c r="H216" s="58" t="str">
        <f t="shared" si="123"/>
        <v>нд</v>
      </c>
      <c r="I216" s="58" t="str">
        <f t="shared" si="126"/>
        <v>нд</v>
      </c>
      <c r="J216" s="58" t="str">
        <f t="shared" si="126"/>
        <v>нд</v>
      </c>
      <c r="K216" s="58" t="str">
        <f t="shared" si="124"/>
        <v>нд</v>
      </c>
      <c r="L216" s="58" t="str">
        <f t="shared" si="127"/>
        <v>нд</v>
      </c>
      <c r="M216" s="58" t="str">
        <f t="shared" si="127"/>
        <v>нд</v>
      </c>
      <c r="N216" s="63" t="str">
        <f>'[1]Формат ИПР'!GK204</f>
        <v>нд</v>
      </c>
      <c r="O216" s="63" t="str">
        <f>'[1]Формат ИПР'!GL204</f>
        <v>нд</v>
      </c>
      <c r="P216" s="63" t="str">
        <f>'[1]Формат ИПР'!GM204</f>
        <v>нд</v>
      </c>
      <c r="Q216" s="63" t="str">
        <f>'[1]Формат ИПР'!GN204</f>
        <v>нд</v>
      </c>
      <c r="R216" s="63" t="str">
        <f>'[1]Формат ИПР'!GO204</f>
        <v>нд</v>
      </c>
      <c r="S216" s="63" t="str">
        <f>'[1]Формат ИПР'!GP204</f>
        <v>нд</v>
      </c>
      <c r="T216" s="63" t="str">
        <f>'[1]Формат ИПР'!GQ204</f>
        <v>нд</v>
      </c>
      <c r="U216" s="63" t="str">
        <f>'[1]Формат ИПР'!GR204</f>
        <v>нд</v>
      </c>
      <c r="V216" s="63" t="str">
        <f>'[1]Формат ИПР'!GS204</f>
        <v>нд</v>
      </c>
      <c r="W216" s="63" t="str">
        <f>'[1]Формат ИПР'!GT204</f>
        <v>нд</v>
      </c>
      <c r="X216" s="63" t="str">
        <f>'[1]Формат ИПР'!GU204</f>
        <v>нд</v>
      </c>
      <c r="Y216" s="63" t="str">
        <f>'[1]Формат ИПР'!GV204</f>
        <v>нд</v>
      </c>
      <c r="Z216" s="63" t="str">
        <f>'[1]Формат ИПР'!GW204</f>
        <v>нд</v>
      </c>
      <c r="AA216" s="63" t="str">
        <f>'[1]Формат ИПР'!GX204</f>
        <v>нд</v>
      </c>
      <c r="AB216" s="63" t="str">
        <f>'[1]Формат ИПР'!GY204</f>
        <v>нд</v>
      </c>
      <c r="AC216" s="63" t="str">
        <f>'[1]Формат ИПР'!GZ204</f>
        <v>нд</v>
      </c>
      <c r="AD216" s="63" t="str">
        <f>'[1]Формат ИПР'!HA204</f>
        <v>нд</v>
      </c>
      <c r="AE216" s="63" t="str">
        <f>'[1]Формат ИПР'!HB204</f>
        <v>нд</v>
      </c>
      <c r="AF216" s="63" t="str">
        <f>'[1]Формат ИПР'!HC204</f>
        <v>нд</v>
      </c>
      <c r="AG216" s="63" t="str">
        <f>'[1]Формат ИПР'!HD204</f>
        <v>нд</v>
      </c>
      <c r="AH216" s="63" t="str">
        <f>'[1]Формат ИПР'!HE204</f>
        <v>нд</v>
      </c>
      <c r="AI216" s="63" t="str">
        <f>'[1]Формат ИПР'!HF204</f>
        <v>нд</v>
      </c>
      <c r="AJ216" s="63" t="str">
        <f>'[1]Формат ИПР'!HG204</f>
        <v>нд</v>
      </c>
      <c r="AK216" s="63" t="str">
        <f>'[1]Формат ИПР'!HH204</f>
        <v>нд</v>
      </c>
      <c r="AL216" s="63" t="str">
        <f>'[1]Формат ИПР'!HI204</f>
        <v>нд</v>
      </c>
      <c r="AM216" s="63" t="str">
        <f>'[1]Формат ИПР'!HJ204</f>
        <v>нд</v>
      </c>
      <c r="AN216" s="63" t="str">
        <f>'[1]Формат ИПР'!HK204</f>
        <v>нд</v>
      </c>
      <c r="AO216" s="63" t="str">
        <f>'[1]Формат ИПР'!HL204</f>
        <v>нд</v>
      </c>
      <c r="AP216" s="63" t="str">
        <f>'[1]Формат ИПР'!HM204</f>
        <v>нд</v>
      </c>
      <c r="AQ216" s="63" t="str">
        <f>'[1]Формат ИПР'!HN204</f>
        <v>нд</v>
      </c>
      <c r="AR216" s="63" t="str">
        <f>'[1]Формат ИПР'!HO204</f>
        <v>нд</v>
      </c>
      <c r="AS216" s="63" t="str">
        <f>'[1]Формат ИПР'!HP204</f>
        <v>нд</v>
      </c>
      <c r="AT216" s="63" t="str">
        <f>'[1]Формат ИПР'!HQ204</f>
        <v>нд</v>
      </c>
      <c r="AU216" s="63" t="str">
        <f>'[1]Формат ИПР'!HR204</f>
        <v>нд</v>
      </c>
      <c r="AV216" s="63" t="str">
        <f>'[1]Формат ИПР'!HS204</f>
        <v>нд</v>
      </c>
      <c r="AW216" s="63" t="str">
        <f>'[1]Формат ИПР'!HT204</f>
        <v>нд</v>
      </c>
      <c r="AX216" s="66">
        <f t="shared" si="120"/>
        <v>0</v>
      </c>
      <c r="AY216" s="66">
        <f t="shared" si="120"/>
        <v>0</v>
      </c>
      <c r="AZ216" s="66">
        <f t="shared" si="120"/>
        <v>0</v>
      </c>
      <c r="BA216" s="66">
        <f t="shared" si="119"/>
        <v>0</v>
      </c>
      <c r="BB216" s="66">
        <f t="shared" si="119"/>
        <v>0</v>
      </c>
      <c r="BC216" s="66">
        <f t="shared" si="119"/>
        <v>0</v>
      </c>
      <c r="BD216" s="66">
        <f t="shared" ref="BD216:BF223" si="128">BM216+BV216+CE216+CN216</f>
        <v>0</v>
      </c>
      <c r="BE216" s="66">
        <f t="shared" si="128"/>
        <v>7</v>
      </c>
      <c r="BF216" s="66">
        <f t="shared" si="128"/>
        <v>0</v>
      </c>
      <c r="BG216" s="63">
        <f>'[1]Формат ИПР'!ID204</f>
        <v>0</v>
      </c>
      <c r="BH216" s="63">
        <f>'[1]Формат ИПР'!IE204</f>
        <v>0</v>
      </c>
      <c r="BI216" s="63">
        <f>'[1]Формат ИПР'!IF204</f>
        <v>0</v>
      </c>
      <c r="BJ216" s="63">
        <f>'[1]Формат ИПР'!IG204</f>
        <v>0</v>
      </c>
      <c r="BK216" s="63">
        <f>'[1]Формат ИПР'!IH204</f>
        <v>0</v>
      </c>
      <c r="BL216" s="63">
        <f>'[1]Формат ИПР'!II204</f>
        <v>0</v>
      </c>
      <c r="BM216" s="63">
        <f>'[1]Формат ИПР'!IJ204</f>
        <v>0</v>
      </c>
      <c r="BN216" s="63">
        <f>'[1]Формат ИПР'!IK204</f>
        <v>0</v>
      </c>
      <c r="BO216" s="63">
        <f>'[1]Формат ИПР'!IL204</f>
        <v>0</v>
      </c>
      <c r="BP216" s="63">
        <f>'[1]Формат ИПР'!IM204</f>
        <v>0</v>
      </c>
      <c r="BQ216" s="63">
        <f>'[1]Формат ИПР'!IN204</f>
        <v>0</v>
      </c>
      <c r="BR216" s="63">
        <f>'[1]Формат ИПР'!IO204</f>
        <v>0</v>
      </c>
      <c r="BS216" s="63">
        <f>'[1]Формат ИПР'!IP204</f>
        <v>0</v>
      </c>
      <c r="BT216" s="63">
        <f>'[1]Формат ИПР'!IQ204</f>
        <v>0</v>
      </c>
      <c r="BU216" s="63">
        <f>'[1]Формат ИПР'!IR204</f>
        <v>0</v>
      </c>
      <c r="BV216" s="63">
        <f>'[1]Формат ИПР'!IS204</f>
        <v>0</v>
      </c>
      <c r="BW216" s="63">
        <f>'[1]Формат ИПР'!IT204</f>
        <v>0</v>
      </c>
      <c r="BX216" s="63">
        <f>'[1]Формат ИПР'!IU204</f>
        <v>0</v>
      </c>
      <c r="BY216" s="63">
        <f>'[1]Формат ИПР'!IV204</f>
        <v>0</v>
      </c>
      <c r="BZ216" s="63">
        <f>'[1]Формат ИПР'!IW204</f>
        <v>0</v>
      </c>
      <c r="CA216" s="63">
        <f>'[1]Формат ИПР'!IX204</f>
        <v>0</v>
      </c>
      <c r="CB216" s="63">
        <f>'[1]Формат ИПР'!IY204</f>
        <v>0</v>
      </c>
      <c r="CC216" s="63">
        <f>'[1]Формат ИПР'!IZ204</f>
        <v>0</v>
      </c>
      <c r="CD216" s="63">
        <f>'[1]Формат ИПР'!JA204</f>
        <v>0</v>
      </c>
      <c r="CE216" s="63">
        <f>'[1]Формат ИПР'!JB204</f>
        <v>0</v>
      </c>
      <c r="CF216" s="63">
        <f>'[1]Формат ИПР'!JC204</f>
        <v>7</v>
      </c>
      <c r="CG216" s="63">
        <f>'[1]Формат ИПР'!JD204</f>
        <v>0</v>
      </c>
      <c r="CH216" s="63">
        <f>'[1]Формат ИПР'!JE204</f>
        <v>0</v>
      </c>
      <c r="CI216" s="63">
        <f>'[1]Формат ИПР'!JF204</f>
        <v>0</v>
      </c>
      <c r="CJ216" s="63">
        <f>'[1]Формат ИПР'!JG204</f>
        <v>0</v>
      </c>
      <c r="CK216" s="63">
        <f>'[1]Формат ИПР'!JH204</f>
        <v>0</v>
      </c>
      <c r="CL216" s="63">
        <f>'[1]Формат ИПР'!JI204</f>
        <v>0</v>
      </c>
      <c r="CM216" s="63">
        <f>'[1]Формат ИПР'!JJ204</f>
        <v>0</v>
      </c>
      <c r="CN216" s="63">
        <f>'[1]Формат ИПР'!JK204</f>
        <v>0</v>
      </c>
      <c r="CO216" s="63">
        <f>'[1]Формат ИПР'!JL204</f>
        <v>0</v>
      </c>
      <c r="CP216" s="63">
        <f>'[1]Формат ИПР'!JM204</f>
        <v>0</v>
      </c>
      <c r="CQ216" s="55" t="str">
        <f t="shared" si="122"/>
        <v>нд</v>
      </c>
      <c r="CR216" s="55" t="str">
        <f t="shared" si="122"/>
        <v>нд</v>
      </c>
      <c r="CS216" s="55" t="str">
        <f t="shared" si="122"/>
        <v>нд</v>
      </c>
      <c r="CT216" s="55" t="str">
        <f t="shared" si="122"/>
        <v>нд</v>
      </c>
      <c r="CU216" s="55" t="str">
        <f t="shared" si="122"/>
        <v>нд</v>
      </c>
      <c r="CV216" s="55" t="str">
        <f t="shared" si="122"/>
        <v>нд</v>
      </c>
      <c r="CW216" s="55" t="str">
        <f t="shared" si="121"/>
        <v>нд</v>
      </c>
      <c r="CX216" s="55" t="str">
        <f t="shared" si="121"/>
        <v>нд</v>
      </c>
      <c r="CY216" s="55" t="str">
        <f t="shared" si="121"/>
        <v>нд</v>
      </c>
      <c r="CZ216" s="56" t="str">
        <f>'[1]13квОС'!CU216</f>
        <v>Принятия оборудования вфонды основных средсв  в связи с производственной необходимостью</v>
      </c>
      <c r="DA216" s="1"/>
      <c r="DB216" s="1"/>
      <c r="DD216" s="64"/>
    </row>
    <row r="217" spans="1:108" ht="31.2" x14ac:dyDescent="0.3">
      <c r="A217" s="61" t="str">
        <f>'[1]Формат ИПР'!A205</f>
        <v>1.1.6</v>
      </c>
      <c r="B217" s="60" t="str">
        <f>'[1]Формат ИПР'!B205</f>
        <v>Приобретение компьютера DELL - 2 шт.</v>
      </c>
      <c r="C217" s="61" t="str">
        <f>'[1]Формат ИПР'!C205</f>
        <v>N_Che467_23</v>
      </c>
      <c r="D217" s="53" t="str">
        <f>'[1]14квПп'!D217</f>
        <v>нд</v>
      </c>
      <c r="E217" s="58" t="str">
        <f t="shared" si="125"/>
        <v>нд</v>
      </c>
      <c r="F217" s="58" t="str">
        <f t="shared" si="125"/>
        <v>нд</v>
      </c>
      <c r="G217" s="58" t="str">
        <f t="shared" si="125"/>
        <v>нд</v>
      </c>
      <c r="H217" s="58" t="str">
        <f t="shared" si="123"/>
        <v>нд</v>
      </c>
      <c r="I217" s="58" t="str">
        <f t="shared" si="126"/>
        <v>нд</v>
      </c>
      <c r="J217" s="58" t="str">
        <f t="shared" si="126"/>
        <v>нд</v>
      </c>
      <c r="K217" s="58" t="str">
        <f t="shared" si="124"/>
        <v>нд</v>
      </c>
      <c r="L217" s="58" t="str">
        <f t="shared" si="127"/>
        <v>нд</v>
      </c>
      <c r="M217" s="58" t="str">
        <f t="shared" si="127"/>
        <v>нд</v>
      </c>
      <c r="N217" s="63" t="str">
        <f>'[1]Формат ИПР'!GK205</f>
        <v>нд</v>
      </c>
      <c r="O217" s="63" t="str">
        <f>'[1]Формат ИПР'!GL205</f>
        <v>нд</v>
      </c>
      <c r="P217" s="63" t="str">
        <f>'[1]Формат ИПР'!GM205</f>
        <v>нд</v>
      </c>
      <c r="Q217" s="63" t="str">
        <f>'[1]Формат ИПР'!GN205</f>
        <v>нд</v>
      </c>
      <c r="R217" s="63" t="str">
        <f>'[1]Формат ИПР'!GO205</f>
        <v>нд</v>
      </c>
      <c r="S217" s="63" t="str">
        <f>'[1]Формат ИПР'!GP205</f>
        <v>нд</v>
      </c>
      <c r="T217" s="63" t="str">
        <f>'[1]Формат ИПР'!GQ205</f>
        <v>нд</v>
      </c>
      <c r="U217" s="63" t="str">
        <f>'[1]Формат ИПР'!GR205</f>
        <v>нд</v>
      </c>
      <c r="V217" s="63" t="str">
        <f>'[1]Формат ИПР'!GS205</f>
        <v>нд</v>
      </c>
      <c r="W217" s="63" t="str">
        <f>'[1]Формат ИПР'!GT205</f>
        <v>нд</v>
      </c>
      <c r="X217" s="63" t="str">
        <f>'[1]Формат ИПР'!GU205</f>
        <v>нд</v>
      </c>
      <c r="Y217" s="63" t="str">
        <f>'[1]Формат ИПР'!GV205</f>
        <v>нд</v>
      </c>
      <c r="Z217" s="63" t="str">
        <f>'[1]Формат ИПР'!GW205</f>
        <v>нд</v>
      </c>
      <c r="AA217" s="63" t="str">
        <f>'[1]Формат ИПР'!GX205</f>
        <v>нд</v>
      </c>
      <c r="AB217" s="63" t="str">
        <f>'[1]Формат ИПР'!GY205</f>
        <v>нд</v>
      </c>
      <c r="AC217" s="63" t="str">
        <f>'[1]Формат ИПР'!GZ205</f>
        <v>нд</v>
      </c>
      <c r="AD217" s="63" t="str">
        <f>'[1]Формат ИПР'!HA205</f>
        <v>нд</v>
      </c>
      <c r="AE217" s="63" t="str">
        <f>'[1]Формат ИПР'!HB205</f>
        <v>нд</v>
      </c>
      <c r="AF217" s="63" t="str">
        <f>'[1]Формат ИПР'!HC205</f>
        <v>нд</v>
      </c>
      <c r="AG217" s="63" t="str">
        <f>'[1]Формат ИПР'!HD205</f>
        <v>нд</v>
      </c>
      <c r="AH217" s="63" t="str">
        <f>'[1]Формат ИПР'!HE205</f>
        <v>нд</v>
      </c>
      <c r="AI217" s="63" t="str">
        <f>'[1]Формат ИПР'!HF205</f>
        <v>нд</v>
      </c>
      <c r="AJ217" s="63" t="str">
        <f>'[1]Формат ИПР'!HG205</f>
        <v>нд</v>
      </c>
      <c r="AK217" s="63" t="str">
        <f>'[1]Формат ИПР'!HH205</f>
        <v>нд</v>
      </c>
      <c r="AL217" s="63" t="str">
        <f>'[1]Формат ИПР'!HI205</f>
        <v>нд</v>
      </c>
      <c r="AM217" s="63" t="str">
        <f>'[1]Формат ИПР'!HJ205</f>
        <v>нд</v>
      </c>
      <c r="AN217" s="63" t="str">
        <f>'[1]Формат ИПР'!HK205</f>
        <v>нд</v>
      </c>
      <c r="AO217" s="63" t="str">
        <f>'[1]Формат ИПР'!HL205</f>
        <v>нд</v>
      </c>
      <c r="AP217" s="63" t="str">
        <f>'[1]Формат ИПР'!HM205</f>
        <v>нд</v>
      </c>
      <c r="AQ217" s="63" t="str">
        <f>'[1]Формат ИПР'!HN205</f>
        <v>нд</v>
      </c>
      <c r="AR217" s="63" t="str">
        <f>'[1]Формат ИПР'!HO205</f>
        <v>нд</v>
      </c>
      <c r="AS217" s="63" t="str">
        <f>'[1]Формат ИПР'!HP205</f>
        <v>нд</v>
      </c>
      <c r="AT217" s="63" t="str">
        <f>'[1]Формат ИПР'!HQ205</f>
        <v>нд</v>
      </c>
      <c r="AU217" s="63" t="str">
        <f>'[1]Формат ИПР'!HR205</f>
        <v>нд</v>
      </c>
      <c r="AV217" s="63" t="str">
        <f>'[1]Формат ИПР'!HS205</f>
        <v>нд</v>
      </c>
      <c r="AW217" s="63" t="str">
        <f>'[1]Формат ИПР'!HT205</f>
        <v>нд</v>
      </c>
      <c r="AX217" s="66">
        <f t="shared" si="120"/>
        <v>0</v>
      </c>
      <c r="AY217" s="66">
        <f t="shared" si="120"/>
        <v>0</v>
      </c>
      <c r="AZ217" s="66">
        <f t="shared" si="120"/>
        <v>0</v>
      </c>
      <c r="BA217" s="66">
        <f t="shared" si="120"/>
        <v>0</v>
      </c>
      <c r="BB217" s="66">
        <f t="shared" si="120"/>
        <v>0</v>
      </c>
      <c r="BC217" s="66">
        <f t="shared" si="120"/>
        <v>0</v>
      </c>
      <c r="BD217" s="66">
        <f t="shared" si="128"/>
        <v>0</v>
      </c>
      <c r="BE217" s="66">
        <f t="shared" si="128"/>
        <v>2</v>
      </c>
      <c r="BF217" s="66">
        <f t="shared" si="128"/>
        <v>0</v>
      </c>
      <c r="BG217" s="63">
        <f>'[1]Формат ИПР'!ID205</f>
        <v>0</v>
      </c>
      <c r="BH217" s="63">
        <f>'[1]Формат ИПР'!IE205</f>
        <v>0</v>
      </c>
      <c r="BI217" s="63">
        <f>'[1]Формат ИПР'!IF205</f>
        <v>0</v>
      </c>
      <c r="BJ217" s="63">
        <f>'[1]Формат ИПР'!IG205</f>
        <v>0</v>
      </c>
      <c r="BK217" s="63">
        <f>'[1]Формат ИПР'!IH205</f>
        <v>0</v>
      </c>
      <c r="BL217" s="63">
        <f>'[1]Формат ИПР'!II205</f>
        <v>0</v>
      </c>
      <c r="BM217" s="63">
        <f>'[1]Формат ИПР'!IJ205</f>
        <v>0</v>
      </c>
      <c r="BN217" s="63">
        <f>'[1]Формат ИПР'!IK205</f>
        <v>0</v>
      </c>
      <c r="BO217" s="63">
        <f>'[1]Формат ИПР'!IL205</f>
        <v>0</v>
      </c>
      <c r="BP217" s="63">
        <f>'[1]Формат ИПР'!IM205</f>
        <v>0</v>
      </c>
      <c r="BQ217" s="63">
        <f>'[1]Формат ИПР'!IN205</f>
        <v>0</v>
      </c>
      <c r="BR217" s="63">
        <f>'[1]Формат ИПР'!IO205</f>
        <v>0</v>
      </c>
      <c r="BS217" s="63">
        <f>'[1]Формат ИПР'!IP205</f>
        <v>0</v>
      </c>
      <c r="BT217" s="63">
        <f>'[1]Формат ИПР'!IQ205</f>
        <v>0</v>
      </c>
      <c r="BU217" s="63">
        <f>'[1]Формат ИПР'!IR205</f>
        <v>0</v>
      </c>
      <c r="BV217" s="63">
        <f>'[1]Формат ИПР'!IS205</f>
        <v>0</v>
      </c>
      <c r="BW217" s="63">
        <f>'[1]Формат ИПР'!IT205</f>
        <v>0</v>
      </c>
      <c r="BX217" s="63">
        <f>'[1]Формат ИПР'!IU205</f>
        <v>0</v>
      </c>
      <c r="BY217" s="63">
        <f>'[1]Формат ИПР'!IV205</f>
        <v>0</v>
      </c>
      <c r="BZ217" s="63">
        <f>'[1]Формат ИПР'!IW205</f>
        <v>0</v>
      </c>
      <c r="CA217" s="63">
        <f>'[1]Формат ИПР'!IX205</f>
        <v>0</v>
      </c>
      <c r="CB217" s="63">
        <f>'[1]Формат ИПР'!IY205</f>
        <v>0</v>
      </c>
      <c r="CC217" s="63">
        <f>'[1]Формат ИПР'!IZ205</f>
        <v>0</v>
      </c>
      <c r="CD217" s="63">
        <f>'[1]Формат ИПР'!JA205</f>
        <v>0</v>
      </c>
      <c r="CE217" s="63">
        <f>'[1]Формат ИПР'!JB205</f>
        <v>0</v>
      </c>
      <c r="CF217" s="63">
        <f>'[1]Формат ИПР'!JC205</f>
        <v>2</v>
      </c>
      <c r="CG217" s="63">
        <f>'[1]Формат ИПР'!JD205</f>
        <v>0</v>
      </c>
      <c r="CH217" s="63">
        <f>'[1]Формат ИПР'!JE205</f>
        <v>0</v>
      </c>
      <c r="CI217" s="63">
        <f>'[1]Формат ИПР'!JF205</f>
        <v>0</v>
      </c>
      <c r="CJ217" s="63">
        <f>'[1]Формат ИПР'!JG205</f>
        <v>0</v>
      </c>
      <c r="CK217" s="63">
        <f>'[1]Формат ИПР'!JH205</f>
        <v>0</v>
      </c>
      <c r="CL217" s="63">
        <f>'[1]Формат ИПР'!JI205</f>
        <v>0</v>
      </c>
      <c r="CM217" s="63">
        <f>'[1]Формат ИПР'!JJ205</f>
        <v>0</v>
      </c>
      <c r="CN217" s="63">
        <f>'[1]Формат ИПР'!JK205</f>
        <v>0</v>
      </c>
      <c r="CO217" s="63">
        <f>'[1]Формат ИПР'!JL205</f>
        <v>0</v>
      </c>
      <c r="CP217" s="63">
        <f>'[1]Формат ИПР'!JM205</f>
        <v>0</v>
      </c>
      <c r="CQ217" s="55" t="str">
        <f t="shared" si="122"/>
        <v>нд</v>
      </c>
      <c r="CR217" s="55" t="str">
        <f t="shared" si="122"/>
        <v>нд</v>
      </c>
      <c r="CS217" s="55" t="str">
        <f t="shared" si="122"/>
        <v>нд</v>
      </c>
      <c r="CT217" s="55" t="str">
        <f t="shared" si="122"/>
        <v>нд</v>
      </c>
      <c r="CU217" s="55" t="str">
        <f t="shared" si="122"/>
        <v>нд</v>
      </c>
      <c r="CV217" s="55" t="str">
        <f t="shared" si="122"/>
        <v>нд</v>
      </c>
      <c r="CW217" s="55" t="str">
        <f t="shared" si="121"/>
        <v>нд</v>
      </c>
      <c r="CX217" s="55" t="str">
        <f t="shared" si="121"/>
        <v>нд</v>
      </c>
      <c r="CY217" s="55" t="str">
        <f t="shared" si="121"/>
        <v>нд</v>
      </c>
      <c r="CZ217" s="56" t="str">
        <f>'[1]13квОС'!CU217</f>
        <v>Принятия оборудования вфонды основных средсв  в связи с производственной необходимостью</v>
      </c>
      <c r="DA217" s="1"/>
      <c r="DB217" s="1"/>
      <c r="DD217" s="64"/>
    </row>
    <row r="218" spans="1:108" ht="31.2" x14ac:dyDescent="0.3">
      <c r="A218" s="61" t="str">
        <f>'[1]Формат ИПР'!A206</f>
        <v>1.1.6</v>
      </c>
      <c r="B218" s="60" t="str">
        <f>'[1]Формат ИПР'!B206</f>
        <v>Приобретение котла отопительного  - 2 шт.</v>
      </c>
      <c r="C218" s="61" t="str">
        <f>'[1]Формат ИПР'!C206</f>
        <v>N_Che468_23</v>
      </c>
      <c r="D218" s="53" t="str">
        <f>'[1]14квПп'!D218</f>
        <v>нд</v>
      </c>
      <c r="E218" s="58" t="str">
        <f t="shared" si="125"/>
        <v>нд</v>
      </c>
      <c r="F218" s="58" t="str">
        <f t="shared" si="125"/>
        <v>нд</v>
      </c>
      <c r="G218" s="58" t="str">
        <f t="shared" si="125"/>
        <v>нд</v>
      </c>
      <c r="H218" s="58" t="str">
        <f t="shared" si="123"/>
        <v>нд</v>
      </c>
      <c r="I218" s="58" t="str">
        <f t="shared" si="126"/>
        <v>нд</v>
      </c>
      <c r="J218" s="58" t="str">
        <f t="shared" si="126"/>
        <v>нд</v>
      </c>
      <c r="K218" s="58" t="str">
        <f t="shared" si="124"/>
        <v>нд</v>
      </c>
      <c r="L218" s="58" t="str">
        <f t="shared" si="127"/>
        <v>нд</v>
      </c>
      <c r="M218" s="58" t="str">
        <f t="shared" si="127"/>
        <v>нд</v>
      </c>
      <c r="N218" s="63" t="str">
        <f>'[1]Формат ИПР'!GK206</f>
        <v>нд</v>
      </c>
      <c r="O218" s="63" t="str">
        <f>'[1]Формат ИПР'!GL206</f>
        <v>нд</v>
      </c>
      <c r="P218" s="63" t="str">
        <f>'[1]Формат ИПР'!GM206</f>
        <v>нд</v>
      </c>
      <c r="Q218" s="63" t="str">
        <f>'[1]Формат ИПР'!GN206</f>
        <v>нд</v>
      </c>
      <c r="R218" s="63" t="str">
        <f>'[1]Формат ИПР'!GO206</f>
        <v>нд</v>
      </c>
      <c r="S218" s="63" t="str">
        <f>'[1]Формат ИПР'!GP206</f>
        <v>нд</v>
      </c>
      <c r="T218" s="63" t="str">
        <f>'[1]Формат ИПР'!GQ206</f>
        <v>нд</v>
      </c>
      <c r="U218" s="63" t="str">
        <f>'[1]Формат ИПР'!GR206</f>
        <v>нд</v>
      </c>
      <c r="V218" s="63" t="str">
        <f>'[1]Формат ИПР'!GS206</f>
        <v>нд</v>
      </c>
      <c r="W218" s="63" t="str">
        <f>'[1]Формат ИПР'!GT206</f>
        <v>нд</v>
      </c>
      <c r="X218" s="63" t="str">
        <f>'[1]Формат ИПР'!GU206</f>
        <v>нд</v>
      </c>
      <c r="Y218" s="63" t="str">
        <f>'[1]Формат ИПР'!GV206</f>
        <v>нд</v>
      </c>
      <c r="Z218" s="63" t="str">
        <f>'[1]Формат ИПР'!GW206</f>
        <v>нд</v>
      </c>
      <c r="AA218" s="63" t="str">
        <f>'[1]Формат ИПР'!GX206</f>
        <v>нд</v>
      </c>
      <c r="AB218" s="63" t="str">
        <f>'[1]Формат ИПР'!GY206</f>
        <v>нд</v>
      </c>
      <c r="AC218" s="63" t="str">
        <f>'[1]Формат ИПР'!GZ206</f>
        <v>нд</v>
      </c>
      <c r="AD218" s="63" t="str">
        <f>'[1]Формат ИПР'!HA206</f>
        <v>нд</v>
      </c>
      <c r="AE218" s="63" t="str">
        <f>'[1]Формат ИПР'!HB206</f>
        <v>нд</v>
      </c>
      <c r="AF218" s="63" t="str">
        <f>'[1]Формат ИПР'!HC206</f>
        <v>нд</v>
      </c>
      <c r="AG218" s="63" t="str">
        <f>'[1]Формат ИПР'!HD206</f>
        <v>нд</v>
      </c>
      <c r="AH218" s="63" t="str">
        <f>'[1]Формат ИПР'!HE206</f>
        <v>нд</v>
      </c>
      <c r="AI218" s="63" t="str">
        <f>'[1]Формат ИПР'!HF206</f>
        <v>нд</v>
      </c>
      <c r="AJ218" s="63" t="str">
        <f>'[1]Формат ИПР'!HG206</f>
        <v>нд</v>
      </c>
      <c r="AK218" s="63" t="str">
        <f>'[1]Формат ИПР'!HH206</f>
        <v>нд</v>
      </c>
      <c r="AL218" s="63" t="str">
        <f>'[1]Формат ИПР'!HI206</f>
        <v>нд</v>
      </c>
      <c r="AM218" s="63" t="str">
        <f>'[1]Формат ИПР'!HJ206</f>
        <v>нд</v>
      </c>
      <c r="AN218" s="63" t="str">
        <f>'[1]Формат ИПР'!HK206</f>
        <v>нд</v>
      </c>
      <c r="AO218" s="63" t="str">
        <f>'[1]Формат ИПР'!HL206</f>
        <v>нд</v>
      </c>
      <c r="AP218" s="63" t="str">
        <f>'[1]Формат ИПР'!HM206</f>
        <v>нд</v>
      </c>
      <c r="AQ218" s="63" t="str">
        <f>'[1]Формат ИПР'!HN206</f>
        <v>нд</v>
      </c>
      <c r="AR218" s="63" t="str">
        <f>'[1]Формат ИПР'!HO206</f>
        <v>нд</v>
      </c>
      <c r="AS218" s="63" t="str">
        <f>'[1]Формат ИПР'!HP206</f>
        <v>нд</v>
      </c>
      <c r="AT218" s="63" t="str">
        <f>'[1]Формат ИПР'!HQ206</f>
        <v>нд</v>
      </c>
      <c r="AU218" s="63" t="str">
        <f>'[1]Формат ИПР'!HR206</f>
        <v>нд</v>
      </c>
      <c r="AV218" s="63" t="str">
        <f>'[1]Формат ИПР'!HS206</f>
        <v>нд</v>
      </c>
      <c r="AW218" s="63" t="str">
        <f>'[1]Формат ИПР'!HT206</f>
        <v>нд</v>
      </c>
      <c r="AX218" s="66">
        <f t="shared" si="120"/>
        <v>0</v>
      </c>
      <c r="AY218" s="66">
        <f t="shared" si="120"/>
        <v>0</v>
      </c>
      <c r="AZ218" s="66">
        <f t="shared" si="120"/>
        <v>0</v>
      </c>
      <c r="BA218" s="66">
        <f t="shared" si="120"/>
        <v>0</v>
      </c>
      <c r="BB218" s="66">
        <f t="shared" si="120"/>
        <v>0</v>
      </c>
      <c r="BC218" s="66">
        <f t="shared" si="120"/>
        <v>0</v>
      </c>
      <c r="BD218" s="66">
        <f t="shared" si="128"/>
        <v>0</v>
      </c>
      <c r="BE218" s="66">
        <f t="shared" si="128"/>
        <v>2</v>
      </c>
      <c r="BF218" s="66">
        <f t="shared" si="128"/>
        <v>0</v>
      </c>
      <c r="BG218" s="63">
        <f>'[1]Формат ИПР'!ID206</f>
        <v>0</v>
      </c>
      <c r="BH218" s="63">
        <f>'[1]Формат ИПР'!IE206</f>
        <v>0</v>
      </c>
      <c r="BI218" s="63">
        <f>'[1]Формат ИПР'!IF206</f>
        <v>0</v>
      </c>
      <c r="BJ218" s="63">
        <f>'[1]Формат ИПР'!IG206</f>
        <v>0</v>
      </c>
      <c r="BK218" s="63">
        <f>'[1]Формат ИПР'!IH206</f>
        <v>0</v>
      </c>
      <c r="BL218" s="63">
        <f>'[1]Формат ИПР'!II206</f>
        <v>0</v>
      </c>
      <c r="BM218" s="63">
        <f>'[1]Формат ИПР'!IJ206</f>
        <v>0</v>
      </c>
      <c r="BN218" s="63">
        <f>'[1]Формат ИПР'!IK206</f>
        <v>0</v>
      </c>
      <c r="BO218" s="63">
        <f>'[1]Формат ИПР'!IL206</f>
        <v>0</v>
      </c>
      <c r="BP218" s="63">
        <f>'[1]Формат ИПР'!IM206</f>
        <v>0</v>
      </c>
      <c r="BQ218" s="63">
        <f>'[1]Формат ИПР'!IN206</f>
        <v>0</v>
      </c>
      <c r="BR218" s="63">
        <f>'[1]Формат ИПР'!IO206</f>
        <v>0</v>
      </c>
      <c r="BS218" s="63">
        <f>'[1]Формат ИПР'!IP206</f>
        <v>0</v>
      </c>
      <c r="BT218" s="63">
        <f>'[1]Формат ИПР'!IQ206</f>
        <v>0</v>
      </c>
      <c r="BU218" s="63">
        <f>'[1]Формат ИПР'!IR206</f>
        <v>0</v>
      </c>
      <c r="BV218" s="63">
        <f>'[1]Формат ИПР'!IS206</f>
        <v>0</v>
      </c>
      <c r="BW218" s="63">
        <f>'[1]Формат ИПР'!IT206</f>
        <v>0</v>
      </c>
      <c r="BX218" s="63">
        <f>'[1]Формат ИПР'!IU206</f>
        <v>0</v>
      </c>
      <c r="BY218" s="63">
        <f>'[1]Формат ИПР'!IV206</f>
        <v>0</v>
      </c>
      <c r="BZ218" s="63">
        <f>'[1]Формат ИПР'!IW206</f>
        <v>0</v>
      </c>
      <c r="CA218" s="63">
        <f>'[1]Формат ИПР'!IX206</f>
        <v>0</v>
      </c>
      <c r="CB218" s="63">
        <f>'[1]Формат ИПР'!IY206</f>
        <v>0</v>
      </c>
      <c r="CC218" s="63">
        <f>'[1]Формат ИПР'!IZ206</f>
        <v>0</v>
      </c>
      <c r="CD218" s="63">
        <f>'[1]Формат ИПР'!JA206</f>
        <v>0</v>
      </c>
      <c r="CE218" s="63">
        <f>'[1]Формат ИПР'!JB206</f>
        <v>0</v>
      </c>
      <c r="CF218" s="63">
        <f>'[1]Формат ИПР'!JC206</f>
        <v>2</v>
      </c>
      <c r="CG218" s="63">
        <f>'[1]Формат ИПР'!JD206</f>
        <v>0</v>
      </c>
      <c r="CH218" s="63">
        <f>'[1]Формат ИПР'!JE206</f>
        <v>0</v>
      </c>
      <c r="CI218" s="63">
        <f>'[1]Формат ИПР'!JF206</f>
        <v>0</v>
      </c>
      <c r="CJ218" s="63">
        <f>'[1]Формат ИПР'!JG206</f>
        <v>0</v>
      </c>
      <c r="CK218" s="63">
        <f>'[1]Формат ИПР'!JH206</f>
        <v>0</v>
      </c>
      <c r="CL218" s="63">
        <f>'[1]Формат ИПР'!JI206</f>
        <v>0</v>
      </c>
      <c r="CM218" s="63">
        <f>'[1]Формат ИПР'!JJ206</f>
        <v>0</v>
      </c>
      <c r="CN218" s="63">
        <f>'[1]Формат ИПР'!JK206</f>
        <v>0</v>
      </c>
      <c r="CO218" s="63">
        <f>'[1]Формат ИПР'!JL206</f>
        <v>0</v>
      </c>
      <c r="CP218" s="63">
        <f>'[1]Формат ИПР'!JM206</f>
        <v>0</v>
      </c>
      <c r="CQ218" s="55" t="str">
        <f t="shared" si="122"/>
        <v>нд</v>
      </c>
      <c r="CR218" s="55" t="str">
        <f t="shared" si="122"/>
        <v>нд</v>
      </c>
      <c r="CS218" s="55" t="str">
        <f t="shared" si="122"/>
        <v>нд</v>
      </c>
      <c r="CT218" s="55" t="str">
        <f t="shared" si="122"/>
        <v>нд</v>
      </c>
      <c r="CU218" s="55" t="str">
        <f t="shared" si="122"/>
        <v>нд</v>
      </c>
      <c r="CV218" s="55" t="str">
        <f t="shared" si="122"/>
        <v>нд</v>
      </c>
      <c r="CW218" s="55" t="str">
        <f t="shared" si="121"/>
        <v>нд</v>
      </c>
      <c r="CX218" s="55" t="str">
        <f t="shared" si="121"/>
        <v>нд</v>
      </c>
      <c r="CY218" s="55" t="str">
        <f t="shared" si="121"/>
        <v>нд</v>
      </c>
      <c r="CZ218" s="56" t="str">
        <f>'[1]13квОС'!CU218</f>
        <v>Принятия оборудования вфонды основных средсв  в связи с производственной необходимостью</v>
      </c>
      <c r="DA218" s="1"/>
      <c r="DB218" s="1"/>
      <c r="DD218" s="64"/>
    </row>
    <row r="219" spans="1:108" ht="31.2" x14ac:dyDescent="0.3">
      <c r="A219" s="61" t="str">
        <f>'[1]Формат ИПР'!A207</f>
        <v>1.1.6</v>
      </c>
      <c r="B219" s="60" t="str">
        <f>'[1]Формат ИПР'!B207</f>
        <v>Приобретение  устройства Сириус -3-ЛВ-05-00-АО-К404-41 - 3 шт.</v>
      </c>
      <c r="C219" s="61" t="str">
        <f>'[1]Формат ИПР'!C207</f>
        <v>N_Che469_23</v>
      </c>
      <c r="D219" s="53" t="str">
        <f>'[1]14квПп'!D219</f>
        <v>нд</v>
      </c>
      <c r="E219" s="58" t="str">
        <f t="shared" si="125"/>
        <v>нд</v>
      </c>
      <c r="F219" s="58" t="str">
        <f t="shared" si="125"/>
        <v>нд</v>
      </c>
      <c r="G219" s="58" t="str">
        <f t="shared" si="125"/>
        <v>нд</v>
      </c>
      <c r="H219" s="58" t="str">
        <f t="shared" si="123"/>
        <v>нд</v>
      </c>
      <c r="I219" s="58" t="str">
        <f t="shared" si="126"/>
        <v>нд</v>
      </c>
      <c r="J219" s="58" t="str">
        <f t="shared" si="126"/>
        <v>нд</v>
      </c>
      <c r="K219" s="58" t="str">
        <f t="shared" si="124"/>
        <v>нд</v>
      </c>
      <c r="L219" s="58" t="str">
        <f t="shared" si="127"/>
        <v>нд</v>
      </c>
      <c r="M219" s="58" t="str">
        <f t="shared" si="127"/>
        <v>нд</v>
      </c>
      <c r="N219" s="63" t="str">
        <f>'[1]Формат ИПР'!GK207</f>
        <v>нд</v>
      </c>
      <c r="O219" s="63" t="str">
        <f>'[1]Формат ИПР'!GL207</f>
        <v>нд</v>
      </c>
      <c r="P219" s="63" t="str">
        <f>'[1]Формат ИПР'!GM207</f>
        <v>нд</v>
      </c>
      <c r="Q219" s="63" t="str">
        <f>'[1]Формат ИПР'!GN207</f>
        <v>нд</v>
      </c>
      <c r="R219" s="63" t="str">
        <f>'[1]Формат ИПР'!GO207</f>
        <v>нд</v>
      </c>
      <c r="S219" s="63" t="str">
        <f>'[1]Формат ИПР'!GP207</f>
        <v>нд</v>
      </c>
      <c r="T219" s="63" t="str">
        <f>'[1]Формат ИПР'!GQ207</f>
        <v>нд</v>
      </c>
      <c r="U219" s="63" t="str">
        <f>'[1]Формат ИПР'!GR207</f>
        <v>нд</v>
      </c>
      <c r="V219" s="63" t="str">
        <f>'[1]Формат ИПР'!GS207</f>
        <v>нд</v>
      </c>
      <c r="W219" s="63" t="str">
        <f>'[1]Формат ИПР'!GT207</f>
        <v>нд</v>
      </c>
      <c r="X219" s="63" t="str">
        <f>'[1]Формат ИПР'!GU207</f>
        <v>нд</v>
      </c>
      <c r="Y219" s="63" t="str">
        <f>'[1]Формат ИПР'!GV207</f>
        <v>нд</v>
      </c>
      <c r="Z219" s="63" t="str">
        <f>'[1]Формат ИПР'!GW207</f>
        <v>нд</v>
      </c>
      <c r="AA219" s="63" t="str">
        <f>'[1]Формат ИПР'!GX207</f>
        <v>нд</v>
      </c>
      <c r="AB219" s="63" t="str">
        <f>'[1]Формат ИПР'!GY207</f>
        <v>нд</v>
      </c>
      <c r="AC219" s="63" t="str">
        <f>'[1]Формат ИПР'!GZ207</f>
        <v>нд</v>
      </c>
      <c r="AD219" s="63" t="str">
        <f>'[1]Формат ИПР'!HA207</f>
        <v>нд</v>
      </c>
      <c r="AE219" s="63" t="str">
        <f>'[1]Формат ИПР'!HB207</f>
        <v>нд</v>
      </c>
      <c r="AF219" s="63" t="str">
        <f>'[1]Формат ИПР'!HC207</f>
        <v>нд</v>
      </c>
      <c r="AG219" s="63" t="str">
        <f>'[1]Формат ИПР'!HD207</f>
        <v>нд</v>
      </c>
      <c r="AH219" s="63" t="str">
        <f>'[1]Формат ИПР'!HE207</f>
        <v>нд</v>
      </c>
      <c r="AI219" s="63" t="str">
        <f>'[1]Формат ИПР'!HF207</f>
        <v>нд</v>
      </c>
      <c r="AJ219" s="63" t="str">
        <f>'[1]Формат ИПР'!HG207</f>
        <v>нд</v>
      </c>
      <c r="AK219" s="63" t="str">
        <f>'[1]Формат ИПР'!HH207</f>
        <v>нд</v>
      </c>
      <c r="AL219" s="63" t="str">
        <f>'[1]Формат ИПР'!HI207</f>
        <v>нд</v>
      </c>
      <c r="AM219" s="63" t="str">
        <f>'[1]Формат ИПР'!HJ207</f>
        <v>нд</v>
      </c>
      <c r="AN219" s="63" t="str">
        <f>'[1]Формат ИПР'!HK207</f>
        <v>нд</v>
      </c>
      <c r="AO219" s="63" t="str">
        <f>'[1]Формат ИПР'!HL207</f>
        <v>нд</v>
      </c>
      <c r="AP219" s="63" t="str">
        <f>'[1]Формат ИПР'!HM207</f>
        <v>нд</v>
      </c>
      <c r="AQ219" s="63" t="str">
        <f>'[1]Формат ИПР'!HN207</f>
        <v>нд</v>
      </c>
      <c r="AR219" s="63" t="str">
        <f>'[1]Формат ИПР'!HO207</f>
        <v>нд</v>
      </c>
      <c r="AS219" s="63" t="str">
        <f>'[1]Формат ИПР'!HP207</f>
        <v>нд</v>
      </c>
      <c r="AT219" s="63" t="str">
        <f>'[1]Формат ИПР'!HQ207</f>
        <v>нд</v>
      </c>
      <c r="AU219" s="63" t="str">
        <f>'[1]Формат ИПР'!HR207</f>
        <v>нд</v>
      </c>
      <c r="AV219" s="63" t="str">
        <f>'[1]Формат ИПР'!HS207</f>
        <v>нд</v>
      </c>
      <c r="AW219" s="63" t="str">
        <f>'[1]Формат ИПР'!HT207</f>
        <v>нд</v>
      </c>
      <c r="AX219" s="66">
        <f t="shared" si="120"/>
        <v>0</v>
      </c>
      <c r="AY219" s="66">
        <f t="shared" si="120"/>
        <v>0</v>
      </c>
      <c r="AZ219" s="66">
        <f t="shared" si="120"/>
        <v>0</v>
      </c>
      <c r="BA219" s="66">
        <f t="shared" si="120"/>
        <v>0</v>
      </c>
      <c r="BB219" s="66">
        <f t="shared" si="120"/>
        <v>0</v>
      </c>
      <c r="BC219" s="66">
        <f t="shared" si="120"/>
        <v>0</v>
      </c>
      <c r="BD219" s="66">
        <f t="shared" si="128"/>
        <v>0</v>
      </c>
      <c r="BE219" s="66">
        <f t="shared" si="128"/>
        <v>0</v>
      </c>
      <c r="BF219" s="66">
        <f t="shared" si="128"/>
        <v>0</v>
      </c>
      <c r="BG219" s="63">
        <f>'[1]Формат ИПР'!ID207</f>
        <v>0</v>
      </c>
      <c r="BH219" s="63">
        <f>'[1]Формат ИПР'!IE207</f>
        <v>0</v>
      </c>
      <c r="BI219" s="63">
        <f>'[1]Формат ИПР'!IF207</f>
        <v>0</v>
      </c>
      <c r="BJ219" s="63">
        <f>'[1]Формат ИПР'!IG207</f>
        <v>0</v>
      </c>
      <c r="BK219" s="63">
        <f>'[1]Формат ИПР'!IH207</f>
        <v>0</v>
      </c>
      <c r="BL219" s="63">
        <f>'[1]Формат ИПР'!II207</f>
        <v>0</v>
      </c>
      <c r="BM219" s="63">
        <f>'[1]Формат ИПР'!IJ207</f>
        <v>0</v>
      </c>
      <c r="BN219" s="63">
        <f>'[1]Формат ИПР'!IK207</f>
        <v>0</v>
      </c>
      <c r="BO219" s="63">
        <f>'[1]Формат ИПР'!IL207</f>
        <v>0</v>
      </c>
      <c r="BP219" s="63">
        <f>'[1]Формат ИПР'!IM207</f>
        <v>0</v>
      </c>
      <c r="BQ219" s="63">
        <f>'[1]Формат ИПР'!IN207</f>
        <v>0</v>
      </c>
      <c r="BR219" s="63">
        <f>'[1]Формат ИПР'!IO207</f>
        <v>0</v>
      </c>
      <c r="BS219" s="63">
        <f>'[1]Формат ИПР'!IP207</f>
        <v>0</v>
      </c>
      <c r="BT219" s="63">
        <f>'[1]Формат ИПР'!IQ207</f>
        <v>0</v>
      </c>
      <c r="BU219" s="63">
        <f>'[1]Формат ИПР'!IR207</f>
        <v>0</v>
      </c>
      <c r="BV219" s="63">
        <f>'[1]Формат ИПР'!IS207</f>
        <v>0</v>
      </c>
      <c r="BW219" s="63">
        <f>'[1]Формат ИПР'!IT207</f>
        <v>0</v>
      </c>
      <c r="BX219" s="63">
        <f>'[1]Формат ИПР'!IU207</f>
        <v>0</v>
      </c>
      <c r="BY219" s="63">
        <f>'[1]Формат ИПР'!IV207</f>
        <v>0</v>
      </c>
      <c r="BZ219" s="63">
        <f>'[1]Формат ИПР'!IW207</f>
        <v>0</v>
      </c>
      <c r="CA219" s="63">
        <f>'[1]Формат ИПР'!IX207</f>
        <v>0</v>
      </c>
      <c r="CB219" s="63">
        <f>'[1]Формат ИПР'!IY207</f>
        <v>0</v>
      </c>
      <c r="CC219" s="63">
        <f>'[1]Формат ИПР'!IZ207</f>
        <v>0</v>
      </c>
      <c r="CD219" s="63">
        <f>'[1]Формат ИПР'!JA207</f>
        <v>0</v>
      </c>
      <c r="CE219" s="63">
        <f>'[1]Формат ИПР'!JB207</f>
        <v>0</v>
      </c>
      <c r="CF219" s="63">
        <f>'[1]Формат ИПР'!JC207</f>
        <v>0</v>
      </c>
      <c r="CG219" s="63">
        <f>'[1]Формат ИПР'!JD207</f>
        <v>0</v>
      </c>
      <c r="CH219" s="63">
        <f>'[1]Формат ИПР'!JE207</f>
        <v>0</v>
      </c>
      <c r="CI219" s="63">
        <f>'[1]Формат ИПР'!JF207</f>
        <v>0</v>
      </c>
      <c r="CJ219" s="63">
        <f>'[1]Формат ИПР'!JG207</f>
        <v>0</v>
      </c>
      <c r="CK219" s="63">
        <f>'[1]Формат ИПР'!JH207</f>
        <v>0</v>
      </c>
      <c r="CL219" s="63">
        <f>'[1]Формат ИПР'!JI207</f>
        <v>0</v>
      </c>
      <c r="CM219" s="63">
        <f>'[1]Формат ИПР'!JJ207</f>
        <v>0</v>
      </c>
      <c r="CN219" s="63">
        <f>'[1]Формат ИПР'!JK207</f>
        <v>0</v>
      </c>
      <c r="CO219" s="63">
        <f>'[1]Формат ИПР'!JL207</f>
        <v>0</v>
      </c>
      <c r="CP219" s="63">
        <f>'[1]Формат ИПР'!JM207</f>
        <v>0</v>
      </c>
      <c r="CQ219" s="55" t="str">
        <f t="shared" si="122"/>
        <v>нд</v>
      </c>
      <c r="CR219" s="55" t="str">
        <f t="shared" si="122"/>
        <v>нд</v>
      </c>
      <c r="CS219" s="55" t="str">
        <f t="shared" si="122"/>
        <v>нд</v>
      </c>
      <c r="CT219" s="55" t="str">
        <f t="shared" si="122"/>
        <v>нд</v>
      </c>
      <c r="CU219" s="55" t="str">
        <f t="shared" si="122"/>
        <v>нд</v>
      </c>
      <c r="CV219" s="55" t="str">
        <f t="shared" si="122"/>
        <v>нд</v>
      </c>
      <c r="CW219" s="55" t="str">
        <f t="shared" si="121"/>
        <v>нд</v>
      </c>
      <c r="CX219" s="55" t="str">
        <f t="shared" si="121"/>
        <v>нд</v>
      </c>
      <c r="CY219" s="55" t="str">
        <f t="shared" si="121"/>
        <v>нд</v>
      </c>
      <c r="CZ219" s="56" t="str">
        <f>'[1]13квОС'!CU219</f>
        <v>Принятия оборудования вфонды основных средсв  в связи с производственной необходимостью</v>
      </c>
      <c r="DA219" s="1"/>
      <c r="DB219" s="1"/>
      <c r="DD219" s="64"/>
    </row>
    <row r="220" spans="1:108" ht="46.8" x14ac:dyDescent="0.3">
      <c r="A220" s="61" t="str">
        <f>'[1]Формат ИПР'!A208</f>
        <v>1.1.6</v>
      </c>
      <c r="B220" s="60" t="str">
        <f>'[1]Формат ИПР'!B208</f>
        <v>Приобретение оборудования, требующего монтажа для обслуживания сетей, прочее оборудование</v>
      </c>
      <c r="C220" s="61" t="str">
        <f>'[1]Формат ИПР'!C208</f>
        <v>G_Che2_16</v>
      </c>
      <c r="D220" s="53" t="str">
        <f>'[1]14квПп'!D220</f>
        <v>нд</v>
      </c>
      <c r="E220" s="58" t="str">
        <f t="shared" si="125"/>
        <v>нд</v>
      </c>
      <c r="F220" s="58" t="str">
        <f t="shared" si="125"/>
        <v>нд</v>
      </c>
      <c r="G220" s="58" t="str">
        <f t="shared" si="125"/>
        <v>нд</v>
      </c>
      <c r="H220" s="58" t="str">
        <f t="shared" si="123"/>
        <v>нд</v>
      </c>
      <c r="I220" s="58" t="str">
        <f t="shared" si="126"/>
        <v>нд</v>
      </c>
      <c r="J220" s="58" t="str">
        <f t="shared" si="126"/>
        <v>нд</v>
      </c>
      <c r="K220" s="58" t="str">
        <f t="shared" si="124"/>
        <v>нд</v>
      </c>
      <c r="L220" s="58" t="str">
        <f t="shared" si="127"/>
        <v>нд</v>
      </c>
      <c r="M220" s="58" t="str">
        <f t="shared" si="127"/>
        <v>нд</v>
      </c>
      <c r="N220" s="63" t="str">
        <f>'[1]Формат ИПР'!GK208</f>
        <v>нд</v>
      </c>
      <c r="O220" s="63" t="str">
        <f>'[1]Формат ИПР'!GL208</f>
        <v>нд</v>
      </c>
      <c r="P220" s="63" t="str">
        <f>'[1]Формат ИПР'!GM208</f>
        <v>нд</v>
      </c>
      <c r="Q220" s="63" t="str">
        <f>'[1]Формат ИПР'!GN208</f>
        <v>нд</v>
      </c>
      <c r="R220" s="63" t="str">
        <f>'[1]Формат ИПР'!GO208</f>
        <v>нд</v>
      </c>
      <c r="S220" s="63" t="str">
        <f>'[1]Формат ИПР'!GP208</f>
        <v>нд</v>
      </c>
      <c r="T220" s="63" t="str">
        <f>'[1]Формат ИПР'!GQ208</f>
        <v>нд</v>
      </c>
      <c r="U220" s="63" t="str">
        <f>'[1]Формат ИПР'!GR208</f>
        <v>нд</v>
      </c>
      <c r="V220" s="63" t="str">
        <f>'[1]Формат ИПР'!GS208</f>
        <v>нд</v>
      </c>
      <c r="W220" s="63" t="str">
        <f>'[1]Формат ИПР'!GT208</f>
        <v>нд</v>
      </c>
      <c r="X220" s="63" t="str">
        <f>'[1]Формат ИПР'!GU208</f>
        <v>нд</v>
      </c>
      <c r="Y220" s="63" t="str">
        <f>'[1]Формат ИПР'!GV208</f>
        <v>нд</v>
      </c>
      <c r="Z220" s="63" t="str">
        <f>'[1]Формат ИПР'!GW208</f>
        <v>нд</v>
      </c>
      <c r="AA220" s="63" t="str">
        <f>'[1]Формат ИПР'!GX208</f>
        <v>нд</v>
      </c>
      <c r="AB220" s="63" t="str">
        <f>'[1]Формат ИПР'!GY208</f>
        <v>нд</v>
      </c>
      <c r="AC220" s="63" t="str">
        <f>'[1]Формат ИПР'!GZ208</f>
        <v>нд</v>
      </c>
      <c r="AD220" s="63" t="str">
        <f>'[1]Формат ИПР'!HA208</f>
        <v>нд</v>
      </c>
      <c r="AE220" s="63" t="str">
        <f>'[1]Формат ИПР'!HB208</f>
        <v>нд</v>
      </c>
      <c r="AF220" s="63" t="str">
        <f>'[1]Формат ИПР'!HC208</f>
        <v>нд</v>
      </c>
      <c r="AG220" s="63" t="str">
        <f>'[1]Формат ИПР'!HD208</f>
        <v>нд</v>
      </c>
      <c r="AH220" s="63" t="str">
        <f>'[1]Формат ИПР'!HE208</f>
        <v>нд</v>
      </c>
      <c r="AI220" s="63" t="str">
        <f>'[1]Формат ИПР'!HF208</f>
        <v>нд</v>
      </c>
      <c r="AJ220" s="63" t="str">
        <f>'[1]Формат ИПР'!HG208</f>
        <v>нд</v>
      </c>
      <c r="AK220" s="63" t="str">
        <f>'[1]Формат ИПР'!HH208</f>
        <v>нд</v>
      </c>
      <c r="AL220" s="63" t="str">
        <f>'[1]Формат ИПР'!HI208</f>
        <v>нд</v>
      </c>
      <c r="AM220" s="63" t="str">
        <f>'[1]Формат ИПР'!HJ208</f>
        <v>нд</v>
      </c>
      <c r="AN220" s="63" t="str">
        <f>'[1]Формат ИПР'!HK208</f>
        <v>нд</v>
      </c>
      <c r="AO220" s="63" t="str">
        <f>'[1]Формат ИПР'!HL208</f>
        <v>нд</v>
      </c>
      <c r="AP220" s="63" t="str">
        <f>'[1]Формат ИПР'!HM208</f>
        <v>нд</v>
      </c>
      <c r="AQ220" s="63" t="str">
        <f>'[1]Формат ИПР'!HN208</f>
        <v>нд</v>
      </c>
      <c r="AR220" s="63" t="str">
        <f>'[1]Формат ИПР'!HO208</f>
        <v>нд</v>
      </c>
      <c r="AS220" s="63" t="str">
        <f>'[1]Формат ИПР'!HP208</f>
        <v>нд</v>
      </c>
      <c r="AT220" s="63" t="str">
        <f>'[1]Формат ИПР'!HQ208</f>
        <v>нд</v>
      </c>
      <c r="AU220" s="63" t="str">
        <f>'[1]Формат ИПР'!HR208</f>
        <v>нд</v>
      </c>
      <c r="AV220" s="63" t="str">
        <f>'[1]Формат ИПР'!HS208</f>
        <v>нд</v>
      </c>
      <c r="AW220" s="63" t="str">
        <f>'[1]Формат ИПР'!HT208</f>
        <v>нд</v>
      </c>
      <c r="AX220" s="66">
        <f t="shared" si="120"/>
        <v>0</v>
      </c>
      <c r="AY220" s="66">
        <f t="shared" si="120"/>
        <v>0</v>
      </c>
      <c r="AZ220" s="66">
        <f t="shared" si="120"/>
        <v>0</v>
      </c>
      <c r="BA220" s="66">
        <f t="shared" si="120"/>
        <v>0</v>
      </c>
      <c r="BB220" s="66">
        <f t="shared" si="120"/>
        <v>0</v>
      </c>
      <c r="BC220" s="66">
        <f t="shared" si="120"/>
        <v>0</v>
      </c>
      <c r="BD220" s="66">
        <f t="shared" si="128"/>
        <v>0</v>
      </c>
      <c r="BE220" s="66">
        <f t="shared" si="128"/>
        <v>337</v>
      </c>
      <c r="BF220" s="66">
        <f t="shared" si="128"/>
        <v>0</v>
      </c>
      <c r="BG220" s="63">
        <f>'[1]Формат ИПР'!ID208</f>
        <v>0</v>
      </c>
      <c r="BH220" s="63">
        <f>'[1]Формат ИПР'!IE208</f>
        <v>0</v>
      </c>
      <c r="BI220" s="63">
        <f>'[1]Формат ИПР'!IF208</f>
        <v>0</v>
      </c>
      <c r="BJ220" s="63">
        <f>'[1]Формат ИПР'!IG208</f>
        <v>0</v>
      </c>
      <c r="BK220" s="63">
        <f>'[1]Формат ИПР'!IH208</f>
        <v>0</v>
      </c>
      <c r="BL220" s="63">
        <f>'[1]Формат ИПР'!II208</f>
        <v>0</v>
      </c>
      <c r="BM220" s="63">
        <f>'[1]Формат ИПР'!IJ208</f>
        <v>0</v>
      </c>
      <c r="BN220" s="63">
        <f>'[1]Формат ИПР'!IK208</f>
        <v>0</v>
      </c>
      <c r="BO220" s="63">
        <f>'[1]Формат ИПР'!IL208</f>
        <v>0</v>
      </c>
      <c r="BP220" s="63">
        <f>'[1]Формат ИПР'!IM208</f>
        <v>0</v>
      </c>
      <c r="BQ220" s="63">
        <f>'[1]Формат ИПР'!IN208</f>
        <v>0</v>
      </c>
      <c r="BR220" s="63">
        <f>'[1]Формат ИПР'!IO208</f>
        <v>0</v>
      </c>
      <c r="BS220" s="63">
        <f>'[1]Формат ИПР'!IP208</f>
        <v>0</v>
      </c>
      <c r="BT220" s="63">
        <f>'[1]Формат ИПР'!IQ208</f>
        <v>0</v>
      </c>
      <c r="BU220" s="63">
        <f>'[1]Формат ИПР'!IR208</f>
        <v>0</v>
      </c>
      <c r="BV220" s="63">
        <f>'[1]Формат ИПР'!IS208</f>
        <v>0</v>
      </c>
      <c r="BW220" s="63">
        <f>'[1]Формат ИПР'!IT208</f>
        <v>250</v>
      </c>
      <c r="BX220" s="63">
        <f>'[1]Формат ИПР'!IU208</f>
        <v>0</v>
      </c>
      <c r="BY220" s="63">
        <f>'[1]Формат ИПР'!IV208</f>
        <v>0</v>
      </c>
      <c r="BZ220" s="63">
        <f>'[1]Формат ИПР'!IW208</f>
        <v>0</v>
      </c>
      <c r="CA220" s="63">
        <f>'[1]Формат ИПР'!IX208</f>
        <v>0</v>
      </c>
      <c r="CB220" s="63">
        <f>'[1]Формат ИПР'!IY208</f>
        <v>0</v>
      </c>
      <c r="CC220" s="63">
        <f>'[1]Формат ИПР'!IZ208</f>
        <v>0</v>
      </c>
      <c r="CD220" s="63">
        <f>'[1]Формат ИПР'!JA208</f>
        <v>0</v>
      </c>
      <c r="CE220" s="63">
        <f>'[1]Формат ИПР'!JB208</f>
        <v>0</v>
      </c>
      <c r="CF220" s="63">
        <f>'[1]Формат ИПР'!JC208</f>
        <v>87</v>
      </c>
      <c r="CG220" s="63">
        <f>'[1]Формат ИПР'!JD208</f>
        <v>0</v>
      </c>
      <c r="CH220" s="63">
        <f>'[1]Формат ИПР'!JE208</f>
        <v>0</v>
      </c>
      <c r="CI220" s="63">
        <f>'[1]Формат ИПР'!JF208</f>
        <v>0</v>
      </c>
      <c r="CJ220" s="63">
        <f>'[1]Формат ИПР'!JG208</f>
        <v>0</v>
      </c>
      <c r="CK220" s="63">
        <f>'[1]Формат ИПР'!JH208</f>
        <v>0</v>
      </c>
      <c r="CL220" s="63">
        <f>'[1]Формат ИПР'!JI208</f>
        <v>0</v>
      </c>
      <c r="CM220" s="63">
        <f>'[1]Формат ИПР'!JJ208</f>
        <v>0</v>
      </c>
      <c r="CN220" s="63">
        <f>'[1]Формат ИПР'!JK208</f>
        <v>0</v>
      </c>
      <c r="CO220" s="63">
        <f>'[1]Формат ИПР'!JL208</f>
        <v>0</v>
      </c>
      <c r="CP220" s="63">
        <f>'[1]Формат ИПР'!JM208</f>
        <v>0</v>
      </c>
      <c r="CQ220" s="55" t="str">
        <f t="shared" si="122"/>
        <v>нд</v>
      </c>
      <c r="CR220" s="55" t="str">
        <f t="shared" si="122"/>
        <v>нд</v>
      </c>
      <c r="CS220" s="55" t="str">
        <f t="shared" si="122"/>
        <v>нд</v>
      </c>
      <c r="CT220" s="55" t="str">
        <f t="shared" si="122"/>
        <v>нд</v>
      </c>
      <c r="CU220" s="55" t="str">
        <f t="shared" si="122"/>
        <v>нд</v>
      </c>
      <c r="CV220" s="55" t="str">
        <f t="shared" si="122"/>
        <v>нд</v>
      </c>
      <c r="CW220" s="55" t="str">
        <f t="shared" si="121"/>
        <v>нд</v>
      </c>
      <c r="CX220" s="55" t="str">
        <f t="shared" si="121"/>
        <v>нд</v>
      </c>
      <c r="CY220" s="55" t="str">
        <f t="shared" si="121"/>
        <v>нд</v>
      </c>
      <c r="CZ220" s="56" t="str">
        <f>'[1]13квОС'!CU220</f>
        <v xml:space="preserve">В целях обслуживания районных электрических сетей, приобретенного как для устранения последствии аварии так и для предотвращения аварийных ситуации </v>
      </c>
      <c r="DA220" s="1"/>
      <c r="DB220" s="1"/>
      <c r="DD220" s="64"/>
    </row>
    <row r="221" spans="1:108" ht="46.8" x14ac:dyDescent="0.3">
      <c r="A221" s="59" t="s">
        <v>234</v>
      </c>
      <c r="B221" s="60" t="s">
        <v>235</v>
      </c>
      <c r="C221" s="65" t="s">
        <v>130</v>
      </c>
      <c r="D221" s="53" t="str">
        <f>'[1]14квПп'!D221</f>
        <v>нд</v>
      </c>
      <c r="E221" s="71">
        <v>0</v>
      </c>
      <c r="F221" s="71">
        <v>0</v>
      </c>
      <c r="G221" s="71">
        <v>0</v>
      </c>
      <c r="H221" s="71">
        <v>0</v>
      </c>
      <c r="I221" s="71">
        <v>0</v>
      </c>
      <c r="J221" s="71">
        <v>0</v>
      </c>
      <c r="K221" s="71">
        <v>0</v>
      </c>
      <c r="L221" s="71">
        <v>0</v>
      </c>
      <c r="M221" s="71">
        <v>0</v>
      </c>
      <c r="N221" s="71">
        <v>0</v>
      </c>
      <c r="O221" s="71">
        <v>0</v>
      </c>
      <c r="P221" s="71">
        <v>0</v>
      </c>
      <c r="Q221" s="71">
        <v>0</v>
      </c>
      <c r="R221" s="71">
        <v>0</v>
      </c>
      <c r="S221" s="71">
        <v>0</v>
      </c>
      <c r="T221" s="71">
        <v>0</v>
      </c>
      <c r="U221" s="71">
        <v>0</v>
      </c>
      <c r="V221" s="71">
        <v>0</v>
      </c>
      <c r="W221" s="71">
        <v>0</v>
      </c>
      <c r="X221" s="71">
        <v>0</v>
      </c>
      <c r="Y221" s="71">
        <v>0</v>
      </c>
      <c r="Z221" s="71">
        <v>0</v>
      </c>
      <c r="AA221" s="71">
        <v>0</v>
      </c>
      <c r="AB221" s="71">
        <v>0</v>
      </c>
      <c r="AC221" s="71">
        <v>0</v>
      </c>
      <c r="AD221" s="71">
        <v>0</v>
      </c>
      <c r="AE221" s="71">
        <v>0</v>
      </c>
      <c r="AF221" s="71">
        <v>0</v>
      </c>
      <c r="AG221" s="71">
        <v>0</v>
      </c>
      <c r="AH221" s="71">
        <v>0</v>
      </c>
      <c r="AI221" s="71">
        <v>0</v>
      </c>
      <c r="AJ221" s="71">
        <v>0</v>
      </c>
      <c r="AK221" s="71">
        <v>0</v>
      </c>
      <c r="AL221" s="71">
        <v>0</v>
      </c>
      <c r="AM221" s="71">
        <v>0</v>
      </c>
      <c r="AN221" s="71">
        <v>0</v>
      </c>
      <c r="AO221" s="71">
        <v>0</v>
      </c>
      <c r="AP221" s="71">
        <v>0</v>
      </c>
      <c r="AQ221" s="71">
        <v>0</v>
      </c>
      <c r="AR221" s="71">
        <v>0</v>
      </c>
      <c r="AS221" s="71">
        <v>0</v>
      </c>
      <c r="AT221" s="71">
        <v>0</v>
      </c>
      <c r="AU221" s="71">
        <v>0</v>
      </c>
      <c r="AV221" s="71">
        <v>0</v>
      </c>
      <c r="AW221" s="71">
        <v>0</v>
      </c>
      <c r="AX221" s="71">
        <v>0</v>
      </c>
      <c r="AY221" s="71">
        <v>0</v>
      </c>
      <c r="AZ221" s="71">
        <v>0</v>
      </c>
      <c r="BA221" s="71">
        <v>0</v>
      </c>
      <c r="BB221" s="71">
        <v>0</v>
      </c>
      <c r="BC221" s="71">
        <v>0</v>
      </c>
      <c r="BD221" s="71">
        <v>0</v>
      </c>
      <c r="BE221" s="71">
        <v>0</v>
      </c>
      <c r="BF221" s="71">
        <v>0</v>
      </c>
      <c r="BG221" s="71">
        <v>0</v>
      </c>
      <c r="BH221" s="71">
        <v>0</v>
      </c>
      <c r="BI221" s="71">
        <v>0</v>
      </c>
      <c r="BJ221" s="71">
        <v>0</v>
      </c>
      <c r="BK221" s="71">
        <v>0</v>
      </c>
      <c r="BL221" s="71">
        <v>0</v>
      </c>
      <c r="BM221" s="71">
        <v>0</v>
      </c>
      <c r="BN221" s="71">
        <v>0</v>
      </c>
      <c r="BO221" s="71">
        <v>0</v>
      </c>
      <c r="BP221" s="71">
        <v>0</v>
      </c>
      <c r="BQ221" s="71">
        <v>0</v>
      </c>
      <c r="BR221" s="71">
        <v>0</v>
      </c>
      <c r="BS221" s="71">
        <v>0</v>
      </c>
      <c r="BT221" s="71">
        <v>0</v>
      </c>
      <c r="BU221" s="71">
        <v>0</v>
      </c>
      <c r="BV221" s="71">
        <v>0</v>
      </c>
      <c r="BW221" s="71">
        <v>0</v>
      </c>
      <c r="BX221" s="71">
        <v>0</v>
      </c>
      <c r="BY221" s="71">
        <v>0</v>
      </c>
      <c r="BZ221" s="71">
        <v>0</v>
      </c>
      <c r="CA221" s="71">
        <v>0</v>
      </c>
      <c r="CB221" s="71">
        <v>0</v>
      </c>
      <c r="CC221" s="71">
        <v>0</v>
      </c>
      <c r="CD221" s="71">
        <v>0</v>
      </c>
      <c r="CE221" s="71">
        <v>0</v>
      </c>
      <c r="CF221" s="71">
        <v>0</v>
      </c>
      <c r="CG221" s="71">
        <v>0</v>
      </c>
      <c r="CH221" s="71">
        <v>0</v>
      </c>
      <c r="CI221" s="71">
        <v>0</v>
      </c>
      <c r="CJ221" s="71">
        <v>0</v>
      </c>
      <c r="CK221" s="71">
        <v>0</v>
      </c>
      <c r="CL221" s="71">
        <v>0</v>
      </c>
      <c r="CM221" s="71">
        <v>0</v>
      </c>
      <c r="CN221" s="71">
        <v>0</v>
      </c>
      <c r="CO221" s="71">
        <v>0</v>
      </c>
      <c r="CP221" s="71">
        <v>0</v>
      </c>
      <c r="CQ221" s="55">
        <f t="shared" si="122"/>
        <v>0</v>
      </c>
      <c r="CR221" s="55">
        <f t="shared" si="122"/>
        <v>0</v>
      </c>
      <c r="CS221" s="55">
        <f t="shared" si="122"/>
        <v>0</v>
      </c>
      <c r="CT221" s="55">
        <f t="shared" si="122"/>
        <v>0</v>
      </c>
      <c r="CU221" s="55">
        <f t="shared" si="122"/>
        <v>0</v>
      </c>
      <c r="CV221" s="55">
        <f t="shared" si="122"/>
        <v>0</v>
      </c>
      <c r="CW221" s="55">
        <f t="shared" si="121"/>
        <v>0</v>
      </c>
      <c r="CX221" s="55">
        <f t="shared" si="121"/>
        <v>0</v>
      </c>
      <c r="CY221" s="55">
        <f t="shared" si="121"/>
        <v>0</v>
      </c>
      <c r="CZ221" s="56" t="str">
        <f>'[1]13квОС'!CU221</f>
        <v>нд</v>
      </c>
      <c r="DA221" s="1"/>
      <c r="DB221" s="1"/>
    </row>
    <row r="222" spans="1:108" ht="31.2" x14ac:dyDescent="0.3">
      <c r="A222" s="59" t="s">
        <v>236</v>
      </c>
      <c r="B222" s="60" t="s">
        <v>237</v>
      </c>
      <c r="C222" s="65" t="s">
        <v>130</v>
      </c>
      <c r="D222" s="53" t="str">
        <f>'[1]14квПп'!D222</f>
        <v>нд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0</v>
      </c>
      <c r="R222" s="71">
        <v>0</v>
      </c>
      <c r="S222" s="71">
        <v>0</v>
      </c>
      <c r="T222" s="71">
        <v>0</v>
      </c>
      <c r="U222" s="71">
        <v>0</v>
      </c>
      <c r="V222" s="71">
        <v>0</v>
      </c>
      <c r="W222" s="71">
        <v>0</v>
      </c>
      <c r="X222" s="71">
        <v>0</v>
      </c>
      <c r="Y222" s="71">
        <v>0</v>
      </c>
      <c r="Z222" s="71">
        <v>0</v>
      </c>
      <c r="AA222" s="71">
        <v>0</v>
      </c>
      <c r="AB222" s="71">
        <v>0</v>
      </c>
      <c r="AC222" s="71">
        <v>0</v>
      </c>
      <c r="AD222" s="71">
        <v>0</v>
      </c>
      <c r="AE222" s="71">
        <v>0</v>
      </c>
      <c r="AF222" s="71">
        <v>0</v>
      </c>
      <c r="AG222" s="71">
        <v>0</v>
      </c>
      <c r="AH222" s="71">
        <v>0</v>
      </c>
      <c r="AI222" s="71">
        <v>0</v>
      </c>
      <c r="AJ222" s="71">
        <v>0</v>
      </c>
      <c r="AK222" s="71">
        <v>0</v>
      </c>
      <c r="AL222" s="71">
        <v>0</v>
      </c>
      <c r="AM222" s="71">
        <v>0</v>
      </c>
      <c r="AN222" s="71">
        <v>0</v>
      </c>
      <c r="AO222" s="71">
        <v>0</v>
      </c>
      <c r="AP222" s="71">
        <v>0</v>
      </c>
      <c r="AQ222" s="71">
        <v>0</v>
      </c>
      <c r="AR222" s="71">
        <v>0</v>
      </c>
      <c r="AS222" s="71">
        <v>0</v>
      </c>
      <c r="AT222" s="71">
        <v>0</v>
      </c>
      <c r="AU222" s="71">
        <v>0</v>
      </c>
      <c r="AV222" s="71">
        <v>0</v>
      </c>
      <c r="AW222" s="71">
        <v>0</v>
      </c>
      <c r="AX222" s="71">
        <v>0</v>
      </c>
      <c r="AY222" s="71">
        <v>0</v>
      </c>
      <c r="AZ222" s="71">
        <v>0</v>
      </c>
      <c r="BA222" s="71">
        <v>0</v>
      </c>
      <c r="BB222" s="71">
        <v>0</v>
      </c>
      <c r="BC222" s="71">
        <v>0</v>
      </c>
      <c r="BD222" s="71">
        <v>0</v>
      </c>
      <c r="BE222" s="71">
        <v>0</v>
      </c>
      <c r="BF222" s="71">
        <v>0</v>
      </c>
      <c r="BG222" s="71">
        <v>0</v>
      </c>
      <c r="BH222" s="71">
        <v>0</v>
      </c>
      <c r="BI222" s="71">
        <v>0</v>
      </c>
      <c r="BJ222" s="71">
        <v>0</v>
      </c>
      <c r="BK222" s="71">
        <v>0</v>
      </c>
      <c r="BL222" s="71">
        <v>0</v>
      </c>
      <c r="BM222" s="71">
        <v>0</v>
      </c>
      <c r="BN222" s="71">
        <v>0</v>
      </c>
      <c r="BO222" s="71">
        <v>0</v>
      </c>
      <c r="BP222" s="71">
        <v>0</v>
      </c>
      <c r="BQ222" s="71">
        <v>0</v>
      </c>
      <c r="BR222" s="71">
        <v>0</v>
      </c>
      <c r="BS222" s="71">
        <v>0</v>
      </c>
      <c r="BT222" s="71">
        <v>0</v>
      </c>
      <c r="BU222" s="71">
        <v>0</v>
      </c>
      <c r="BV222" s="71">
        <v>0</v>
      </c>
      <c r="BW222" s="71">
        <v>0</v>
      </c>
      <c r="BX222" s="71">
        <v>0</v>
      </c>
      <c r="BY222" s="71">
        <v>0</v>
      </c>
      <c r="BZ222" s="71">
        <v>0</v>
      </c>
      <c r="CA222" s="71">
        <v>0</v>
      </c>
      <c r="CB222" s="71">
        <v>0</v>
      </c>
      <c r="CC222" s="71">
        <v>0</v>
      </c>
      <c r="CD222" s="71">
        <v>0</v>
      </c>
      <c r="CE222" s="71">
        <v>0</v>
      </c>
      <c r="CF222" s="71">
        <v>0</v>
      </c>
      <c r="CG222" s="71">
        <v>0</v>
      </c>
      <c r="CH222" s="71">
        <v>0</v>
      </c>
      <c r="CI222" s="71">
        <v>0</v>
      </c>
      <c r="CJ222" s="71">
        <v>0</v>
      </c>
      <c r="CK222" s="71">
        <v>0</v>
      </c>
      <c r="CL222" s="71">
        <v>0</v>
      </c>
      <c r="CM222" s="71">
        <v>0</v>
      </c>
      <c r="CN222" s="71">
        <v>0</v>
      </c>
      <c r="CO222" s="71">
        <v>0</v>
      </c>
      <c r="CP222" s="71">
        <v>0</v>
      </c>
      <c r="CQ222" s="55">
        <f t="shared" si="122"/>
        <v>0</v>
      </c>
      <c r="CR222" s="55">
        <f t="shared" si="122"/>
        <v>0</v>
      </c>
      <c r="CS222" s="55">
        <f t="shared" si="122"/>
        <v>0</v>
      </c>
      <c r="CT222" s="55">
        <f t="shared" si="122"/>
        <v>0</v>
      </c>
      <c r="CU222" s="55">
        <f t="shared" si="122"/>
        <v>0</v>
      </c>
      <c r="CV222" s="55">
        <f t="shared" si="122"/>
        <v>0</v>
      </c>
      <c r="CW222" s="55">
        <f t="shared" si="121"/>
        <v>0</v>
      </c>
      <c r="CX222" s="55">
        <f t="shared" si="121"/>
        <v>0</v>
      </c>
      <c r="CY222" s="55">
        <f t="shared" si="121"/>
        <v>0</v>
      </c>
      <c r="CZ222" s="56" t="str">
        <f>'[1]13квОС'!CU222</f>
        <v>нд</v>
      </c>
      <c r="DA222" s="1"/>
      <c r="DB222" s="1"/>
    </row>
    <row r="223" spans="1:108" ht="62.4" x14ac:dyDescent="0.3">
      <c r="A223" s="59" t="s">
        <v>238</v>
      </c>
      <c r="B223" s="60" t="s">
        <v>239</v>
      </c>
      <c r="C223" s="65" t="s">
        <v>130</v>
      </c>
      <c r="D223" s="53" t="str">
        <f>'[1]14квПп'!D223</f>
        <v>нд</v>
      </c>
      <c r="E223" s="71">
        <v>0</v>
      </c>
      <c r="F223" s="71">
        <v>0</v>
      </c>
      <c r="G223" s="71">
        <v>0</v>
      </c>
      <c r="H223" s="71">
        <v>0</v>
      </c>
      <c r="I223" s="71">
        <v>0</v>
      </c>
      <c r="J223" s="71">
        <v>0</v>
      </c>
      <c r="K223" s="71">
        <v>0</v>
      </c>
      <c r="L223" s="71">
        <v>0</v>
      </c>
      <c r="M223" s="71">
        <v>0</v>
      </c>
      <c r="N223" s="71">
        <v>0</v>
      </c>
      <c r="O223" s="71">
        <v>0</v>
      </c>
      <c r="P223" s="71">
        <v>0</v>
      </c>
      <c r="Q223" s="71">
        <v>0</v>
      </c>
      <c r="R223" s="71">
        <v>0</v>
      </c>
      <c r="S223" s="71">
        <v>0</v>
      </c>
      <c r="T223" s="71">
        <v>0</v>
      </c>
      <c r="U223" s="71">
        <v>0</v>
      </c>
      <c r="V223" s="71">
        <v>0</v>
      </c>
      <c r="W223" s="71">
        <v>0</v>
      </c>
      <c r="X223" s="71">
        <v>0</v>
      </c>
      <c r="Y223" s="71">
        <v>0</v>
      </c>
      <c r="Z223" s="71">
        <v>0</v>
      </c>
      <c r="AA223" s="71">
        <v>0</v>
      </c>
      <c r="AB223" s="71">
        <v>0</v>
      </c>
      <c r="AC223" s="71">
        <v>0</v>
      </c>
      <c r="AD223" s="71">
        <v>0</v>
      </c>
      <c r="AE223" s="71">
        <v>0</v>
      </c>
      <c r="AF223" s="71">
        <v>0</v>
      </c>
      <c r="AG223" s="71">
        <v>0</v>
      </c>
      <c r="AH223" s="71">
        <v>0</v>
      </c>
      <c r="AI223" s="71">
        <v>0</v>
      </c>
      <c r="AJ223" s="71">
        <v>0</v>
      </c>
      <c r="AK223" s="71">
        <v>0</v>
      </c>
      <c r="AL223" s="71">
        <v>0</v>
      </c>
      <c r="AM223" s="71">
        <v>0</v>
      </c>
      <c r="AN223" s="71">
        <v>0</v>
      </c>
      <c r="AO223" s="71">
        <v>0</v>
      </c>
      <c r="AP223" s="71">
        <v>0</v>
      </c>
      <c r="AQ223" s="71">
        <v>0</v>
      </c>
      <c r="AR223" s="71">
        <v>0</v>
      </c>
      <c r="AS223" s="71">
        <v>0</v>
      </c>
      <c r="AT223" s="71">
        <v>0</v>
      </c>
      <c r="AU223" s="71">
        <v>0</v>
      </c>
      <c r="AV223" s="71">
        <v>0</v>
      </c>
      <c r="AW223" s="71">
        <v>0</v>
      </c>
      <c r="AX223" s="71">
        <v>0</v>
      </c>
      <c r="AY223" s="71">
        <v>0</v>
      </c>
      <c r="AZ223" s="71">
        <v>0</v>
      </c>
      <c r="BA223" s="71">
        <v>0</v>
      </c>
      <c r="BB223" s="71">
        <v>0</v>
      </c>
      <c r="BC223" s="71">
        <v>0</v>
      </c>
      <c r="BD223" s="71">
        <v>0</v>
      </c>
      <c r="BE223" s="71">
        <v>0</v>
      </c>
      <c r="BF223" s="71">
        <v>0</v>
      </c>
      <c r="BG223" s="71">
        <v>0</v>
      </c>
      <c r="BH223" s="71">
        <v>0</v>
      </c>
      <c r="BI223" s="71">
        <v>0</v>
      </c>
      <c r="BJ223" s="71">
        <v>0</v>
      </c>
      <c r="BK223" s="71">
        <v>0</v>
      </c>
      <c r="BL223" s="71">
        <v>0</v>
      </c>
      <c r="BM223" s="71">
        <v>0</v>
      </c>
      <c r="BN223" s="71">
        <v>0</v>
      </c>
      <c r="BO223" s="71">
        <v>0</v>
      </c>
      <c r="BP223" s="71">
        <v>0</v>
      </c>
      <c r="BQ223" s="71">
        <v>0</v>
      </c>
      <c r="BR223" s="71">
        <v>0</v>
      </c>
      <c r="BS223" s="71">
        <v>0</v>
      </c>
      <c r="BT223" s="71">
        <v>0</v>
      </c>
      <c r="BU223" s="71">
        <v>0</v>
      </c>
      <c r="BV223" s="71">
        <v>0</v>
      </c>
      <c r="BW223" s="71">
        <v>0</v>
      </c>
      <c r="BX223" s="71">
        <v>0</v>
      </c>
      <c r="BY223" s="71">
        <v>0</v>
      </c>
      <c r="BZ223" s="71">
        <v>0</v>
      </c>
      <c r="CA223" s="71">
        <v>0</v>
      </c>
      <c r="CB223" s="71">
        <v>0</v>
      </c>
      <c r="CC223" s="71">
        <v>0</v>
      </c>
      <c r="CD223" s="71">
        <v>0</v>
      </c>
      <c r="CE223" s="71">
        <v>0</v>
      </c>
      <c r="CF223" s="71">
        <v>0</v>
      </c>
      <c r="CG223" s="71">
        <v>0</v>
      </c>
      <c r="CH223" s="71">
        <v>0</v>
      </c>
      <c r="CI223" s="71">
        <v>0</v>
      </c>
      <c r="CJ223" s="71">
        <v>0</v>
      </c>
      <c r="CK223" s="71">
        <v>0</v>
      </c>
      <c r="CL223" s="71">
        <v>0</v>
      </c>
      <c r="CM223" s="71">
        <v>0</v>
      </c>
      <c r="CN223" s="71">
        <v>0</v>
      </c>
      <c r="CO223" s="71">
        <v>0</v>
      </c>
      <c r="CP223" s="71">
        <v>0</v>
      </c>
      <c r="CQ223" s="55">
        <f t="shared" si="122"/>
        <v>0</v>
      </c>
      <c r="CR223" s="55">
        <f t="shared" si="122"/>
        <v>0</v>
      </c>
      <c r="CS223" s="55">
        <f t="shared" si="122"/>
        <v>0</v>
      </c>
      <c r="CT223" s="55">
        <f t="shared" si="122"/>
        <v>0</v>
      </c>
      <c r="CU223" s="55">
        <f t="shared" si="122"/>
        <v>0</v>
      </c>
      <c r="CV223" s="55">
        <f t="shared" si="122"/>
        <v>0</v>
      </c>
      <c r="CW223" s="55">
        <f t="shared" si="121"/>
        <v>0</v>
      </c>
      <c r="CX223" s="55">
        <f t="shared" si="121"/>
        <v>0</v>
      </c>
      <c r="CY223" s="55">
        <f t="shared" si="121"/>
        <v>0</v>
      </c>
      <c r="CZ223" s="56" t="str">
        <f>'[1]13квОС'!CU223</f>
        <v>нд</v>
      </c>
      <c r="DA223" s="1"/>
      <c r="DB223" s="1"/>
    </row>
    <row r="224" spans="1:108" ht="31.2" x14ac:dyDescent="0.3">
      <c r="A224" s="59" t="s">
        <v>240</v>
      </c>
      <c r="B224" s="60" t="s">
        <v>241</v>
      </c>
      <c r="C224" s="65" t="s">
        <v>130</v>
      </c>
      <c r="D224" s="53" t="str">
        <f>'[1]14квПп'!D224</f>
        <v>нд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  <c r="U224" s="71">
        <v>0</v>
      </c>
      <c r="V224" s="71">
        <v>0</v>
      </c>
      <c r="W224" s="71">
        <v>0</v>
      </c>
      <c r="X224" s="71">
        <v>0</v>
      </c>
      <c r="Y224" s="71">
        <v>0</v>
      </c>
      <c r="Z224" s="71">
        <v>0</v>
      </c>
      <c r="AA224" s="71">
        <v>0</v>
      </c>
      <c r="AB224" s="71">
        <v>0</v>
      </c>
      <c r="AC224" s="71">
        <v>0</v>
      </c>
      <c r="AD224" s="71">
        <v>0</v>
      </c>
      <c r="AE224" s="71">
        <v>0</v>
      </c>
      <c r="AF224" s="71">
        <v>0</v>
      </c>
      <c r="AG224" s="71">
        <v>0</v>
      </c>
      <c r="AH224" s="71">
        <v>0</v>
      </c>
      <c r="AI224" s="71">
        <v>0</v>
      </c>
      <c r="AJ224" s="71">
        <v>0</v>
      </c>
      <c r="AK224" s="71">
        <v>0</v>
      </c>
      <c r="AL224" s="71">
        <v>0</v>
      </c>
      <c r="AM224" s="71">
        <v>0</v>
      </c>
      <c r="AN224" s="71">
        <v>0</v>
      </c>
      <c r="AO224" s="71">
        <v>0</v>
      </c>
      <c r="AP224" s="71">
        <v>0</v>
      </c>
      <c r="AQ224" s="71">
        <v>0</v>
      </c>
      <c r="AR224" s="71">
        <v>0</v>
      </c>
      <c r="AS224" s="71">
        <v>0</v>
      </c>
      <c r="AT224" s="71">
        <v>0</v>
      </c>
      <c r="AU224" s="71">
        <v>0</v>
      </c>
      <c r="AV224" s="71">
        <v>0</v>
      </c>
      <c r="AW224" s="71">
        <v>0</v>
      </c>
      <c r="AX224" s="71">
        <v>0</v>
      </c>
      <c r="AY224" s="71">
        <v>0</v>
      </c>
      <c r="AZ224" s="71">
        <v>0</v>
      </c>
      <c r="BA224" s="71">
        <v>0</v>
      </c>
      <c r="BB224" s="71">
        <v>0</v>
      </c>
      <c r="BC224" s="71">
        <v>0</v>
      </c>
      <c r="BD224" s="71">
        <v>0</v>
      </c>
      <c r="BE224" s="71">
        <v>0</v>
      </c>
      <c r="BF224" s="71">
        <v>0</v>
      </c>
      <c r="BG224" s="71">
        <v>0</v>
      </c>
      <c r="BH224" s="71">
        <v>0</v>
      </c>
      <c r="BI224" s="71">
        <v>0</v>
      </c>
      <c r="BJ224" s="71">
        <v>0</v>
      </c>
      <c r="BK224" s="71">
        <v>0</v>
      </c>
      <c r="BL224" s="71">
        <v>0</v>
      </c>
      <c r="BM224" s="71">
        <v>0</v>
      </c>
      <c r="BN224" s="71">
        <v>0</v>
      </c>
      <c r="BO224" s="71">
        <v>0</v>
      </c>
      <c r="BP224" s="71">
        <v>0</v>
      </c>
      <c r="BQ224" s="71">
        <v>0</v>
      </c>
      <c r="BR224" s="71">
        <v>0</v>
      </c>
      <c r="BS224" s="71">
        <v>0</v>
      </c>
      <c r="BT224" s="71">
        <v>0</v>
      </c>
      <c r="BU224" s="71">
        <v>0</v>
      </c>
      <c r="BV224" s="71">
        <v>0</v>
      </c>
      <c r="BW224" s="71">
        <v>0</v>
      </c>
      <c r="BX224" s="71">
        <v>0</v>
      </c>
      <c r="BY224" s="71">
        <v>0</v>
      </c>
      <c r="BZ224" s="71">
        <v>0</v>
      </c>
      <c r="CA224" s="71">
        <v>0</v>
      </c>
      <c r="CB224" s="71">
        <v>0</v>
      </c>
      <c r="CC224" s="71">
        <v>0</v>
      </c>
      <c r="CD224" s="71">
        <v>0</v>
      </c>
      <c r="CE224" s="71">
        <v>0</v>
      </c>
      <c r="CF224" s="71">
        <v>0</v>
      </c>
      <c r="CG224" s="71">
        <v>0</v>
      </c>
      <c r="CH224" s="71">
        <v>0</v>
      </c>
      <c r="CI224" s="71">
        <v>0</v>
      </c>
      <c r="CJ224" s="71">
        <v>0</v>
      </c>
      <c r="CK224" s="71">
        <v>0</v>
      </c>
      <c r="CL224" s="71">
        <v>0</v>
      </c>
      <c r="CM224" s="71">
        <v>0</v>
      </c>
      <c r="CN224" s="71">
        <v>0</v>
      </c>
      <c r="CO224" s="71">
        <v>0</v>
      </c>
      <c r="CP224" s="71">
        <v>0</v>
      </c>
      <c r="CQ224" s="55">
        <f t="shared" si="122"/>
        <v>0</v>
      </c>
      <c r="CR224" s="55">
        <f t="shared" si="122"/>
        <v>0</v>
      </c>
      <c r="CS224" s="55">
        <f t="shared" si="122"/>
        <v>0</v>
      </c>
      <c r="CT224" s="55">
        <f t="shared" ref="CT224:CY287" si="129">IF($E224="нд","нд",(BJ224+BS224+CB224)-(Q224+Z224+AI224))</f>
        <v>0</v>
      </c>
      <c r="CU224" s="55">
        <f t="shared" si="129"/>
        <v>0</v>
      </c>
      <c r="CV224" s="55">
        <f t="shared" si="129"/>
        <v>0</v>
      </c>
      <c r="CW224" s="55">
        <f t="shared" si="121"/>
        <v>0</v>
      </c>
      <c r="CX224" s="55">
        <f t="shared" si="121"/>
        <v>0</v>
      </c>
      <c r="CY224" s="55">
        <f t="shared" si="121"/>
        <v>0</v>
      </c>
      <c r="CZ224" s="56" t="str">
        <f>'[1]13квОС'!CU224</f>
        <v>нд</v>
      </c>
      <c r="DA224" s="1"/>
      <c r="DB224" s="1"/>
    </row>
    <row r="225" spans="1:106" ht="31.2" x14ac:dyDescent="0.3">
      <c r="A225" s="59" t="s">
        <v>242</v>
      </c>
      <c r="B225" s="60" t="s">
        <v>241</v>
      </c>
      <c r="C225" s="65" t="s">
        <v>130</v>
      </c>
      <c r="D225" s="53" t="str">
        <f>'[1]14квПп'!D225</f>
        <v>нд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0</v>
      </c>
      <c r="R225" s="71">
        <v>0</v>
      </c>
      <c r="S225" s="71">
        <v>0</v>
      </c>
      <c r="T225" s="71">
        <v>0</v>
      </c>
      <c r="U225" s="71">
        <v>0</v>
      </c>
      <c r="V225" s="71">
        <v>0</v>
      </c>
      <c r="W225" s="71">
        <v>0</v>
      </c>
      <c r="X225" s="71">
        <v>0</v>
      </c>
      <c r="Y225" s="71">
        <v>0</v>
      </c>
      <c r="Z225" s="71">
        <v>0</v>
      </c>
      <c r="AA225" s="71">
        <v>0</v>
      </c>
      <c r="AB225" s="71">
        <v>0</v>
      </c>
      <c r="AC225" s="71">
        <v>0</v>
      </c>
      <c r="AD225" s="71">
        <v>0</v>
      </c>
      <c r="AE225" s="71">
        <v>0</v>
      </c>
      <c r="AF225" s="71">
        <v>0</v>
      </c>
      <c r="AG225" s="71">
        <v>0</v>
      </c>
      <c r="AH225" s="71">
        <v>0</v>
      </c>
      <c r="AI225" s="71">
        <v>0</v>
      </c>
      <c r="AJ225" s="71">
        <v>0</v>
      </c>
      <c r="AK225" s="71">
        <v>0</v>
      </c>
      <c r="AL225" s="71">
        <v>0</v>
      </c>
      <c r="AM225" s="71">
        <v>0</v>
      </c>
      <c r="AN225" s="71">
        <v>0</v>
      </c>
      <c r="AO225" s="71">
        <v>0</v>
      </c>
      <c r="AP225" s="71">
        <v>0</v>
      </c>
      <c r="AQ225" s="71">
        <v>0</v>
      </c>
      <c r="AR225" s="71">
        <v>0</v>
      </c>
      <c r="AS225" s="71">
        <v>0</v>
      </c>
      <c r="AT225" s="71">
        <v>0</v>
      </c>
      <c r="AU225" s="71">
        <v>0</v>
      </c>
      <c r="AV225" s="71">
        <v>0</v>
      </c>
      <c r="AW225" s="71">
        <v>0</v>
      </c>
      <c r="AX225" s="71">
        <v>0</v>
      </c>
      <c r="AY225" s="71">
        <v>0</v>
      </c>
      <c r="AZ225" s="71">
        <v>0</v>
      </c>
      <c r="BA225" s="71">
        <v>0</v>
      </c>
      <c r="BB225" s="71">
        <v>0</v>
      </c>
      <c r="BC225" s="71">
        <v>0</v>
      </c>
      <c r="BD225" s="71">
        <v>0</v>
      </c>
      <c r="BE225" s="71">
        <v>0</v>
      </c>
      <c r="BF225" s="71">
        <v>0</v>
      </c>
      <c r="BG225" s="71">
        <v>0</v>
      </c>
      <c r="BH225" s="71">
        <v>0</v>
      </c>
      <c r="BI225" s="71">
        <v>0</v>
      </c>
      <c r="BJ225" s="71">
        <v>0</v>
      </c>
      <c r="BK225" s="71">
        <v>0</v>
      </c>
      <c r="BL225" s="71">
        <v>0</v>
      </c>
      <c r="BM225" s="71">
        <v>0</v>
      </c>
      <c r="BN225" s="71">
        <v>0</v>
      </c>
      <c r="BO225" s="71">
        <v>0</v>
      </c>
      <c r="BP225" s="71">
        <v>0</v>
      </c>
      <c r="BQ225" s="71">
        <v>0</v>
      </c>
      <c r="BR225" s="71">
        <v>0</v>
      </c>
      <c r="BS225" s="71">
        <v>0</v>
      </c>
      <c r="BT225" s="71">
        <v>0</v>
      </c>
      <c r="BU225" s="71">
        <v>0</v>
      </c>
      <c r="BV225" s="71">
        <v>0</v>
      </c>
      <c r="BW225" s="71">
        <v>0</v>
      </c>
      <c r="BX225" s="71">
        <v>0</v>
      </c>
      <c r="BY225" s="71">
        <v>0</v>
      </c>
      <c r="BZ225" s="71">
        <v>0</v>
      </c>
      <c r="CA225" s="71">
        <v>0</v>
      </c>
      <c r="CB225" s="71">
        <v>0</v>
      </c>
      <c r="CC225" s="71">
        <v>0</v>
      </c>
      <c r="CD225" s="71">
        <v>0</v>
      </c>
      <c r="CE225" s="71">
        <v>0</v>
      </c>
      <c r="CF225" s="71">
        <v>0</v>
      </c>
      <c r="CG225" s="71">
        <v>0</v>
      </c>
      <c r="CH225" s="71">
        <v>0</v>
      </c>
      <c r="CI225" s="71">
        <v>0</v>
      </c>
      <c r="CJ225" s="71">
        <v>0</v>
      </c>
      <c r="CK225" s="71">
        <v>0</v>
      </c>
      <c r="CL225" s="71">
        <v>0</v>
      </c>
      <c r="CM225" s="71">
        <v>0</v>
      </c>
      <c r="CN225" s="71">
        <v>0</v>
      </c>
      <c r="CO225" s="71">
        <v>0</v>
      </c>
      <c r="CP225" s="71">
        <v>0</v>
      </c>
      <c r="CQ225" s="55">
        <f t="shared" ref="CQ225:CV288" si="130">IF($E225="нд","нд",(BG225+BP225+BY225)-(N225+W225+AF225))</f>
        <v>0</v>
      </c>
      <c r="CR225" s="55">
        <f t="shared" si="130"/>
        <v>0</v>
      </c>
      <c r="CS225" s="55">
        <f t="shared" si="130"/>
        <v>0</v>
      </c>
      <c r="CT225" s="55">
        <f t="shared" si="129"/>
        <v>0</v>
      </c>
      <c r="CU225" s="55">
        <f t="shared" si="129"/>
        <v>0</v>
      </c>
      <c r="CV225" s="55">
        <f t="shared" si="129"/>
        <v>0</v>
      </c>
      <c r="CW225" s="55">
        <f t="shared" si="121"/>
        <v>0</v>
      </c>
      <c r="CX225" s="55">
        <f t="shared" si="121"/>
        <v>0</v>
      </c>
      <c r="CY225" s="55">
        <f t="shared" si="121"/>
        <v>0</v>
      </c>
      <c r="CZ225" s="56" t="str">
        <f>'[1]13квОС'!CU225</f>
        <v>нд</v>
      </c>
      <c r="DA225" s="1"/>
      <c r="DB225" s="1"/>
    </row>
    <row r="226" spans="1:106" ht="46.8" x14ac:dyDescent="0.3">
      <c r="A226" s="59" t="s">
        <v>243</v>
      </c>
      <c r="B226" s="60" t="s">
        <v>244</v>
      </c>
      <c r="C226" s="65" t="s">
        <v>130</v>
      </c>
      <c r="D226" s="53" t="str">
        <f>'[1]14квПп'!D226</f>
        <v>нд</v>
      </c>
      <c r="E226" s="71">
        <v>0</v>
      </c>
      <c r="F226" s="71">
        <v>0</v>
      </c>
      <c r="G226" s="71">
        <v>0</v>
      </c>
      <c r="H226" s="71">
        <v>0</v>
      </c>
      <c r="I226" s="71">
        <v>0</v>
      </c>
      <c r="J226" s="71">
        <v>0</v>
      </c>
      <c r="K226" s="71">
        <v>0</v>
      </c>
      <c r="L226" s="71">
        <v>0</v>
      </c>
      <c r="M226" s="71">
        <v>0</v>
      </c>
      <c r="N226" s="71">
        <v>0</v>
      </c>
      <c r="O226" s="71">
        <v>0</v>
      </c>
      <c r="P226" s="71">
        <v>0</v>
      </c>
      <c r="Q226" s="71">
        <v>0</v>
      </c>
      <c r="R226" s="71">
        <v>0</v>
      </c>
      <c r="S226" s="71">
        <v>0</v>
      </c>
      <c r="T226" s="71">
        <v>0</v>
      </c>
      <c r="U226" s="71">
        <v>0</v>
      </c>
      <c r="V226" s="71">
        <v>0</v>
      </c>
      <c r="W226" s="71">
        <v>0</v>
      </c>
      <c r="X226" s="71">
        <v>0</v>
      </c>
      <c r="Y226" s="71">
        <v>0</v>
      </c>
      <c r="Z226" s="71">
        <v>0</v>
      </c>
      <c r="AA226" s="71">
        <v>0</v>
      </c>
      <c r="AB226" s="71">
        <v>0</v>
      </c>
      <c r="AC226" s="71">
        <v>0</v>
      </c>
      <c r="AD226" s="71">
        <v>0</v>
      </c>
      <c r="AE226" s="71">
        <v>0</v>
      </c>
      <c r="AF226" s="71">
        <v>0</v>
      </c>
      <c r="AG226" s="71">
        <v>0</v>
      </c>
      <c r="AH226" s="71">
        <v>0</v>
      </c>
      <c r="AI226" s="71">
        <v>0</v>
      </c>
      <c r="AJ226" s="71">
        <v>0</v>
      </c>
      <c r="AK226" s="71">
        <v>0</v>
      </c>
      <c r="AL226" s="71">
        <v>0</v>
      </c>
      <c r="AM226" s="71">
        <v>0</v>
      </c>
      <c r="AN226" s="71">
        <v>0</v>
      </c>
      <c r="AO226" s="71">
        <v>0</v>
      </c>
      <c r="AP226" s="71">
        <v>0</v>
      </c>
      <c r="AQ226" s="71">
        <v>0</v>
      </c>
      <c r="AR226" s="71">
        <v>0</v>
      </c>
      <c r="AS226" s="71">
        <v>0</v>
      </c>
      <c r="AT226" s="71">
        <v>0</v>
      </c>
      <c r="AU226" s="71">
        <v>0</v>
      </c>
      <c r="AV226" s="71">
        <v>0</v>
      </c>
      <c r="AW226" s="71">
        <v>0</v>
      </c>
      <c r="AX226" s="71">
        <v>0</v>
      </c>
      <c r="AY226" s="71">
        <v>0</v>
      </c>
      <c r="AZ226" s="71">
        <v>0</v>
      </c>
      <c r="BA226" s="71">
        <v>0</v>
      </c>
      <c r="BB226" s="71">
        <v>0</v>
      </c>
      <c r="BC226" s="71">
        <v>0</v>
      </c>
      <c r="BD226" s="71">
        <v>0</v>
      </c>
      <c r="BE226" s="71">
        <v>0</v>
      </c>
      <c r="BF226" s="71">
        <v>0</v>
      </c>
      <c r="BG226" s="71">
        <v>0</v>
      </c>
      <c r="BH226" s="71">
        <v>0</v>
      </c>
      <c r="BI226" s="71">
        <v>0</v>
      </c>
      <c r="BJ226" s="71">
        <v>0</v>
      </c>
      <c r="BK226" s="71">
        <v>0</v>
      </c>
      <c r="BL226" s="71">
        <v>0</v>
      </c>
      <c r="BM226" s="71">
        <v>0</v>
      </c>
      <c r="BN226" s="71">
        <v>0</v>
      </c>
      <c r="BO226" s="71">
        <v>0</v>
      </c>
      <c r="BP226" s="71">
        <v>0</v>
      </c>
      <c r="BQ226" s="71">
        <v>0</v>
      </c>
      <c r="BR226" s="71">
        <v>0</v>
      </c>
      <c r="BS226" s="71">
        <v>0</v>
      </c>
      <c r="BT226" s="71">
        <v>0</v>
      </c>
      <c r="BU226" s="71">
        <v>0</v>
      </c>
      <c r="BV226" s="71">
        <v>0</v>
      </c>
      <c r="BW226" s="71">
        <v>0</v>
      </c>
      <c r="BX226" s="71">
        <v>0</v>
      </c>
      <c r="BY226" s="71">
        <v>0</v>
      </c>
      <c r="BZ226" s="71">
        <v>0</v>
      </c>
      <c r="CA226" s="71">
        <v>0</v>
      </c>
      <c r="CB226" s="71">
        <v>0</v>
      </c>
      <c r="CC226" s="71">
        <v>0</v>
      </c>
      <c r="CD226" s="71">
        <v>0</v>
      </c>
      <c r="CE226" s="71">
        <v>0</v>
      </c>
      <c r="CF226" s="71">
        <v>0</v>
      </c>
      <c r="CG226" s="71">
        <v>0</v>
      </c>
      <c r="CH226" s="71">
        <v>0</v>
      </c>
      <c r="CI226" s="71">
        <v>0</v>
      </c>
      <c r="CJ226" s="71">
        <v>0</v>
      </c>
      <c r="CK226" s="71">
        <v>0</v>
      </c>
      <c r="CL226" s="71">
        <v>0</v>
      </c>
      <c r="CM226" s="71">
        <v>0</v>
      </c>
      <c r="CN226" s="71">
        <v>0</v>
      </c>
      <c r="CO226" s="71">
        <v>0</v>
      </c>
      <c r="CP226" s="71">
        <v>0</v>
      </c>
      <c r="CQ226" s="55">
        <f t="shared" si="130"/>
        <v>0</v>
      </c>
      <c r="CR226" s="55">
        <f t="shared" si="130"/>
        <v>0</v>
      </c>
      <c r="CS226" s="55">
        <f t="shared" si="130"/>
        <v>0</v>
      </c>
      <c r="CT226" s="55">
        <f t="shared" si="129"/>
        <v>0</v>
      </c>
      <c r="CU226" s="55">
        <f t="shared" si="129"/>
        <v>0</v>
      </c>
      <c r="CV226" s="55">
        <f t="shared" si="129"/>
        <v>0</v>
      </c>
      <c r="CW226" s="55">
        <f t="shared" si="121"/>
        <v>0</v>
      </c>
      <c r="CX226" s="55">
        <f t="shared" si="121"/>
        <v>0</v>
      </c>
      <c r="CY226" s="55">
        <f t="shared" si="121"/>
        <v>0</v>
      </c>
      <c r="CZ226" s="56" t="str">
        <f>'[1]13квОС'!CU226</f>
        <v>нд</v>
      </c>
      <c r="DA226" s="1"/>
      <c r="DB226" s="1"/>
    </row>
    <row r="227" spans="1:106" ht="31.2" x14ac:dyDescent="0.3">
      <c r="A227" s="59" t="s">
        <v>245</v>
      </c>
      <c r="B227" s="60" t="s">
        <v>246</v>
      </c>
      <c r="C227" s="65" t="s">
        <v>130</v>
      </c>
      <c r="D227" s="53" t="str">
        <f>'[1]14квПп'!D227</f>
        <v>нд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  <c r="U227" s="71">
        <v>0</v>
      </c>
      <c r="V227" s="71">
        <v>0</v>
      </c>
      <c r="W227" s="71">
        <v>0</v>
      </c>
      <c r="X227" s="71">
        <v>0</v>
      </c>
      <c r="Y227" s="71">
        <v>0</v>
      </c>
      <c r="Z227" s="71">
        <v>0</v>
      </c>
      <c r="AA227" s="71">
        <v>0</v>
      </c>
      <c r="AB227" s="71">
        <v>0</v>
      </c>
      <c r="AC227" s="71">
        <v>0</v>
      </c>
      <c r="AD227" s="71">
        <v>0</v>
      </c>
      <c r="AE227" s="71">
        <v>0</v>
      </c>
      <c r="AF227" s="71">
        <v>0</v>
      </c>
      <c r="AG227" s="71">
        <v>0</v>
      </c>
      <c r="AH227" s="71">
        <v>0</v>
      </c>
      <c r="AI227" s="71">
        <v>0</v>
      </c>
      <c r="AJ227" s="71">
        <v>0</v>
      </c>
      <c r="AK227" s="71">
        <v>0</v>
      </c>
      <c r="AL227" s="71">
        <v>0</v>
      </c>
      <c r="AM227" s="71">
        <v>0</v>
      </c>
      <c r="AN227" s="71">
        <v>0</v>
      </c>
      <c r="AO227" s="71">
        <v>0</v>
      </c>
      <c r="AP227" s="71">
        <v>0</v>
      </c>
      <c r="AQ227" s="71">
        <v>0</v>
      </c>
      <c r="AR227" s="71">
        <v>0</v>
      </c>
      <c r="AS227" s="71">
        <v>0</v>
      </c>
      <c r="AT227" s="71">
        <v>0</v>
      </c>
      <c r="AU227" s="71">
        <v>0</v>
      </c>
      <c r="AV227" s="71">
        <v>0</v>
      </c>
      <c r="AW227" s="71">
        <v>0</v>
      </c>
      <c r="AX227" s="71">
        <v>0</v>
      </c>
      <c r="AY227" s="71">
        <v>0</v>
      </c>
      <c r="AZ227" s="71">
        <v>0</v>
      </c>
      <c r="BA227" s="71">
        <v>0</v>
      </c>
      <c r="BB227" s="71">
        <v>0</v>
      </c>
      <c r="BC227" s="71">
        <v>0</v>
      </c>
      <c r="BD227" s="71">
        <v>0</v>
      </c>
      <c r="BE227" s="71">
        <v>0</v>
      </c>
      <c r="BF227" s="71">
        <v>0</v>
      </c>
      <c r="BG227" s="71">
        <v>0</v>
      </c>
      <c r="BH227" s="71">
        <v>0</v>
      </c>
      <c r="BI227" s="71">
        <v>0</v>
      </c>
      <c r="BJ227" s="71">
        <v>0</v>
      </c>
      <c r="BK227" s="71">
        <v>0</v>
      </c>
      <c r="BL227" s="71">
        <v>0</v>
      </c>
      <c r="BM227" s="71">
        <v>0</v>
      </c>
      <c r="BN227" s="71">
        <v>0</v>
      </c>
      <c r="BO227" s="71">
        <v>0</v>
      </c>
      <c r="BP227" s="71">
        <v>0</v>
      </c>
      <c r="BQ227" s="71">
        <v>0</v>
      </c>
      <c r="BR227" s="71">
        <v>0</v>
      </c>
      <c r="BS227" s="71">
        <v>0</v>
      </c>
      <c r="BT227" s="71">
        <v>0</v>
      </c>
      <c r="BU227" s="71">
        <v>0</v>
      </c>
      <c r="BV227" s="71">
        <v>0</v>
      </c>
      <c r="BW227" s="71">
        <v>0</v>
      </c>
      <c r="BX227" s="71">
        <v>0</v>
      </c>
      <c r="BY227" s="71">
        <v>0</v>
      </c>
      <c r="BZ227" s="71">
        <v>0</v>
      </c>
      <c r="CA227" s="71">
        <v>0</v>
      </c>
      <c r="CB227" s="71">
        <v>0</v>
      </c>
      <c r="CC227" s="71">
        <v>0</v>
      </c>
      <c r="CD227" s="71">
        <v>0</v>
      </c>
      <c r="CE227" s="71">
        <v>0</v>
      </c>
      <c r="CF227" s="71">
        <v>0</v>
      </c>
      <c r="CG227" s="71">
        <v>0</v>
      </c>
      <c r="CH227" s="71">
        <v>0</v>
      </c>
      <c r="CI227" s="71">
        <v>0</v>
      </c>
      <c r="CJ227" s="71">
        <v>0</v>
      </c>
      <c r="CK227" s="71">
        <v>0</v>
      </c>
      <c r="CL227" s="71">
        <v>0</v>
      </c>
      <c r="CM227" s="71">
        <v>0</v>
      </c>
      <c r="CN227" s="71">
        <v>0</v>
      </c>
      <c r="CO227" s="71">
        <v>0</v>
      </c>
      <c r="CP227" s="71">
        <v>0</v>
      </c>
      <c r="CQ227" s="55">
        <f t="shared" si="130"/>
        <v>0</v>
      </c>
      <c r="CR227" s="55">
        <f t="shared" si="130"/>
        <v>0</v>
      </c>
      <c r="CS227" s="55">
        <f t="shared" si="130"/>
        <v>0</v>
      </c>
      <c r="CT227" s="55">
        <f t="shared" si="129"/>
        <v>0</v>
      </c>
      <c r="CU227" s="55">
        <f t="shared" si="129"/>
        <v>0</v>
      </c>
      <c r="CV227" s="55">
        <f t="shared" si="129"/>
        <v>0</v>
      </c>
      <c r="CW227" s="55">
        <f t="shared" si="121"/>
        <v>0</v>
      </c>
      <c r="CX227" s="55">
        <f t="shared" si="121"/>
        <v>0</v>
      </c>
      <c r="CY227" s="55">
        <f t="shared" si="121"/>
        <v>0</v>
      </c>
      <c r="CZ227" s="56" t="str">
        <f>'[1]13квОС'!CU227</f>
        <v>нд</v>
      </c>
      <c r="DA227" s="1"/>
      <c r="DB227" s="1"/>
    </row>
    <row r="228" spans="1:106" ht="31.2" x14ac:dyDescent="0.3">
      <c r="A228" s="59" t="s">
        <v>247</v>
      </c>
      <c r="B228" s="60" t="s">
        <v>241</v>
      </c>
      <c r="C228" s="65" t="s">
        <v>130</v>
      </c>
      <c r="D228" s="53" t="str">
        <f>'[1]14квПп'!D228</f>
        <v>нд</v>
      </c>
      <c r="E228" s="71">
        <v>0</v>
      </c>
      <c r="F228" s="71">
        <v>0</v>
      </c>
      <c r="G228" s="71">
        <v>0</v>
      </c>
      <c r="H228" s="71">
        <v>0</v>
      </c>
      <c r="I228" s="71">
        <v>0</v>
      </c>
      <c r="J228" s="71">
        <v>0</v>
      </c>
      <c r="K228" s="71">
        <v>0</v>
      </c>
      <c r="L228" s="71">
        <v>0</v>
      </c>
      <c r="M228" s="71">
        <v>0</v>
      </c>
      <c r="N228" s="71">
        <v>0</v>
      </c>
      <c r="O228" s="71">
        <v>0</v>
      </c>
      <c r="P228" s="71">
        <v>0</v>
      </c>
      <c r="Q228" s="71">
        <v>0</v>
      </c>
      <c r="R228" s="71">
        <v>0</v>
      </c>
      <c r="S228" s="71">
        <v>0</v>
      </c>
      <c r="T228" s="71">
        <v>0</v>
      </c>
      <c r="U228" s="71">
        <v>0</v>
      </c>
      <c r="V228" s="71">
        <v>0</v>
      </c>
      <c r="W228" s="71">
        <v>0</v>
      </c>
      <c r="X228" s="71">
        <v>0</v>
      </c>
      <c r="Y228" s="71">
        <v>0</v>
      </c>
      <c r="Z228" s="71">
        <v>0</v>
      </c>
      <c r="AA228" s="71">
        <v>0</v>
      </c>
      <c r="AB228" s="71">
        <v>0</v>
      </c>
      <c r="AC228" s="71">
        <v>0</v>
      </c>
      <c r="AD228" s="71">
        <v>0</v>
      </c>
      <c r="AE228" s="71">
        <v>0</v>
      </c>
      <c r="AF228" s="71">
        <v>0</v>
      </c>
      <c r="AG228" s="71">
        <v>0</v>
      </c>
      <c r="AH228" s="71">
        <v>0</v>
      </c>
      <c r="AI228" s="71">
        <v>0</v>
      </c>
      <c r="AJ228" s="71">
        <v>0</v>
      </c>
      <c r="AK228" s="71">
        <v>0</v>
      </c>
      <c r="AL228" s="71">
        <v>0</v>
      </c>
      <c r="AM228" s="71">
        <v>0</v>
      </c>
      <c r="AN228" s="71">
        <v>0</v>
      </c>
      <c r="AO228" s="71">
        <v>0</v>
      </c>
      <c r="AP228" s="71">
        <v>0</v>
      </c>
      <c r="AQ228" s="71">
        <v>0</v>
      </c>
      <c r="AR228" s="71">
        <v>0</v>
      </c>
      <c r="AS228" s="71">
        <v>0</v>
      </c>
      <c r="AT228" s="71">
        <v>0</v>
      </c>
      <c r="AU228" s="71">
        <v>0</v>
      </c>
      <c r="AV228" s="71">
        <v>0</v>
      </c>
      <c r="AW228" s="71">
        <v>0</v>
      </c>
      <c r="AX228" s="71">
        <v>0</v>
      </c>
      <c r="AY228" s="71">
        <v>0</v>
      </c>
      <c r="AZ228" s="71">
        <v>0</v>
      </c>
      <c r="BA228" s="71">
        <v>0</v>
      </c>
      <c r="BB228" s="71">
        <v>0</v>
      </c>
      <c r="BC228" s="71">
        <v>0</v>
      </c>
      <c r="BD228" s="71">
        <v>0</v>
      </c>
      <c r="BE228" s="71">
        <v>0</v>
      </c>
      <c r="BF228" s="71">
        <v>0</v>
      </c>
      <c r="BG228" s="71">
        <v>0</v>
      </c>
      <c r="BH228" s="71">
        <v>0</v>
      </c>
      <c r="BI228" s="71">
        <v>0</v>
      </c>
      <c r="BJ228" s="71">
        <v>0</v>
      </c>
      <c r="BK228" s="71">
        <v>0</v>
      </c>
      <c r="BL228" s="71">
        <v>0</v>
      </c>
      <c r="BM228" s="71">
        <v>0</v>
      </c>
      <c r="BN228" s="71">
        <v>0</v>
      </c>
      <c r="BO228" s="71">
        <v>0</v>
      </c>
      <c r="BP228" s="71">
        <v>0</v>
      </c>
      <c r="BQ228" s="71">
        <v>0</v>
      </c>
      <c r="BR228" s="71">
        <v>0</v>
      </c>
      <c r="BS228" s="71">
        <v>0</v>
      </c>
      <c r="BT228" s="71">
        <v>0</v>
      </c>
      <c r="BU228" s="71">
        <v>0</v>
      </c>
      <c r="BV228" s="71">
        <v>0</v>
      </c>
      <c r="BW228" s="71">
        <v>0</v>
      </c>
      <c r="BX228" s="71">
        <v>0</v>
      </c>
      <c r="BY228" s="71">
        <v>0</v>
      </c>
      <c r="BZ228" s="71">
        <v>0</v>
      </c>
      <c r="CA228" s="71">
        <v>0</v>
      </c>
      <c r="CB228" s="71">
        <v>0</v>
      </c>
      <c r="CC228" s="71">
        <v>0</v>
      </c>
      <c r="CD228" s="71">
        <v>0</v>
      </c>
      <c r="CE228" s="71">
        <v>0</v>
      </c>
      <c r="CF228" s="71">
        <v>0</v>
      </c>
      <c r="CG228" s="71">
        <v>0</v>
      </c>
      <c r="CH228" s="71">
        <v>0</v>
      </c>
      <c r="CI228" s="71">
        <v>0</v>
      </c>
      <c r="CJ228" s="71">
        <v>0</v>
      </c>
      <c r="CK228" s="71">
        <v>0</v>
      </c>
      <c r="CL228" s="71">
        <v>0</v>
      </c>
      <c r="CM228" s="71">
        <v>0</v>
      </c>
      <c r="CN228" s="71">
        <v>0</v>
      </c>
      <c r="CO228" s="71">
        <v>0</v>
      </c>
      <c r="CP228" s="71">
        <v>0</v>
      </c>
      <c r="CQ228" s="55">
        <f t="shared" si="130"/>
        <v>0</v>
      </c>
      <c r="CR228" s="55">
        <f t="shared" si="130"/>
        <v>0</v>
      </c>
      <c r="CS228" s="55">
        <f t="shared" si="130"/>
        <v>0</v>
      </c>
      <c r="CT228" s="55">
        <f t="shared" si="129"/>
        <v>0</v>
      </c>
      <c r="CU228" s="55">
        <f t="shared" si="129"/>
        <v>0</v>
      </c>
      <c r="CV228" s="55">
        <f t="shared" si="129"/>
        <v>0</v>
      </c>
      <c r="CW228" s="55">
        <f t="shared" si="121"/>
        <v>0</v>
      </c>
      <c r="CX228" s="55">
        <f t="shared" si="121"/>
        <v>0</v>
      </c>
      <c r="CY228" s="55">
        <f t="shared" si="121"/>
        <v>0</v>
      </c>
      <c r="CZ228" s="56" t="str">
        <f>'[1]13квОС'!CU228</f>
        <v>нд</v>
      </c>
      <c r="DA228" s="1"/>
      <c r="DB228" s="1"/>
    </row>
    <row r="229" spans="1:106" ht="46.8" x14ac:dyDescent="0.3">
      <c r="A229" s="59" t="s">
        <v>248</v>
      </c>
      <c r="B229" s="60" t="s">
        <v>249</v>
      </c>
      <c r="C229" s="65" t="s">
        <v>130</v>
      </c>
      <c r="D229" s="53" t="str">
        <f>'[1]14квПп'!D229</f>
        <v>нд</v>
      </c>
      <c r="E229" s="71">
        <v>0</v>
      </c>
      <c r="F229" s="71">
        <v>0</v>
      </c>
      <c r="G229" s="71">
        <v>0</v>
      </c>
      <c r="H229" s="71">
        <v>0</v>
      </c>
      <c r="I229" s="71">
        <v>0</v>
      </c>
      <c r="J229" s="71">
        <v>0</v>
      </c>
      <c r="K229" s="71">
        <v>0</v>
      </c>
      <c r="L229" s="71">
        <v>0</v>
      </c>
      <c r="M229" s="71">
        <v>0</v>
      </c>
      <c r="N229" s="71">
        <v>0</v>
      </c>
      <c r="O229" s="71">
        <v>0</v>
      </c>
      <c r="P229" s="71">
        <v>0</v>
      </c>
      <c r="Q229" s="71">
        <v>0</v>
      </c>
      <c r="R229" s="71">
        <v>0</v>
      </c>
      <c r="S229" s="71">
        <v>0</v>
      </c>
      <c r="T229" s="71">
        <v>0</v>
      </c>
      <c r="U229" s="71">
        <v>0</v>
      </c>
      <c r="V229" s="71">
        <v>0</v>
      </c>
      <c r="W229" s="71">
        <v>0</v>
      </c>
      <c r="X229" s="71">
        <v>0</v>
      </c>
      <c r="Y229" s="71">
        <v>0</v>
      </c>
      <c r="Z229" s="71">
        <v>0</v>
      </c>
      <c r="AA229" s="71">
        <v>0</v>
      </c>
      <c r="AB229" s="71">
        <v>0</v>
      </c>
      <c r="AC229" s="71">
        <v>0</v>
      </c>
      <c r="AD229" s="71">
        <v>0</v>
      </c>
      <c r="AE229" s="71">
        <v>0</v>
      </c>
      <c r="AF229" s="71">
        <v>0</v>
      </c>
      <c r="AG229" s="71">
        <v>0</v>
      </c>
      <c r="AH229" s="71">
        <v>0</v>
      </c>
      <c r="AI229" s="71">
        <v>0</v>
      </c>
      <c r="AJ229" s="71">
        <v>0</v>
      </c>
      <c r="AK229" s="71">
        <v>0</v>
      </c>
      <c r="AL229" s="71">
        <v>0</v>
      </c>
      <c r="AM229" s="71">
        <v>0</v>
      </c>
      <c r="AN229" s="71">
        <v>0</v>
      </c>
      <c r="AO229" s="71">
        <v>0</v>
      </c>
      <c r="AP229" s="71">
        <v>0</v>
      </c>
      <c r="AQ229" s="71">
        <v>0</v>
      </c>
      <c r="AR229" s="71">
        <v>0</v>
      </c>
      <c r="AS229" s="71">
        <v>0</v>
      </c>
      <c r="AT229" s="71">
        <v>0</v>
      </c>
      <c r="AU229" s="71">
        <v>0</v>
      </c>
      <c r="AV229" s="71">
        <v>0</v>
      </c>
      <c r="AW229" s="71">
        <v>0</v>
      </c>
      <c r="AX229" s="71">
        <v>0</v>
      </c>
      <c r="AY229" s="71">
        <v>0</v>
      </c>
      <c r="AZ229" s="71">
        <v>0</v>
      </c>
      <c r="BA229" s="71">
        <v>0</v>
      </c>
      <c r="BB229" s="71">
        <v>0</v>
      </c>
      <c r="BC229" s="71">
        <v>0</v>
      </c>
      <c r="BD229" s="71">
        <v>0</v>
      </c>
      <c r="BE229" s="71">
        <v>0</v>
      </c>
      <c r="BF229" s="71">
        <v>0</v>
      </c>
      <c r="BG229" s="71">
        <v>0</v>
      </c>
      <c r="BH229" s="71">
        <v>0</v>
      </c>
      <c r="BI229" s="71">
        <v>0</v>
      </c>
      <c r="BJ229" s="71">
        <v>0</v>
      </c>
      <c r="BK229" s="71">
        <v>0</v>
      </c>
      <c r="BL229" s="71">
        <v>0</v>
      </c>
      <c r="BM229" s="71">
        <v>0</v>
      </c>
      <c r="BN229" s="71">
        <v>0</v>
      </c>
      <c r="BO229" s="71">
        <v>0</v>
      </c>
      <c r="BP229" s="71">
        <v>0</v>
      </c>
      <c r="BQ229" s="71">
        <v>0</v>
      </c>
      <c r="BR229" s="71">
        <v>0</v>
      </c>
      <c r="BS229" s="71">
        <v>0</v>
      </c>
      <c r="BT229" s="71">
        <v>0</v>
      </c>
      <c r="BU229" s="71">
        <v>0</v>
      </c>
      <c r="BV229" s="71">
        <v>0</v>
      </c>
      <c r="BW229" s="71">
        <v>0</v>
      </c>
      <c r="BX229" s="71">
        <v>0</v>
      </c>
      <c r="BY229" s="71">
        <v>0</v>
      </c>
      <c r="BZ229" s="71">
        <v>0</v>
      </c>
      <c r="CA229" s="71">
        <v>0</v>
      </c>
      <c r="CB229" s="71">
        <v>0</v>
      </c>
      <c r="CC229" s="71">
        <v>0</v>
      </c>
      <c r="CD229" s="71">
        <v>0</v>
      </c>
      <c r="CE229" s="71">
        <v>0</v>
      </c>
      <c r="CF229" s="71">
        <v>0</v>
      </c>
      <c r="CG229" s="71">
        <v>0</v>
      </c>
      <c r="CH229" s="71">
        <v>0</v>
      </c>
      <c r="CI229" s="71">
        <v>0</v>
      </c>
      <c r="CJ229" s="71">
        <v>0</v>
      </c>
      <c r="CK229" s="71">
        <v>0</v>
      </c>
      <c r="CL229" s="71">
        <v>0</v>
      </c>
      <c r="CM229" s="71">
        <v>0</v>
      </c>
      <c r="CN229" s="71">
        <v>0</v>
      </c>
      <c r="CO229" s="71">
        <v>0</v>
      </c>
      <c r="CP229" s="71">
        <v>0</v>
      </c>
      <c r="CQ229" s="55">
        <f t="shared" si="130"/>
        <v>0</v>
      </c>
      <c r="CR229" s="55">
        <f t="shared" si="130"/>
        <v>0</v>
      </c>
      <c r="CS229" s="55">
        <f t="shared" si="130"/>
        <v>0</v>
      </c>
      <c r="CT229" s="55">
        <f t="shared" si="129"/>
        <v>0</v>
      </c>
      <c r="CU229" s="55">
        <f t="shared" si="129"/>
        <v>0</v>
      </c>
      <c r="CV229" s="55">
        <f t="shared" si="129"/>
        <v>0</v>
      </c>
      <c r="CW229" s="55">
        <f t="shared" si="121"/>
        <v>0</v>
      </c>
      <c r="CX229" s="55">
        <f t="shared" si="121"/>
        <v>0</v>
      </c>
      <c r="CY229" s="55">
        <f t="shared" si="121"/>
        <v>0</v>
      </c>
      <c r="CZ229" s="56" t="str">
        <f>'[1]13квОС'!CU229</f>
        <v>нд</v>
      </c>
      <c r="DA229" s="1"/>
      <c r="DB229" s="1"/>
    </row>
    <row r="230" spans="1:106" ht="62.4" x14ac:dyDescent="0.3">
      <c r="A230" s="59" t="s">
        <v>250</v>
      </c>
      <c r="B230" s="60" t="s">
        <v>251</v>
      </c>
      <c r="C230" s="65" t="s">
        <v>130</v>
      </c>
      <c r="D230" s="53" t="str">
        <f>'[1]14квПп'!D230</f>
        <v>нд</v>
      </c>
      <c r="E230" s="71">
        <v>0</v>
      </c>
      <c r="F230" s="71">
        <v>0</v>
      </c>
      <c r="G230" s="71">
        <v>0</v>
      </c>
      <c r="H230" s="71">
        <v>0</v>
      </c>
      <c r="I230" s="71">
        <v>0</v>
      </c>
      <c r="J230" s="71">
        <v>0</v>
      </c>
      <c r="K230" s="71">
        <v>0</v>
      </c>
      <c r="L230" s="71">
        <v>0</v>
      </c>
      <c r="M230" s="71">
        <v>0</v>
      </c>
      <c r="N230" s="71">
        <v>0</v>
      </c>
      <c r="O230" s="71">
        <v>0</v>
      </c>
      <c r="P230" s="71">
        <v>0</v>
      </c>
      <c r="Q230" s="71">
        <v>0</v>
      </c>
      <c r="R230" s="71">
        <v>0</v>
      </c>
      <c r="S230" s="71">
        <v>0</v>
      </c>
      <c r="T230" s="71">
        <v>0</v>
      </c>
      <c r="U230" s="71">
        <v>0</v>
      </c>
      <c r="V230" s="71">
        <v>0</v>
      </c>
      <c r="W230" s="71">
        <v>0</v>
      </c>
      <c r="X230" s="71">
        <v>0</v>
      </c>
      <c r="Y230" s="71">
        <v>0</v>
      </c>
      <c r="Z230" s="71">
        <v>0</v>
      </c>
      <c r="AA230" s="71">
        <v>0</v>
      </c>
      <c r="AB230" s="71">
        <v>0</v>
      </c>
      <c r="AC230" s="71">
        <v>0</v>
      </c>
      <c r="AD230" s="71">
        <v>0</v>
      </c>
      <c r="AE230" s="71">
        <v>0</v>
      </c>
      <c r="AF230" s="71">
        <v>0</v>
      </c>
      <c r="AG230" s="71">
        <v>0</v>
      </c>
      <c r="AH230" s="71">
        <v>0</v>
      </c>
      <c r="AI230" s="71">
        <v>0</v>
      </c>
      <c r="AJ230" s="71">
        <v>0</v>
      </c>
      <c r="AK230" s="71">
        <v>0</v>
      </c>
      <c r="AL230" s="71">
        <v>0</v>
      </c>
      <c r="AM230" s="71">
        <v>0</v>
      </c>
      <c r="AN230" s="71">
        <v>0</v>
      </c>
      <c r="AO230" s="71">
        <v>0</v>
      </c>
      <c r="AP230" s="71">
        <v>0</v>
      </c>
      <c r="AQ230" s="71">
        <v>0</v>
      </c>
      <c r="AR230" s="71">
        <v>0</v>
      </c>
      <c r="AS230" s="71">
        <v>0</v>
      </c>
      <c r="AT230" s="71">
        <v>0</v>
      </c>
      <c r="AU230" s="71">
        <v>0</v>
      </c>
      <c r="AV230" s="71">
        <v>0</v>
      </c>
      <c r="AW230" s="71">
        <v>0</v>
      </c>
      <c r="AX230" s="71">
        <v>0</v>
      </c>
      <c r="AY230" s="71">
        <v>0</v>
      </c>
      <c r="AZ230" s="71">
        <v>0</v>
      </c>
      <c r="BA230" s="71">
        <v>0</v>
      </c>
      <c r="BB230" s="71">
        <v>0</v>
      </c>
      <c r="BC230" s="71">
        <v>0</v>
      </c>
      <c r="BD230" s="71">
        <v>0</v>
      </c>
      <c r="BE230" s="71">
        <v>0</v>
      </c>
      <c r="BF230" s="71">
        <v>0</v>
      </c>
      <c r="BG230" s="71">
        <v>0</v>
      </c>
      <c r="BH230" s="71">
        <v>0</v>
      </c>
      <c r="BI230" s="71">
        <v>0</v>
      </c>
      <c r="BJ230" s="71">
        <v>0</v>
      </c>
      <c r="BK230" s="71">
        <v>0</v>
      </c>
      <c r="BL230" s="71">
        <v>0</v>
      </c>
      <c r="BM230" s="71">
        <v>0</v>
      </c>
      <c r="BN230" s="71">
        <v>0</v>
      </c>
      <c r="BO230" s="71">
        <v>0</v>
      </c>
      <c r="BP230" s="71">
        <v>0</v>
      </c>
      <c r="BQ230" s="71">
        <v>0</v>
      </c>
      <c r="BR230" s="71">
        <v>0</v>
      </c>
      <c r="BS230" s="71">
        <v>0</v>
      </c>
      <c r="BT230" s="71">
        <v>0</v>
      </c>
      <c r="BU230" s="71">
        <v>0</v>
      </c>
      <c r="BV230" s="71">
        <v>0</v>
      </c>
      <c r="BW230" s="71">
        <v>0</v>
      </c>
      <c r="BX230" s="71">
        <v>0</v>
      </c>
      <c r="BY230" s="71">
        <v>0</v>
      </c>
      <c r="BZ230" s="71">
        <v>0</v>
      </c>
      <c r="CA230" s="71">
        <v>0</v>
      </c>
      <c r="CB230" s="71">
        <v>0</v>
      </c>
      <c r="CC230" s="71">
        <v>0</v>
      </c>
      <c r="CD230" s="71">
        <v>0</v>
      </c>
      <c r="CE230" s="71">
        <v>0</v>
      </c>
      <c r="CF230" s="71">
        <v>0</v>
      </c>
      <c r="CG230" s="71">
        <v>0</v>
      </c>
      <c r="CH230" s="71">
        <v>0</v>
      </c>
      <c r="CI230" s="71">
        <v>0</v>
      </c>
      <c r="CJ230" s="71">
        <v>0</v>
      </c>
      <c r="CK230" s="71">
        <v>0</v>
      </c>
      <c r="CL230" s="71">
        <v>0</v>
      </c>
      <c r="CM230" s="71">
        <v>0</v>
      </c>
      <c r="CN230" s="71">
        <v>0</v>
      </c>
      <c r="CO230" s="71">
        <v>0</v>
      </c>
      <c r="CP230" s="71">
        <v>0</v>
      </c>
      <c r="CQ230" s="55">
        <f t="shared" si="130"/>
        <v>0</v>
      </c>
      <c r="CR230" s="55">
        <f t="shared" si="130"/>
        <v>0</v>
      </c>
      <c r="CS230" s="55">
        <f t="shared" si="130"/>
        <v>0</v>
      </c>
      <c r="CT230" s="55">
        <f t="shared" si="129"/>
        <v>0</v>
      </c>
      <c r="CU230" s="55">
        <f t="shared" si="129"/>
        <v>0</v>
      </c>
      <c r="CV230" s="55">
        <f t="shared" si="129"/>
        <v>0</v>
      </c>
      <c r="CW230" s="55">
        <f t="shared" si="121"/>
        <v>0</v>
      </c>
      <c r="CX230" s="55">
        <f t="shared" si="121"/>
        <v>0</v>
      </c>
      <c r="CY230" s="55">
        <f t="shared" si="121"/>
        <v>0</v>
      </c>
      <c r="CZ230" s="56" t="str">
        <f>'[1]13квОС'!CU230</f>
        <v>нд</v>
      </c>
      <c r="DA230" s="1"/>
      <c r="DB230" s="1"/>
    </row>
    <row r="231" spans="1:106" ht="62.4" x14ac:dyDescent="0.3">
      <c r="A231" s="59" t="s">
        <v>252</v>
      </c>
      <c r="B231" s="60" t="s">
        <v>253</v>
      </c>
      <c r="C231" s="65" t="s">
        <v>130</v>
      </c>
      <c r="D231" s="53" t="str">
        <f>'[1]14квПп'!D231</f>
        <v>нд</v>
      </c>
      <c r="E231" s="71">
        <v>0</v>
      </c>
      <c r="F231" s="71">
        <v>0</v>
      </c>
      <c r="G231" s="71">
        <v>0</v>
      </c>
      <c r="H231" s="71">
        <v>0</v>
      </c>
      <c r="I231" s="71">
        <v>0</v>
      </c>
      <c r="J231" s="71">
        <v>0</v>
      </c>
      <c r="K231" s="71">
        <v>0</v>
      </c>
      <c r="L231" s="71">
        <v>0</v>
      </c>
      <c r="M231" s="71">
        <v>0</v>
      </c>
      <c r="N231" s="71">
        <v>0</v>
      </c>
      <c r="O231" s="71">
        <v>0</v>
      </c>
      <c r="P231" s="71">
        <v>0</v>
      </c>
      <c r="Q231" s="71">
        <v>0</v>
      </c>
      <c r="R231" s="71">
        <v>0</v>
      </c>
      <c r="S231" s="71">
        <v>0</v>
      </c>
      <c r="T231" s="71">
        <v>0</v>
      </c>
      <c r="U231" s="71">
        <v>0</v>
      </c>
      <c r="V231" s="71">
        <v>0</v>
      </c>
      <c r="W231" s="71">
        <v>0</v>
      </c>
      <c r="X231" s="71">
        <v>0</v>
      </c>
      <c r="Y231" s="71">
        <v>0</v>
      </c>
      <c r="Z231" s="71">
        <v>0</v>
      </c>
      <c r="AA231" s="71">
        <v>0</v>
      </c>
      <c r="AB231" s="71">
        <v>0</v>
      </c>
      <c r="AC231" s="71">
        <v>0</v>
      </c>
      <c r="AD231" s="71">
        <v>0</v>
      </c>
      <c r="AE231" s="71">
        <v>0</v>
      </c>
      <c r="AF231" s="71">
        <v>0</v>
      </c>
      <c r="AG231" s="71">
        <v>0</v>
      </c>
      <c r="AH231" s="71">
        <v>0</v>
      </c>
      <c r="AI231" s="71">
        <v>0</v>
      </c>
      <c r="AJ231" s="71">
        <v>0</v>
      </c>
      <c r="AK231" s="71">
        <v>0</v>
      </c>
      <c r="AL231" s="71">
        <v>0</v>
      </c>
      <c r="AM231" s="71">
        <v>0</v>
      </c>
      <c r="AN231" s="71">
        <v>0</v>
      </c>
      <c r="AO231" s="71">
        <v>0</v>
      </c>
      <c r="AP231" s="71">
        <v>0</v>
      </c>
      <c r="AQ231" s="71">
        <v>0</v>
      </c>
      <c r="AR231" s="71">
        <v>0</v>
      </c>
      <c r="AS231" s="71">
        <v>0</v>
      </c>
      <c r="AT231" s="71">
        <v>0</v>
      </c>
      <c r="AU231" s="71">
        <v>0</v>
      </c>
      <c r="AV231" s="71">
        <v>0</v>
      </c>
      <c r="AW231" s="71">
        <v>0</v>
      </c>
      <c r="AX231" s="71">
        <v>0</v>
      </c>
      <c r="AY231" s="71">
        <v>0</v>
      </c>
      <c r="AZ231" s="71">
        <v>0</v>
      </c>
      <c r="BA231" s="71">
        <v>0</v>
      </c>
      <c r="BB231" s="71">
        <v>0</v>
      </c>
      <c r="BC231" s="71">
        <v>0</v>
      </c>
      <c r="BD231" s="71">
        <v>0</v>
      </c>
      <c r="BE231" s="71">
        <v>0</v>
      </c>
      <c r="BF231" s="71">
        <v>0</v>
      </c>
      <c r="BG231" s="71">
        <v>0</v>
      </c>
      <c r="BH231" s="71">
        <v>0</v>
      </c>
      <c r="BI231" s="71">
        <v>0</v>
      </c>
      <c r="BJ231" s="71">
        <v>0</v>
      </c>
      <c r="BK231" s="71">
        <v>0</v>
      </c>
      <c r="BL231" s="71">
        <v>0</v>
      </c>
      <c r="BM231" s="71">
        <v>0</v>
      </c>
      <c r="BN231" s="71">
        <v>0</v>
      </c>
      <c r="BO231" s="71">
        <v>0</v>
      </c>
      <c r="BP231" s="71">
        <v>0</v>
      </c>
      <c r="BQ231" s="71">
        <v>0</v>
      </c>
      <c r="BR231" s="71">
        <v>0</v>
      </c>
      <c r="BS231" s="71">
        <v>0</v>
      </c>
      <c r="BT231" s="71">
        <v>0</v>
      </c>
      <c r="BU231" s="71">
        <v>0</v>
      </c>
      <c r="BV231" s="71">
        <v>0</v>
      </c>
      <c r="BW231" s="71">
        <v>0</v>
      </c>
      <c r="BX231" s="71">
        <v>0</v>
      </c>
      <c r="BY231" s="71">
        <v>0</v>
      </c>
      <c r="BZ231" s="71">
        <v>0</v>
      </c>
      <c r="CA231" s="71">
        <v>0</v>
      </c>
      <c r="CB231" s="71">
        <v>0</v>
      </c>
      <c r="CC231" s="71">
        <v>0</v>
      </c>
      <c r="CD231" s="71">
        <v>0</v>
      </c>
      <c r="CE231" s="71">
        <v>0</v>
      </c>
      <c r="CF231" s="71">
        <v>0</v>
      </c>
      <c r="CG231" s="71">
        <v>0</v>
      </c>
      <c r="CH231" s="71">
        <v>0</v>
      </c>
      <c r="CI231" s="71">
        <v>0</v>
      </c>
      <c r="CJ231" s="71">
        <v>0</v>
      </c>
      <c r="CK231" s="71">
        <v>0</v>
      </c>
      <c r="CL231" s="71">
        <v>0</v>
      </c>
      <c r="CM231" s="71">
        <v>0</v>
      </c>
      <c r="CN231" s="71">
        <v>0</v>
      </c>
      <c r="CO231" s="71">
        <v>0</v>
      </c>
      <c r="CP231" s="71">
        <v>0</v>
      </c>
      <c r="CQ231" s="55">
        <f t="shared" si="130"/>
        <v>0</v>
      </c>
      <c r="CR231" s="55">
        <f t="shared" si="130"/>
        <v>0</v>
      </c>
      <c r="CS231" s="55">
        <f t="shared" si="130"/>
        <v>0</v>
      </c>
      <c r="CT231" s="55">
        <f t="shared" si="129"/>
        <v>0</v>
      </c>
      <c r="CU231" s="55">
        <f t="shared" si="129"/>
        <v>0</v>
      </c>
      <c r="CV231" s="55">
        <f t="shared" si="129"/>
        <v>0</v>
      </c>
      <c r="CW231" s="55">
        <f t="shared" si="121"/>
        <v>0</v>
      </c>
      <c r="CX231" s="55">
        <f t="shared" si="121"/>
        <v>0</v>
      </c>
      <c r="CY231" s="55">
        <f t="shared" si="121"/>
        <v>0</v>
      </c>
      <c r="CZ231" s="56" t="str">
        <f>'[1]13квОС'!CU231</f>
        <v>нд</v>
      </c>
      <c r="DA231" s="1"/>
      <c r="DB231" s="1"/>
    </row>
    <row r="232" spans="1:106" ht="62.4" x14ac:dyDescent="0.3">
      <c r="A232" s="59" t="s">
        <v>254</v>
      </c>
      <c r="B232" s="60" t="s">
        <v>255</v>
      </c>
      <c r="C232" s="65" t="s">
        <v>130</v>
      </c>
      <c r="D232" s="53" t="str">
        <f>'[1]14квПп'!D232</f>
        <v>нд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  <c r="P232" s="71">
        <v>0</v>
      </c>
      <c r="Q232" s="71">
        <v>0</v>
      </c>
      <c r="R232" s="71">
        <v>0</v>
      </c>
      <c r="S232" s="71">
        <v>0</v>
      </c>
      <c r="T232" s="71">
        <v>0</v>
      </c>
      <c r="U232" s="71">
        <v>0</v>
      </c>
      <c r="V232" s="71">
        <v>0</v>
      </c>
      <c r="W232" s="71">
        <v>0</v>
      </c>
      <c r="X232" s="71">
        <v>0</v>
      </c>
      <c r="Y232" s="71">
        <v>0</v>
      </c>
      <c r="Z232" s="71">
        <v>0</v>
      </c>
      <c r="AA232" s="71">
        <v>0</v>
      </c>
      <c r="AB232" s="71">
        <v>0</v>
      </c>
      <c r="AC232" s="71">
        <v>0</v>
      </c>
      <c r="AD232" s="71">
        <v>0</v>
      </c>
      <c r="AE232" s="71">
        <v>0</v>
      </c>
      <c r="AF232" s="71">
        <v>0</v>
      </c>
      <c r="AG232" s="71">
        <v>0</v>
      </c>
      <c r="AH232" s="71">
        <v>0</v>
      </c>
      <c r="AI232" s="71">
        <v>0</v>
      </c>
      <c r="AJ232" s="71">
        <v>0</v>
      </c>
      <c r="AK232" s="71">
        <v>0</v>
      </c>
      <c r="AL232" s="71">
        <v>0</v>
      </c>
      <c r="AM232" s="71">
        <v>0</v>
      </c>
      <c r="AN232" s="71">
        <v>0</v>
      </c>
      <c r="AO232" s="71">
        <v>0</v>
      </c>
      <c r="AP232" s="71">
        <v>0</v>
      </c>
      <c r="AQ232" s="71">
        <v>0</v>
      </c>
      <c r="AR232" s="71">
        <v>0</v>
      </c>
      <c r="AS232" s="71">
        <v>0</v>
      </c>
      <c r="AT232" s="71">
        <v>0</v>
      </c>
      <c r="AU232" s="71">
        <v>0</v>
      </c>
      <c r="AV232" s="71">
        <v>0</v>
      </c>
      <c r="AW232" s="71">
        <v>0</v>
      </c>
      <c r="AX232" s="71">
        <v>0</v>
      </c>
      <c r="AY232" s="71">
        <v>0</v>
      </c>
      <c r="AZ232" s="71">
        <v>0</v>
      </c>
      <c r="BA232" s="71">
        <v>0</v>
      </c>
      <c r="BB232" s="71">
        <v>0</v>
      </c>
      <c r="BC232" s="71">
        <v>0</v>
      </c>
      <c r="BD232" s="71">
        <v>0</v>
      </c>
      <c r="BE232" s="71">
        <v>0</v>
      </c>
      <c r="BF232" s="71">
        <v>0</v>
      </c>
      <c r="BG232" s="71">
        <v>0</v>
      </c>
      <c r="BH232" s="71">
        <v>0</v>
      </c>
      <c r="BI232" s="71">
        <v>0</v>
      </c>
      <c r="BJ232" s="71">
        <v>0</v>
      </c>
      <c r="BK232" s="71">
        <v>0</v>
      </c>
      <c r="BL232" s="71">
        <v>0</v>
      </c>
      <c r="BM232" s="71">
        <v>0</v>
      </c>
      <c r="BN232" s="71">
        <v>0</v>
      </c>
      <c r="BO232" s="71">
        <v>0</v>
      </c>
      <c r="BP232" s="71">
        <v>0</v>
      </c>
      <c r="BQ232" s="71">
        <v>0</v>
      </c>
      <c r="BR232" s="71">
        <v>0</v>
      </c>
      <c r="BS232" s="71">
        <v>0</v>
      </c>
      <c r="BT232" s="71">
        <v>0</v>
      </c>
      <c r="BU232" s="71">
        <v>0</v>
      </c>
      <c r="BV232" s="71">
        <v>0</v>
      </c>
      <c r="BW232" s="71">
        <v>0</v>
      </c>
      <c r="BX232" s="71">
        <v>0</v>
      </c>
      <c r="BY232" s="71">
        <v>0</v>
      </c>
      <c r="BZ232" s="71">
        <v>0</v>
      </c>
      <c r="CA232" s="71">
        <v>0</v>
      </c>
      <c r="CB232" s="71">
        <v>0</v>
      </c>
      <c r="CC232" s="71">
        <v>0</v>
      </c>
      <c r="CD232" s="71">
        <v>0</v>
      </c>
      <c r="CE232" s="71">
        <v>0</v>
      </c>
      <c r="CF232" s="71">
        <v>0</v>
      </c>
      <c r="CG232" s="71">
        <v>0</v>
      </c>
      <c r="CH232" s="71">
        <v>0</v>
      </c>
      <c r="CI232" s="71">
        <v>0</v>
      </c>
      <c r="CJ232" s="71">
        <v>0</v>
      </c>
      <c r="CK232" s="71">
        <v>0</v>
      </c>
      <c r="CL232" s="71">
        <v>0</v>
      </c>
      <c r="CM232" s="71">
        <v>0</v>
      </c>
      <c r="CN232" s="71">
        <v>0</v>
      </c>
      <c r="CO232" s="71">
        <v>0</v>
      </c>
      <c r="CP232" s="71">
        <v>0</v>
      </c>
      <c r="CQ232" s="55">
        <f t="shared" si="130"/>
        <v>0</v>
      </c>
      <c r="CR232" s="55">
        <f t="shared" si="130"/>
        <v>0</v>
      </c>
      <c r="CS232" s="55">
        <f t="shared" si="130"/>
        <v>0</v>
      </c>
      <c r="CT232" s="55">
        <f t="shared" si="129"/>
        <v>0</v>
      </c>
      <c r="CU232" s="55">
        <f t="shared" si="129"/>
        <v>0</v>
      </c>
      <c r="CV232" s="55">
        <f t="shared" si="129"/>
        <v>0</v>
      </c>
      <c r="CW232" s="55">
        <f t="shared" si="121"/>
        <v>0</v>
      </c>
      <c r="CX232" s="55">
        <f t="shared" si="121"/>
        <v>0</v>
      </c>
      <c r="CY232" s="55">
        <f t="shared" si="121"/>
        <v>0</v>
      </c>
      <c r="CZ232" s="56" t="str">
        <f>'[1]13квОС'!CU232</f>
        <v>нд</v>
      </c>
      <c r="DA232" s="1"/>
      <c r="DB232" s="1"/>
    </row>
    <row r="233" spans="1:106" ht="78" x14ac:dyDescent="0.3">
      <c r="A233" s="59" t="s">
        <v>256</v>
      </c>
      <c r="B233" s="60" t="s">
        <v>257</v>
      </c>
      <c r="C233" s="65" t="s">
        <v>130</v>
      </c>
      <c r="D233" s="53" t="str">
        <f>'[1]14квПп'!D233</f>
        <v>нд</v>
      </c>
      <c r="E233" s="71">
        <v>0</v>
      </c>
      <c r="F233" s="71">
        <v>0</v>
      </c>
      <c r="G233" s="71">
        <v>0</v>
      </c>
      <c r="H233" s="71">
        <v>0</v>
      </c>
      <c r="I233" s="71">
        <v>0</v>
      </c>
      <c r="J233" s="71">
        <v>0</v>
      </c>
      <c r="K233" s="71">
        <v>0</v>
      </c>
      <c r="L233" s="71">
        <v>0</v>
      </c>
      <c r="M233" s="71">
        <v>0</v>
      </c>
      <c r="N233" s="71">
        <v>0</v>
      </c>
      <c r="O233" s="71">
        <v>0</v>
      </c>
      <c r="P233" s="71">
        <v>0</v>
      </c>
      <c r="Q233" s="71">
        <v>0</v>
      </c>
      <c r="R233" s="71">
        <v>0</v>
      </c>
      <c r="S233" s="71">
        <v>0</v>
      </c>
      <c r="T233" s="71">
        <v>0</v>
      </c>
      <c r="U233" s="71">
        <v>0</v>
      </c>
      <c r="V233" s="71">
        <v>0</v>
      </c>
      <c r="W233" s="71">
        <v>0</v>
      </c>
      <c r="X233" s="71">
        <v>0</v>
      </c>
      <c r="Y233" s="71">
        <v>0</v>
      </c>
      <c r="Z233" s="71">
        <v>0</v>
      </c>
      <c r="AA233" s="71">
        <v>0</v>
      </c>
      <c r="AB233" s="71">
        <v>0</v>
      </c>
      <c r="AC233" s="71">
        <v>0</v>
      </c>
      <c r="AD233" s="71">
        <v>0</v>
      </c>
      <c r="AE233" s="71">
        <v>0</v>
      </c>
      <c r="AF233" s="71">
        <v>0</v>
      </c>
      <c r="AG233" s="71">
        <v>0</v>
      </c>
      <c r="AH233" s="71">
        <v>0</v>
      </c>
      <c r="AI233" s="71">
        <v>0</v>
      </c>
      <c r="AJ233" s="71">
        <v>0</v>
      </c>
      <c r="AK233" s="71">
        <v>0</v>
      </c>
      <c r="AL233" s="71">
        <v>0</v>
      </c>
      <c r="AM233" s="71">
        <v>0</v>
      </c>
      <c r="AN233" s="71">
        <v>0</v>
      </c>
      <c r="AO233" s="71">
        <v>0</v>
      </c>
      <c r="AP233" s="71">
        <v>0</v>
      </c>
      <c r="AQ233" s="71">
        <v>0</v>
      </c>
      <c r="AR233" s="71">
        <v>0</v>
      </c>
      <c r="AS233" s="71">
        <v>0</v>
      </c>
      <c r="AT233" s="71">
        <v>0</v>
      </c>
      <c r="AU233" s="71">
        <v>0</v>
      </c>
      <c r="AV233" s="71">
        <v>0</v>
      </c>
      <c r="AW233" s="71">
        <v>0</v>
      </c>
      <c r="AX233" s="71">
        <v>0</v>
      </c>
      <c r="AY233" s="71">
        <v>0</v>
      </c>
      <c r="AZ233" s="71">
        <v>0</v>
      </c>
      <c r="BA233" s="71">
        <v>0</v>
      </c>
      <c r="BB233" s="71">
        <v>0</v>
      </c>
      <c r="BC233" s="71">
        <v>0</v>
      </c>
      <c r="BD233" s="71">
        <v>0</v>
      </c>
      <c r="BE233" s="71">
        <v>0</v>
      </c>
      <c r="BF233" s="71">
        <v>0</v>
      </c>
      <c r="BG233" s="71">
        <v>0</v>
      </c>
      <c r="BH233" s="71">
        <v>0</v>
      </c>
      <c r="BI233" s="71">
        <v>0</v>
      </c>
      <c r="BJ233" s="71">
        <v>0</v>
      </c>
      <c r="BK233" s="71">
        <v>0</v>
      </c>
      <c r="BL233" s="71">
        <v>0</v>
      </c>
      <c r="BM233" s="71">
        <v>0</v>
      </c>
      <c r="BN233" s="71">
        <v>0</v>
      </c>
      <c r="BO233" s="71">
        <v>0</v>
      </c>
      <c r="BP233" s="71">
        <v>0</v>
      </c>
      <c r="BQ233" s="71">
        <v>0</v>
      </c>
      <c r="BR233" s="71">
        <v>0</v>
      </c>
      <c r="BS233" s="71">
        <v>0</v>
      </c>
      <c r="BT233" s="71">
        <v>0</v>
      </c>
      <c r="BU233" s="71">
        <v>0</v>
      </c>
      <c r="BV233" s="71">
        <v>0</v>
      </c>
      <c r="BW233" s="71">
        <v>0</v>
      </c>
      <c r="BX233" s="71">
        <v>0</v>
      </c>
      <c r="BY233" s="71">
        <v>0</v>
      </c>
      <c r="BZ233" s="71">
        <v>0</v>
      </c>
      <c r="CA233" s="71">
        <v>0</v>
      </c>
      <c r="CB233" s="71">
        <v>0</v>
      </c>
      <c r="CC233" s="71">
        <v>0</v>
      </c>
      <c r="CD233" s="71">
        <v>0</v>
      </c>
      <c r="CE233" s="71">
        <v>0</v>
      </c>
      <c r="CF233" s="71">
        <v>0</v>
      </c>
      <c r="CG233" s="71">
        <v>0</v>
      </c>
      <c r="CH233" s="71">
        <v>0</v>
      </c>
      <c r="CI233" s="71">
        <v>0</v>
      </c>
      <c r="CJ233" s="71">
        <v>0</v>
      </c>
      <c r="CK233" s="71">
        <v>0</v>
      </c>
      <c r="CL233" s="71">
        <v>0</v>
      </c>
      <c r="CM233" s="71">
        <v>0</v>
      </c>
      <c r="CN233" s="71">
        <v>0</v>
      </c>
      <c r="CO233" s="71">
        <v>0</v>
      </c>
      <c r="CP233" s="71">
        <v>0</v>
      </c>
      <c r="CQ233" s="55">
        <f t="shared" si="130"/>
        <v>0</v>
      </c>
      <c r="CR233" s="55">
        <f t="shared" si="130"/>
        <v>0</v>
      </c>
      <c r="CS233" s="55">
        <f t="shared" si="130"/>
        <v>0</v>
      </c>
      <c r="CT233" s="55">
        <f t="shared" si="129"/>
        <v>0</v>
      </c>
      <c r="CU233" s="55">
        <f t="shared" si="129"/>
        <v>0</v>
      </c>
      <c r="CV233" s="55">
        <f t="shared" si="129"/>
        <v>0</v>
      </c>
      <c r="CW233" s="55">
        <f t="shared" si="121"/>
        <v>0</v>
      </c>
      <c r="CX233" s="55">
        <f t="shared" si="121"/>
        <v>0</v>
      </c>
      <c r="CY233" s="55">
        <f t="shared" si="121"/>
        <v>0</v>
      </c>
      <c r="CZ233" s="56" t="str">
        <f>'[1]13квОС'!CU233</f>
        <v>нд</v>
      </c>
      <c r="DA233" s="1"/>
      <c r="DB233" s="1"/>
    </row>
    <row r="234" spans="1:106" ht="78" x14ac:dyDescent="0.3">
      <c r="A234" s="59" t="s">
        <v>258</v>
      </c>
      <c r="B234" s="60" t="s">
        <v>259</v>
      </c>
      <c r="C234" s="65" t="s">
        <v>130</v>
      </c>
      <c r="D234" s="53" t="str">
        <f>'[1]14квПп'!D234</f>
        <v>нд</v>
      </c>
      <c r="E234" s="71">
        <v>0</v>
      </c>
      <c r="F234" s="71">
        <v>0</v>
      </c>
      <c r="G234" s="71">
        <v>0</v>
      </c>
      <c r="H234" s="71">
        <v>0</v>
      </c>
      <c r="I234" s="71">
        <v>0</v>
      </c>
      <c r="J234" s="71">
        <v>0</v>
      </c>
      <c r="K234" s="71">
        <v>0</v>
      </c>
      <c r="L234" s="71">
        <v>0</v>
      </c>
      <c r="M234" s="71">
        <v>0</v>
      </c>
      <c r="N234" s="71">
        <v>0</v>
      </c>
      <c r="O234" s="71">
        <v>0</v>
      </c>
      <c r="P234" s="71">
        <v>0</v>
      </c>
      <c r="Q234" s="71">
        <v>0</v>
      </c>
      <c r="R234" s="71">
        <v>0</v>
      </c>
      <c r="S234" s="71">
        <v>0</v>
      </c>
      <c r="T234" s="71">
        <v>0</v>
      </c>
      <c r="U234" s="71">
        <v>0</v>
      </c>
      <c r="V234" s="71">
        <v>0</v>
      </c>
      <c r="W234" s="71">
        <v>0</v>
      </c>
      <c r="X234" s="71">
        <v>0</v>
      </c>
      <c r="Y234" s="71">
        <v>0</v>
      </c>
      <c r="Z234" s="71">
        <v>0</v>
      </c>
      <c r="AA234" s="71">
        <v>0</v>
      </c>
      <c r="AB234" s="71">
        <v>0</v>
      </c>
      <c r="AC234" s="71">
        <v>0</v>
      </c>
      <c r="AD234" s="71">
        <v>0</v>
      </c>
      <c r="AE234" s="71">
        <v>0</v>
      </c>
      <c r="AF234" s="71">
        <v>0</v>
      </c>
      <c r="AG234" s="71">
        <v>0</v>
      </c>
      <c r="AH234" s="71">
        <v>0</v>
      </c>
      <c r="AI234" s="71">
        <v>0</v>
      </c>
      <c r="AJ234" s="71">
        <v>0</v>
      </c>
      <c r="AK234" s="71">
        <v>0</v>
      </c>
      <c r="AL234" s="71">
        <v>0</v>
      </c>
      <c r="AM234" s="71">
        <v>0</v>
      </c>
      <c r="AN234" s="71">
        <v>0</v>
      </c>
      <c r="AO234" s="71">
        <v>0</v>
      </c>
      <c r="AP234" s="71">
        <v>0</v>
      </c>
      <c r="AQ234" s="71">
        <v>0</v>
      </c>
      <c r="AR234" s="71">
        <v>0</v>
      </c>
      <c r="AS234" s="71">
        <v>0</v>
      </c>
      <c r="AT234" s="71">
        <v>0</v>
      </c>
      <c r="AU234" s="71">
        <v>0</v>
      </c>
      <c r="AV234" s="71">
        <v>0</v>
      </c>
      <c r="AW234" s="71">
        <v>0</v>
      </c>
      <c r="AX234" s="71">
        <v>0</v>
      </c>
      <c r="AY234" s="71">
        <v>0</v>
      </c>
      <c r="AZ234" s="71">
        <v>0</v>
      </c>
      <c r="BA234" s="71">
        <v>0</v>
      </c>
      <c r="BB234" s="71">
        <v>0</v>
      </c>
      <c r="BC234" s="71">
        <v>0</v>
      </c>
      <c r="BD234" s="71">
        <v>0</v>
      </c>
      <c r="BE234" s="71">
        <v>0</v>
      </c>
      <c r="BF234" s="71">
        <v>0</v>
      </c>
      <c r="BG234" s="71">
        <v>0</v>
      </c>
      <c r="BH234" s="71">
        <v>0</v>
      </c>
      <c r="BI234" s="71">
        <v>0</v>
      </c>
      <c r="BJ234" s="71">
        <v>0</v>
      </c>
      <c r="BK234" s="71">
        <v>0</v>
      </c>
      <c r="BL234" s="71">
        <v>0</v>
      </c>
      <c r="BM234" s="71">
        <v>0</v>
      </c>
      <c r="BN234" s="71">
        <v>0</v>
      </c>
      <c r="BO234" s="71">
        <v>0</v>
      </c>
      <c r="BP234" s="71">
        <v>0</v>
      </c>
      <c r="BQ234" s="71">
        <v>0</v>
      </c>
      <c r="BR234" s="71">
        <v>0</v>
      </c>
      <c r="BS234" s="71">
        <v>0</v>
      </c>
      <c r="BT234" s="71">
        <v>0</v>
      </c>
      <c r="BU234" s="71">
        <v>0</v>
      </c>
      <c r="BV234" s="71">
        <v>0</v>
      </c>
      <c r="BW234" s="71">
        <v>0</v>
      </c>
      <c r="BX234" s="71">
        <v>0</v>
      </c>
      <c r="BY234" s="71">
        <v>0</v>
      </c>
      <c r="BZ234" s="71">
        <v>0</v>
      </c>
      <c r="CA234" s="71">
        <v>0</v>
      </c>
      <c r="CB234" s="71">
        <v>0</v>
      </c>
      <c r="CC234" s="71">
        <v>0</v>
      </c>
      <c r="CD234" s="71">
        <v>0</v>
      </c>
      <c r="CE234" s="71">
        <v>0</v>
      </c>
      <c r="CF234" s="71">
        <v>0</v>
      </c>
      <c r="CG234" s="71">
        <v>0</v>
      </c>
      <c r="CH234" s="71">
        <v>0</v>
      </c>
      <c r="CI234" s="71">
        <v>0</v>
      </c>
      <c r="CJ234" s="71">
        <v>0</v>
      </c>
      <c r="CK234" s="71">
        <v>0</v>
      </c>
      <c r="CL234" s="71">
        <v>0</v>
      </c>
      <c r="CM234" s="71">
        <v>0</v>
      </c>
      <c r="CN234" s="71">
        <v>0</v>
      </c>
      <c r="CO234" s="71">
        <v>0</v>
      </c>
      <c r="CP234" s="71">
        <v>0</v>
      </c>
      <c r="CQ234" s="55">
        <f t="shared" si="130"/>
        <v>0</v>
      </c>
      <c r="CR234" s="55">
        <f t="shared" si="130"/>
        <v>0</v>
      </c>
      <c r="CS234" s="55">
        <f t="shared" si="130"/>
        <v>0</v>
      </c>
      <c r="CT234" s="55">
        <f t="shared" si="129"/>
        <v>0</v>
      </c>
      <c r="CU234" s="55">
        <f t="shared" si="129"/>
        <v>0</v>
      </c>
      <c r="CV234" s="55">
        <f t="shared" si="129"/>
        <v>0</v>
      </c>
      <c r="CW234" s="55">
        <f t="shared" si="121"/>
        <v>0</v>
      </c>
      <c r="CX234" s="55">
        <f t="shared" si="121"/>
        <v>0</v>
      </c>
      <c r="CY234" s="55">
        <f t="shared" si="121"/>
        <v>0</v>
      </c>
      <c r="CZ234" s="56" t="str">
        <f>'[1]13квОС'!CU234</f>
        <v>нд</v>
      </c>
      <c r="DA234" s="1"/>
      <c r="DB234" s="1"/>
    </row>
    <row r="235" spans="1:106" ht="31.2" x14ac:dyDescent="0.3">
      <c r="A235" s="59" t="s">
        <v>260</v>
      </c>
      <c r="B235" s="60" t="s">
        <v>261</v>
      </c>
      <c r="C235" s="65" t="s">
        <v>130</v>
      </c>
      <c r="D235" s="53" t="str">
        <f>'[1]14квПп'!D235</f>
        <v>нд</v>
      </c>
      <c r="E235" s="71">
        <v>0</v>
      </c>
      <c r="F235" s="71">
        <v>0</v>
      </c>
      <c r="G235" s="71">
        <v>0</v>
      </c>
      <c r="H235" s="71">
        <v>0</v>
      </c>
      <c r="I235" s="71">
        <v>0</v>
      </c>
      <c r="J235" s="71">
        <v>0</v>
      </c>
      <c r="K235" s="71">
        <v>0</v>
      </c>
      <c r="L235" s="71">
        <v>0</v>
      </c>
      <c r="M235" s="71">
        <v>0</v>
      </c>
      <c r="N235" s="71">
        <v>0</v>
      </c>
      <c r="O235" s="71">
        <v>0</v>
      </c>
      <c r="P235" s="71">
        <v>0</v>
      </c>
      <c r="Q235" s="71">
        <v>0</v>
      </c>
      <c r="R235" s="71">
        <v>0</v>
      </c>
      <c r="S235" s="71">
        <v>0</v>
      </c>
      <c r="T235" s="71">
        <v>0</v>
      </c>
      <c r="U235" s="71">
        <v>0</v>
      </c>
      <c r="V235" s="71">
        <v>0</v>
      </c>
      <c r="W235" s="71">
        <v>0</v>
      </c>
      <c r="X235" s="71">
        <v>0</v>
      </c>
      <c r="Y235" s="71">
        <v>0</v>
      </c>
      <c r="Z235" s="71">
        <v>0</v>
      </c>
      <c r="AA235" s="71">
        <v>0</v>
      </c>
      <c r="AB235" s="71">
        <v>0</v>
      </c>
      <c r="AC235" s="71">
        <v>0</v>
      </c>
      <c r="AD235" s="71">
        <v>0</v>
      </c>
      <c r="AE235" s="71">
        <v>0</v>
      </c>
      <c r="AF235" s="71">
        <v>0</v>
      </c>
      <c r="AG235" s="71">
        <v>0</v>
      </c>
      <c r="AH235" s="71">
        <v>0</v>
      </c>
      <c r="AI235" s="71">
        <v>0</v>
      </c>
      <c r="AJ235" s="71">
        <v>0</v>
      </c>
      <c r="AK235" s="71">
        <v>0</v>
      </c>
      <c r="AL235" s="71">
        <v>0</v>
      </c>
      <c r="AM235" s="71">
        <v>0</v>
      </c>
      <c r="AN235" s="71">
        <v>0</v>
      </c>
      <c r="AO235" s="71">
        <v>0</v>
      </c>
      <c r="AP235" s="71">
        <v>0</v>
      </c>
      <c r="AQ235" s="71">
        <v>0</v>
      </c>
      <c r="AR235" s="71">
        <v>0</v>
      </c>
      <c r="AS235" s="71">
        <v>0</v>
      </c>
      <c r="AT235" s="71">
        <v>0</v>
      </c>
      <c r="AU235" s="71">
        <v>0</v>
      </c>
      <c r="AV235" s="71">
        <v>0</v>
      </c>
      <c r="AW235" s="71">
        <v>0</v>
      </c>
      <c r="AX235" s="71">
        <v>0</v>
      </c>
      <c r="AY235" s="71">
        <v>0</v>
      </c>
      <c r="AZ235" s="71">
        <v>0</v>
      </c>
      <c r="BA235" s="71">
        <v>0</v>
      </c>
      <c r="BB235" s="71">
        <v>0</v>
      </c>
      <c r="BC235" s="71">
        <v>0</v>
      </c>
      <c r="BD235" s="71">
        <v>0</v>
      </c>
      <c r="BE235" s="71">
        <v>0</v>
      </c>
      <c r="BF235" s="71">
        <v>0</v>
      </c>
      <c r="BG235" s="71">
        <v>0</v>
      </c>
      <c r="BH235" s="71">
        <v>0</v>
      </c>
      <c r="BI235" s="71">
        <v>0</v>
      </c>
      <c r="BJ235" s="71">
        <v>0</v>
      </c>
      <c r="BK235" s="71">
        <v>0</v>
      </c>
      <c r="BL235" s="71">
        <v>0</v>
      </c>
      <c r="BM235" s="71">
        <v>0</v>
      </c>
      <c r="BN235" s="71">
        <v>0</v>
      </c>
      <c r="BO235" s="71">
        <v>0</v>
      </c>
      <c r="BP235" s="71">
        <v>0</v>
      </c>
      <c r="BQ235" s="71">
        <v>0</v>
      </c>
      <c r="BR235" s="71">
        <v>0</v>
      </c>
      <c r="BS235" s="71">
        <v>0</v>
      </c>
      <c r="BT235" s="71">
        <v>0</v>
      </c>
      <c r="BU235" s="71">
        <v>0</v>
      </c>
      <c r="BV235" s="71">
        <v>0</v>
      </c>
      <c r="BW235" s="71">
        <v>0</v>
      </c>
      <c r="BX235" s="71">
        <v>0</v>
      </c>
      <c r="BY235" s="71">
        <v>0</v>
      </c>
      <c r="BZ235" s="71">
        <v>0</v>
      </c>
      <c r="CA235" s="71">
        <v>0</v>
      </c>
      <c r="CB235" s="71">
        <v>0</v>
      </c>
      <c r="CC235" s="71">
        <v>0</v>
      </c>
      <c r="CD235" s="71">
        <v>0</v>
      </c>
      <c r="CE235" s="71">
        <v>0</v>
      </c>
      <c r="CF235" s="71">
        <v>0</v>
      </c>
      <c r="CG235" s="71">
        <v>0</v>
      </c>
      <c r="CH235" s="71">
        <v>0</v>
      </c>
      <c r="CI235" s="71">
        <v>0</v>
      </c>
      <c r="CJ235" s="71">
        <v>0</v>
      </c>
      <c r="CK235" s="71">
        <v>0</v>
      </c>
      <c r="CL235" s="71">
        <v>0</v>
      </c>
      <c r="CM235" s="71">
        <v>0</v>
      </c>
      <c r="CN235" s="71">
        <v>0</v>
      </c>
      <c r="CO235" s="71">
        <v>0</v>
      </c>
      <c r="CP235" s="71">
        <v>0</v>
      </c>
      <c r="CQ235" s="55">
        <f t="shared" si="130"/>
        <v>0</v>
      </c>
      <c r="CR235" s="55">
        <f t="shared" si="130"/>
        <v>0</v>
      </c>
      <c r="CS235" s="55">
        <f t="shared" si="130"/>
        <v>0</v>
      </c>
      <c r="CT235" s="55">
        <f t="shared" si="129"/>
        <v>0</v>
      </c>
      <c r="CU235" s="55">
        <f t="shared" si="129"/>
        <v>0</v>
      </c>
      <c r="CV235" s="55">
        <f t="shared" si="129"/>
        <v>0</v>
      </c>
      <c r="CW235" s="55">
        <f t="shared" si="121"/>
        <v>0</v>
      </c>
      <c r="CX235" s="55">
        <f t="shared" si="121"/>
        <v>0</v>
      </c>
      <c r="CY235" s="55">
        <f t="shared" si="121"/>
        <v>0</v>
      </c>
      <c r="CZ235" s="56" t="str">
        <f>'[1]13квОС'!CU235</f>
        <v>нд</v>
      </c>
      <c r="DA235" s="1"/>
      <c r="DB235" s="1"/>
    </row>
    <row r="236" spans="1:106" ht="46.8" x14ac:dyDescent="0.3">
      <c r="A236" s="59" t="s">
        <v>262</v>
      </c>
      <c r="B236" s="60" t="s">
        <v>263</v>
      </c>
      <c r="C236" s="65" t="s">
        <v>130</v>
      </c>
      <c r="D236" s="53" t="str">
        <f>'[1]14квПп'!D236</f>
        <v>нд</v>
      </c>
      <c r="E236" s="71">
        <v>0</v>
      </c>
      <c r="F236" s="71">
        <v>0</v>
      </c>
      <c r="G236" s="71">
        <v>0</v>
      </c>
      <c r="H236" s="71">
        <v>0</v>
      </c>
      <c r="I236" s="71">
        <v>0</v>
      </c>
      <c r="J236" s="71">
        <v>0</v>
      </c>
      <c r="K236" s="71">
        <v>0</v>
      </c>
      <c r="L236" s="71">
        <v>0</v>
      </c>
      <c r="M236" s="71">
        <v>0</v>
      </c>
      <c r="N236" s="71">
        <v>0</v>
      </c>
      <c r="O236" s="71">
        <v>0</v>
      </c>
      <c r="P236" s="71">
        <v>0</v>
      </c>
      <c r="Q236" s="71">
        <v>0</v>
      </c>
      <c r="R236" s="71">
        <v>0</v>
      </c>
      <c r="S236" s="71">
        <v>0</v>
      </c>
      <c r="T236" s="71">
        <v>0</v>
      </c>
      <c r="U236" s="71">
        <v>0</v>
      </c>
      <c r="V236" s="71">
        <v>0</v>
      </c>
      <c r="W236" s="71">
        <v>0</v>
      </c>
      <c r="X236" s="71">
        <v>0</v>
      </c>
      <c r="Y236" s="71">
        <v>0</v>
      </c>
      <c r="Z236" s="71">
        <v>0</v>
      </c>
      <c r="AA236" s="71">
        <v>0</v>
      </c>
      <c r="AB236" s="71">
        <v>0</v>
      </c>
      <c r="AC236" s="71">
        <v>0</v>
      </c>
      <c r="AD236" s="71">
        <v>0</v>
      </c>
      <c r="AE236" s="71">
        <v>0</v>
      </c>
      <c r="AF236" s="71">
        <v>0</v>
      </c>
      <c r="AG236" s="71">
        <v>0</v>
      </c>
      <c r="AH236" s="71">
        <v>0</v>
      </c>
      <c r="AI236" s="71">
        <v>0</v>
      </c>
      <c r="AJ236" s="71">
        <v>0</v>
      </c>
      <c r="AK236" s="71">
        <v>0</v>
      </c>
      <c r="AL236" s="71">
        <v>0</v>
      </c>
      <c r="AM236" s="71">
        <v>0</v>
      </c>
      <c r="AN236" s="71">
        <v>0</v>
      </c>
      <c r="AO236" s="71">
        <v>0</v>
      </c>
      <c r="AP236" s="71">
        <v>0</v>
      </c>
      <c r="AQ236" s="71">
        <v>0</v>
      </c>
      <c r="AR236" s="71">
        <v>0</v>
      </c>
      <c r="AS236" s="71">
        <v>0</v>
      </c>
      <c r="AT236" s="71">
        <v>0</v>
      </c>
      <c r="AU236" s="71">
        <v>0</v>
      </c>
      <c r="AV236" s="71">
        <v>0</v>
      </c>
      <c r="AW236" s="71">
        <v>0</v>
      </c>
      <c r="AX236" s="71">
        <v>0</v>
      </c>
      <c r="AY236" s="71">
        <v>0</v>
      </c>
      <c r="AZ236" s="71">
        <v>0</v>
      </c>
      <c r="BA236" s="71">
        <v>0</v>
      </c>
      <c r="BB236" s="71">
        <v>0</v>
      </c>
      <c r="BC236" s="71">
        <v>0</v>
      </c>
      <c r="BD236" s="71">
        <v>0</v>
      </c>
      <c r="BE236" s="71">
        <v>0</v>
      </c>
      <c r="BF236" s="71">
        <v>0</v>
      </c>
      <c r="BG236" s="71">
        <v>0</v>
      </c>
      <c r="BH236" s="71">
        <v>0</v>
      </c>
      <c r="BI236" s="71">
        <v>0</v>
      </c>
      <c r="BJ236" s="71">
        <v>0</v>
      </c>
      <c r="BK236" s="71">
        <v>0</v>
      </c>
      <c r="BL236" s="71">
        <v>0</v>
      </c>
      <c r="BM236" s="71">
        <v>0</v>
      </c>
      <c r="BN236" s="71">
        <v>0</v>
      </c>
      <c r="BO236" s="71">
        <v>0</v>
      </c>
      <c r="BP236" s="71">
        <v>0</v>
      </c>
      <c r="BQ236" s="71">
        <v>0</v>
      </c>
      <c r="BR236" s="71">
        <v>0</v>
      </c>
      <c r="BS236" s="71">
        <v>0</v>
      </c>
      <c r="BT236" s="71">
        <v>0</v>
      </c>
      <c r="BU236" s="71">
        <v>0</v>
      </c>
      <c r="BV236" s="71">
        <v>0</v>
      </c>
      <c r="BW236" s="71">
        <v>0</v>
      </c>
      <c r="BX236" s="71">
        <v>0</v>
      </c>
      <c r="BY236" s="71">
        <v>0</v>
      </c>
      <c r="BZ236" s="71">
        <v>0</v>
      </c>
      <c r="CA236" s="71">
        <v>0</v>
      </c>
      <c r="CB236" s="71">
        <v>0</v>
      </c>
      <c r="CC236" s="71">
        <v>0</v>
      </c>
      <c r="CD236" s="71">
        <v>0</v>
      </c>
      <c r="CE236" s="71">
        <v>0</v>
      </c>
      <c r="CF236" s="71">
        <v>0</v>
      </c>
      <c r="CG236" s="71">
        <v>0</v>
      </c>
      <c r="CH236" s="71">
        <v>0</v>
      </c>
      <c r="CI236" s="71">
        <v>0</v>
      </c>
      <c r="CJ236" s="71">
        <v>0</v>
      </c>
      <c r="CK236" s="71">
        <v>0</v>
      </c>
      <c r="CL236" s="71">
        <v>0</v>
      </c>
      <c r="CM236" s="71">
        <v>0</v>
      </c>
      <c r="CN236" s="71">
        <v>0</v>
      </c>
      <c r="CO236" s="71">
        <v>0</v>
      </c>
      <c r="CP236" s="71">
        <v>0</v>
      </c>
      <c r="CQ236" s="55">
        <f t="shared" si="130"/>
        <v>0</v>
      </c>
      <c r="CR236" s="55">
        <f t="shared" si="130"/>
        <v>0</v>
      </c>
      <c r="CS236" s="55">
        <f t="shared" si="130"/>
        <v>0</v>
      </c>
      <c r="CT236" s="55">
        <f t="shared" si="129"/>
        <v>0</v>
      </c>
      <c r="CU236" s="55">
        <f t="shared" si="129"/>
        <v>0</v>
      </c>
      <c r="CV236" s="55">
        <f t="shared" si="129"/>
        <v>0</v>
      </c>
      <c r="CW236" s="55">
        <f t="shared" si="121"/>
        <v>0</v>
      </c>
      <c r="CX236" s="55">
        <f t="shared" si="121"/>
        <v>0</v>
      </c>
      <c r="CY236" s="55">
        <f t="shared" si="121"/>
        <v>0</v>
      </c>
      <c r="CZ236" s="56" t="str">
        <f>'[1]13квОС'!CU236</f>
        <v>нд</v>
      </c>
      <c r="DA236" s="1"/>
      <c r="DB236" s="1"/>
    </row>
    <row r="237" spans="1:106" ht="31.2" x14ac:dyDescent="0.3">
      <c r="A237" s="59" t="s">
        <v>264</v>
      </c>
      <c r="B237" s="60" t="s">
        <v>265</v>
      </c>
      <c r="C237" s="65" t="s">
        <v>130</v>
      </c>
      <c r="D237" s="53" t="str">
        <f>'[1]14квПп'!D237</f>
        <v>нд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  <c r="U237" s="71">
        <v>0</v>
      </c>
      <c r="V237" s="71">
        <v>0</v>
      </c>
      <c r="W237" s="71">
        <v>0</v>
      </c>
      <c r="X237" s="71">
        <v>0</v>
      </c>
      <c r="Y237" s="71">
        <v>0</v>
      </c>
      <c r="Z237" s="71">
        <v>0</v>
      </c>
      <c r="AA237" s="71">
        <v>0</v>
      </c>
      <c r="AB237" s="71">
        <v>0</v>
      </c>
      <c r="AC237" s="71">
        <v>0</v>
      </c>
      <c r="AD237" s="71">
        <v>0</v>
      </c>
      <c r="AE237" s="71">
        <v>0</v>
      </c>
      <c r="AF237" s="71">
        <v>0</v>
      </c>
      <c r="AG237" s="71">
        <v>0</v>
      </c>
      <c r="AH237" s="71">
        <v>0</v>
      </c>
      <c r="AI237" s="71">
        <v>0</v>
      </c>
      <c r="AJ237" s="71">
        <v>0</v>
      </c>
      <c r="AK237" s="71">
        <v>0</v>
      </c>
      <c r="AL237" s="71">
        <v>0</v>
      </c>
      <c r="AM237" s="71">
        <v>0</v>
      </c>
      <c r="AN237" s="71">
        <v>0</v>
      </c>
      <c r="AO237" s="71">
        <v>0</v>
      </c>
      <c r="AP237" s="71">
        <v>0</v>
      </c>
      <c r="AQ237" s="71">
        <v>0</v>
      </c>
      <c r="AR237" s="71">
        <v>0</v>
      </c>
      <c r="AS237" s="71">
        <v>0</v>
      </c>
      <c r="AT237" s="71">
        <v>0</v>
      </c>
      <c r="AU237" s="71">
        <v>0</v>
      </c>
      <c r="AV237" s="71">
        <v>0</v>
      </c>
      <c r="AW237" s="71">
        <v>0</v>
      </c>
      <c r="AX237" s="71">
        <v>0</v>
      </c>
      <c r="AY237" s="71">
        <v>0</v>
      </c>
      <c r="AZ237" s="71">
        <v>0</v>
      </c>
      <c r="BA237" s="71">
        <v>0</v>
      </c>
      <c r="BB237" s="71">
        <v>0</v>
      </c>
      <c r="BC237" s="71">
        <v>0</v>
      </c>
      <c r="BD237" s="71">
        <v>0</v>
      </c>
      <c r="BE237" s="71">
        <v>0</v>
      </c>
      <c r="BF237" s="71">
        <v>0</v>
      </c>
      <c r="BG237" s="71">
        <v>0</v>
      </c>
      <c r="BH237" s="71">
        <v>0</v>
      </c>
      <c r="BI237" s="71">
        <v>0</v>
      </c>
      <c r="BJ237" s="71">
        <v>0</v>
      </c>
      <c r="BK237" s="71">
        <v>0</v>
      </c>
      <c r="BL237" s="71">
        <v>0</v>
      </c>
      <c r="BM237" s="71">
        <v>0</v>
      </c>
      <c r="BN237" s="71">
        <v>0</v>
      </c>
      <c r="BO237" s="71">
        <v>0</v>
      </c>
      <c r="BP237" s="71">
        <v>0</v>
      </c>
      <c r="BQ237" s="71">
        <v>0</v>
      </c>
      <c r="BR237" s="71">
        <v>0</v>
      </c>
      <c r="BS237" s="71">
        <v>0</v>
      </c>
      <c r="BT237" s="71">
        <v>0</v>
      </c>
      <c r="BU237" s="71">
        <v>0</v>
      </c>
      <c r="BV237" s="71">
        <v>0</v>
      </c>
      <c r="BW237" s="71">
        <v>0</v>
      </c>
      <c r="BX237" s="71">
        <v>0</v>
      </c>
      <c r="BY237" s="71">
        <v>0</v>
      </c>
      <c r="BZ237" s="71">
        <v>0</v>
      </c>
      <c r="CA237" s="71">
        <v>0</v>
      </c>
      <c r="CB237" s="71">
        <v>0</v>
      </c>
      <c r="CC237" s="71">
        <v>0</v>
      </c>
      <c r="CD237" s="71">
        <v>0</v>
      </c>
      <c r="CE237" s="71">
        <v>0</v>
      </c>
      <c r="CF237" s="71">
        <v>0</v>
      </c>
      <c r="CG237" s="71">
        <v>0</v>
      </c>
      <c r="CH237" s="71">
        <v>0</v>
      </c>
      <c r="CI237" s="71">
        <v>0</v>
      </c>
      <c r="CJ237" s="71">
        <v>0</v>
      </c>
      <c r="CK237" s="71">
        <v>0</v>
      </c>
      <c r="CL237" s="71">
        <v>0</v>
      </c>
      <c r="CM237" s="71">
        <v>0</v>
      </c>
      <c r="CN237" s="71">
        <v>0</v>
      </c>
      <c r="CO237" s="71">
        <v>0</v>
      </c>
      <c r="CP237" s="71">
        <v>0</v>
      </c>
      <c r="CQ237" s="55">
        <f t="shared" si="130"/>
        <v>0</v>
      </c>
      <c r="CR237" s="55">
        <f t="shared" si="130"/>
        <v>0</v>
      </c>
      <c r="CS237" s="55">
        <f t="shared" si="130"/>
        <v>0</v>
      </c>
      <c r="CT237" s="55">
        <f t="shared" si="129"/>
        <v>0</v>
      </c>
      <c r="CU237" s="55">
        <f t="shared" si="129"/>
        <v>0</v>
      </c>
      <c r="CV237" s="55">
        <f t="shared" si="129"/>
        <v>0</v>
      </c>
      <c r="CW237" s="55">
        <f t="shared" si="121"/>
        <v>0</v>
      </c>
      <c r="CX237" s="55">
        <f t="shared" si="121"/>
        <v>0</v>
      </c>
      <c r="CY237" s="55">
        <f t="shared" si="121"/>
        <v>0</v>
      </c>
      <c r="CZ237" s="56" t="str">
        <f>'[1]13квОС'!CU237</f>
        <v>нд</v>
      </c>
      <c r="DA237" s="1"/>
      <c r="DB237" s="1"/>
    </row>
    <row r="238" spans="1:106" x14ac:dyDescent="0.3">
      <c r="A238" s="59" t="s">
        <v>266</v>
      </c>
      <c r="B238" s="60" t="s">
        <v>267</v>
      </c>
      <c r="C238" s="65" t="s">
        <v>130</v>
      </c>
      <c r="D238" s="53" t="str">
        <f>'[1]14квПп'!D238</f>
        <v>нд</v>
      </c>
      <c r="E238" s="71">
        <v>0</v>
      </c>
      <c r="F238" s="71">
        <v>0</v>
      </c>
      <c r="G238" s="71">
        <v>0</v>
      </c>
      <c r="H238" s="71">
        <v>0</v>
      </c>
      <c r="I238" s="71">
        <v>0</v>
      </c>
      <c r="J238" s="71">
        <v>0</v>
      </c>
      <c r="K238" s="71">
        <v>0</v>
      </c>
      <c r="L238" s="71">
        <v>0</v>
      </c>
      <c r="M238" s="71">
        <v>0</v>
      </c>
      <c r="N238" s="71">
        <v>0</v>
      </c>
      <c r="O238" s="71">
        <v>0</v>
      </c>
      <c r="P238" s="71">
        <v>0</v>
      </c>
      <c r="Q238" s="71">
        <v>0</v>
      </c>
      <c r="R238" s="71">
        <v>0</v>
      </c>
      <c r="S238" s="71">
        <v>0</v>
      </c>
      <c r="T238" s="71">
        <v>0</v>
      </c>
      <c r="U238" s="71">
        <v>0</v>
      </c>
      <c r="V238" s="71">
        <v>0</v>
      </c>
      <c r="W238" s="71">
        <v>0</v>
      </c>
      <c r="X238" s="71">
        <v>0</v>
      </c>
      <c r="Y238" s="71">
        <v>0</v>
      </c>
      <c r="Z238" s="71">
        <v>0</v>
      </c>
      <c r="AA238" s="71">
        <v>0</v>
      </c>
      <c r="AB238" s="71">
        <v>0</v>
      </c>
      <c r="AC238" s="71">
        <v>0</v>
      </c>
      <c r="AD238" s="71">
        <v>0</v>
      </c>
      <c r="AE238" s="71">
        <v>0</v>
      </c>
      <c r="AF238" s="71">
        <v>0</v>
      </c>
      <c r="AG238" s="71">
        <v>0</v>
      </c>
      <c r="AH238" s="71">
        <v>0</v>
      </c>
      <c r="AI238" s="71">
        <v>0</v>
      </c>
      <c r="AJ238" s="71">
        <v>0</v>
      </c>
      <c r="AK238" s="71">
        <v>0</v>
      </c>
      <c r="AL238" s="71">
        <v>0</v>
      </c>
      <c r="AM238" s="71">
        <v>0</v>
      </c>
      <c r="AN238" s="71">
        <v>0</v>
      </c>
      <c r="AO238" s="71">
        <v>0</v>
      </c>
      <c r="AP238" s="71">
        <v>0</v>
      </c>
      <c r="AQ238" s="71">
        <v>0</v>
      </c>
      <c r="AR238" s="71">
        <v>0</v>
      </c>
      <c r="AS238" s="71">
        <v>0</v>
      </c>
      <c r="AT238" s="71">
        <v>0</v>
      </c>
      <c r="AU238" s="71">
        <v>0</v>
      </c>
      <c r="AV238" s="71">
        <v>0</v>
      </c>
      <c r="AW238" s="71">
        <v>0</v>
      </c>
      <c r="AX238" s="71">
        <v>0</v>
      </c>
      <c r="AY238" s="71">
        <v>0</v>
      </c>
      <c r="AZ238" s="71">
        <v>0</v>
      </c>
      <c r="BA238" s="71">
        <v>0</v>
      </c>
      <c r="BB238" s="71">
        <v>0</v>
      </c>
      <c r="BC238" s="71">
        <v>0</v>
      </c>
      <c r="BD238" s="71">
        <v>0</v>
      </c>
      <c r="BE238" s="71">
        <v>0</v>
      </c>
      <c r="BF238" s="71">
        <v>0</v>
      </c>
      <c r="BG238" s="71">
        <v>0</v>
      </c>
      <c r="BH238" s="71">
        <v>0</v>
      </c>
      <c r="BI238" s="71">
        <v>0</v>
      </c>
      <c r="BJ238" s="71">
        <v>0</v>
      </c>
      <c r="BK238" s="71">
        <v>0</v>
      </c>
      <c r="BL238" s="71">
        <v>0</v>
      </c>
      <c r="BM238" s="71">
        <v>0</v>
      </c>
      <c r="BN238" s="71">
        <v>0</v>
      </c>
      <c r="BO238" s="71">
        <v>0</v>
      </c>
      <c r="BP238" s="71">
        <v>0</v>
      </c>
      <c r="BQ238" s="71">
        <v>0</v>
      </c>
      <c r="BR238" s="71">
        <v>0</v>
      </c>
      <c r="BS238" s="71">
        <v>0</v>
      </c>
      <c r="BT238" s="71">
        <v>0</v>
      </c>
      <c r="BU238" s="71">
        <v>0</v>
      </c>
      <c r="BV238" s="71">
        <v>0</v>
      </c>
      <c r="BW238" s="71">
        <v>0</v>
      </c>
      <c r="BX238" s="71">
        <v>0</v>
      </c>
      <c r="BY238" s="71">
        <v>0</v>
      </c>
      <c r="BZ238" s="71">
        <v>0</v>
      </c>
      <c r="CA238" s="71">
        <v>0</v>
      </c>
      <c r="CB238" s="71">
        <v>0</v>
      </c>
      <c r="CC238" s="71">
        <v>0</v>
      </c>
      <c r="CD238" s="71">
        <v>0</v>
      </c>
      <c r="CE238" s="71">
        <v>0</v>
      </c>
      <c r="CF238" s="71">
        <v>0</v>
      </c>
      <c r="CG238" s="71">
        <v>0</v>
      </c>
      <c r="CH238" s="71">
        <v>0</v>
      </c>
      <c r="CI238" s="71">
        <v>0</v>
      </c>
      <c r="CJ238" s="71">
        <v>0</v>
      </c>
      <c r="CK238" s="71">
        <v>0</v>
      </c>
      <c r="CL238" s="71">
        <v>0</v>
      </c>
      <c r="CM238" s="71">
        <v>0</v>
      </c>
      <c r="CN238" s="71">
        <v>0</v>
      </c>
      <c r="CO238" s="71">
        <v>0</v>
      </c>
      <c r="CP238" s="71">
        <v>0</v>
      </c>
      <c r="CQ238" s="55">
        <f t="shared" si="130"/>
        <v>0</v>
      </c>
      <c r="CR238" s="55">
        <f t="shared" si="130"/>
        <v>0</v>
      </c>
      <c r="CS238" s="55">
        <f t="shared" si="130"/>
        <v>0</v>
      </c>
      <c r="CT238" s="55">
        <f t="shared" si="129"/>
        <v>0</v>
      </c>
      <c r="CU238" s="55">
        <f t="shared" si="129"/>
        <v>0</v>
      </c>
      <c r="CV238" s="55">
        <f t="shared" si="129"/>
        <v>0</v>
      </c>
      <c r="CW238" s="55">
        <f t="shared" si="121"/>
        <v>0</v>
      </c>
      <c r="CX238" s="55">
        <f t="shared" si="121"/>
        <v>0</v>
      </c>
      <c r="CY238" s="55">
        <f t="shared" si="121"/>
        <v>0</v>
      </c>
      <c r="CZ238" s="56" t="str">
        <f>'[1]13квОС'!CU238</f>
        <v>нд</v>
      </c>
      <c r="DA238" s="1"/>
      <c r="DB238" s="1"/>
    </row>
    <row r="239" spans="1:106" x14ac:dyDescent="0.3">
      <c r="A239" s="59" t="s">
        <v>268</v>
      </c>
      <c r="B239" s="60" t="s">
        <v>269</v>
      </c>
      <c r="C239" s="65" t="s">
        <v>130</v>
      </c>
      <c r="D239" s="53" t="str">
        <f>'[1]14квПп'!D239</f>
        <v>нд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  <c r="U239" s="71">
        <v>0</v>
      </c>
      <c r="V239" s="71">
        <v>0</v>
      </c>
      <c r="W239" s="71">
        <v>0</v>
      </c>
      <c r="X239" s="71">
        <v>0</v>
      </c>
      <c r="Y239" s="71">
        <v>0</v>
      </c>
      <c r="Z239" s="71">
        <v>0</v>
      </c>
      <c r="AA239" s="71">
        <v>0</v>
      </c>
      <c r="AB239" s="71">
        <v>0</v>
      </c>
      <c r="AC239" s="71">
        <v>0</v>
      </c>
      <c r="AD239" s="71">
        <v>0</v>
      </c>
      <c r="AE239" s="71">
        <v>0</v>
      </c>
      <c r="AF239" s="71">
        <v>0</v>
      </c>
      <c r="AG239" s="71">
        <v>0</v>
      </c>
      <c r="AH239" s="71">
        <v>0</v>
      </c>
      <c r="AI239" s="71">
        <v>0</v>
      </c>
      <c r="AJ239" s="71">
        <v>0</v>
      </c>
      <c r="AK239" s="71">
        <v>0</v>
      </c>
      <c r="AL239" s="71">
        <v>0</v>
      </c>
      <c r="AM239" s="71">
        <v>0</v>
      </c>
      <c r="AN239" s="71">
        <v>0</v>
      </c>
      <c r="AO239" s="71">
        <v>0</v>
      </c>
      <c r="AP239" s="71">
        <v>0</v>
      </c>
      <c r="AQ239" s="71">
        <v>0</v>
      </c>
      <c r="AR239" s="71">
        <v>0</v>
      </c>
      <c r="AS239" s="71">
        <v>0</v>
      </c>
      <c r="AT239" s="71">
        <v>0</v>
      </c>
      <c r="AU239" s="71">
        <v>0</v>
      </c>
      <c r="AV239" s="71">
        <v>0</v>
      </c>
      <c r="AW239" s="71">
        <v>0</v>
      </c>
      <c r="AX239" s="71">
        <v>0</v>
      </c>
      <c r="AY239" s="71">
        <v>0</v>
      </c>
      <c r="AZ239" s="71">
        <v>0</v>
      </c>
      <c r="BA239" s="71">
        <v>0</v>
      </c>
      <c r="BB239" s="71">
        <v>0</v>
      </c>
      <c r="BC239" s="71">
        <v>0</v>
      </c>
      <c r="BD239" s="71">
        <v>0</v>
      </c>
      <c r="BE239" s="71">
        <v>0</v>
      </c>
      <c r="BF239" s="71">
        <v>0</v>
      </c>
      <c r="BG239" s="71">
        <v>0</v>
      </c>
      <c r="BH239" s="71">
        <v>0</v>
      </c>
      <c r="BI239" s="71">
        <v>0</v>
      </c>
      <c r="BJ239" s="71">
        <v>0</v>
      </c>
      <c r="BK239" s="71">
        <v>0</v>
      </c>
      <c r="BL239" s="71">
        <v>0</v>
      </c>
      <c r="BM239" s="71">
        <v>0</v>
      </c>
      <c r="BN239" s="71">
        <v>0</v>
      </c>
      <c r="BO239" s="71">
        <v>0</v>
      </c>
      <c r="BP239" s="71">
        <v>0</v>
      </c>
      <c r="BQ239" s="71">
        <v>0</v>
      </c>
      <c r="BR239" s="71">
        <v>0</v>
      </c>
      <c r="BS239" s="71">
        <v>0</v>
      </c>
      <c r="BT239" s="71">
        <v>0</v>
      </c>
      <c r="BU239" s="71">
        <v>0</v>
      </c>
      <c r="BV239" s="71">
        <v>0</v>
      </c>
      <c r="BW239" s="71">
        <v>0</v>
      </c>
      <c r="BX239" s="71">
        <v>0</v>
      </c>
      <c r="BY239" s="71">
        <v>0</v>
      </c>
      <c r="BZ239" s="71">
        <v>0</v>
      </c>
      <c r="CA239" s="71">
        <v>0</v>
      </c>
      <c r="CB239" s="71">
        <v>0</v>
      </c>
      <c r="CC239" s="71">
        <v>0</v>
      </c>
      <c r="CD239" s="71">
        <v>0</v>
      </c>
      <c r="CE239" s="71">
        <v>0</v>
      </c>
      <c r="CF239" s="71">
        <v>0</v>
      </c>
      <c r="CG239" s="71">
        <v>0</v>
      </c>
      <c r="CH239" s="71">
        <v>0</v>
      </c>
      <c r="CI239" s="71">
        <v>0</v>
      </c>
      <c r="CJ239" s="71">
        <v>0</v>
      </c>
      <c r="CK239" s="71">
        <v>0</v>
      </c>
      <c r="CL239" s="71">
        <v>0</v>
      </c>
      <c r="CM239" s="71">
        <v>0</v>
      </c>
      <c r="CN239" s="71">
        <v>0</v>
      </c>
      <c r="CO239" s="71">
        <v>0</v>
      </c>
      <c r="CP239" s="71">
        <v>0</v>
      </c>
      <c r="CQ239" s="55">
        <f t="shared" si="130"/>
        <v>0</v>
      </c>
      <c r="CR239" s="55">
        <f t="shared" si="130"/>
        <v>0</v>
      </c>
      <c r="CS239" s="55">
        <f t="shared" si="130"/>
        <v>0</v>
      </c>
      <c r="CT239" s="55">
        <f t="shared" si="129"/>
        <v>0</v>
      </c>
      <c r="CU239" s="55">
        <f t="shared" si="129"/>
        <v>0</v>
      </c>
      <c r="CV239" s="55">
        <f t="shared" si="129"/>
        <v>0</v>
      </c>
      <c r="CW239" s="55">
        <f t="shared" si="121"/>
        <v>0</v>
      </c>
      <c r="CX239" s="55">
        <f t="shared" si="121"/>
        <v>0</v>
      </c>
      <c r="CY239" s="55">
        <f t="shared" si="121"/>
        <v>0</v>
      </c>
      <c r="CZ239" s="56" t="str">
        <f>'[1]13квОС'!CU239</f>
        <v>нд</v>
      </c>
      <c r="DA239" s="1"/>
      <c r="DB239" s="1"/>
    </row>
    <row r="240" spans="1:106" ht="31.2" x14ac:dyDescent="0.3">
      <c r="A240" s="59" t="s">
        <v>270</v>
      </c>
      <c r="B240" s="60" t="s">
        <v>219</v>
      </c>
      <c r="C240" s="65" t="s">
        <v>130</v>
      </c>
      <c r="D240" s="53" t="str">
        <f>'[1]14квПп'!D240</f>
        <v>нд</v>
      </c>
      <c r="E240" s="71">
        <v>0</v>
      </c>
      <c r="F240" s="71">
        <v>0</v>
      </c>
      <c r="G240" s="71">
        <v>0</v>
      </c>
      <c r="H240" s="71">
        <v>0</v>
      </c>
      <c r="I240" s="71">
        <v>0</v>
      </c>
      <c r="J240" s="71">
        <v>0</v>
      </c>
      <c r="K240" s="71">
        <v>0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  <c r="U240" s="71">
        <v>0</v>
      </c>
      <c r="V240" s="71">
        <v>0</v>
      </c>
      <c r="W240" s="71">
        <v>0</v>
      </c>
      <c r="X240" s="71">
        <v>0</v>
      </c>
      <c r="Y240" s="71">
        <v>0</v>
      </c>
      <c r="Z240" s="71">
        <v>0</v>
      </c>
      <c r="AA240" s="71">
        <v>0</v>
      </c>
      <c r="AB240" s="71">
        <v>0</v>
      </c>
      <c r="AC240" s="71">
        <v>0</v>
      </c>
      <c r="AD240" s="71">
        <v>0</v>
      </c>
      <c r="AE240" s="71">
        <v>0</v>
      </c>
      <c r="AF240" s="71">
        <v>0</v>
      </c>
      <c r="AG240" s="71">
        <v>0</v>
      </c>
      <c r="AH240" s="71">
        <v>0</v>
      </c>
      <c r="AI240" s="71">
        <v>0</v>
      </c>
      <c r="AJ240" s="71">
        <v>0</v>
      </c>
      <c r="AK240" s="71">
        <v>0</v>
      </c>
      <c r="AL240" s="71">
        <v>0</v>
      </c>
      <c r="AM240" s="71">
        <v>0</v>
      </c>
      <c r="AN240" s="71">
        <v>0</v>
      </c>
      <c r="AO240" s="71">
        <v>0</v>
      </c>
      <c r="AP240" s="71">
        <v>0</v>
      </c>
      <c r="AQ240" s="71">
        <v>0</v>
      </c>
      <c r="AR240" s="71">
        <v>0</v>
      </c>
      <c r="AS240" s="71">
        <v>0</v>
      </c>
      <c r="AT240" s="71">
        <v>0</v>
      </c>
      <c r="AU240" s="71">
        <v>0</v>
      </c>
      <c r="AV240" s="71">
        <v>0</v>
      </c>
      <c r="AW240" s="71">
        <v>0</v>
      </c>
      <c r="AX240" s="71">
        <v>0</v>
      </c>
      <c r="AY240" s="71">
        <v>0</v>
      </c>
      <c r="AZ240" s="71">
        <v>0</v>
      </c>
      <c r="BA240" s="71">
        <v>0</v>
      </c>
      <c r="BB240" s="71">
        <v>0</v>
      </c>
      <c r="BC240" s="71">
        <v>0</v>
      </c>
      <c r="BD240" s="71">
        <v>0</v>
      </c>
      <c r="BE240" s="71">
        <v>0</v>
      </c>
      <c r="BF240" s="71">
        <v>0</v>
      </c>
      <c r="BG240" s="71">
        <v>0</v>
      </c>
      <c r="BH240" s="71">
        <v>0</v>
      </c>
      <c r="BI240" s="71">
        <v>0</v>
      </c>
      <c r="BJ240" s="71">
        <v>0</v>
      </c>
      <c r="BK240" s="71">
        <v>0</v>
      </c>
      <c r="BL240" s="71">
        <v>0</v>
      </c>
      <c r="BM240" s="71">
        <v>0</v>
      </c>
      <c r="BN240" s="71">
        <v>0</v>
      </c>
      <c r="BO240" s="71">
        <v>0</v>
      </c>
      <c r="BP240" s="71">
        <v>0</v>
      </c>
      <c r="BQ240" s="71">
        <v>0</v>
      </c>
      <c r="BR240" s="71">
        <v>0</v>
      </c>
      <c r="BS240" s="71">
        <v>0</v>
      </c>
      <c r="BT240" s="71">
        <v>0</v>
      </c>
      <c r="BU240" s="71">
        <v>0</v>
      </c>
      <c r="BV240" s="71">
        <v>0</v>
      </c>
      <c r="BW240" s="71">
        <v>0</v>
      </c>
      <c r="BX240" s="71">
        <v>0</v>
      </c>
      <c r="BY240" s="71">
        <v>0</v>
      </c>
      <c r="BZ240" s="71">
        <v>0</v>
      </c>
      <c r="CA240" s="71">
        <v>0</v>
      </c>
      <c r="CB240" s="71">
        <v>0</v>
      </c>
      <c r="CC240" s="71">
        <v>0</v>
      </c>
      <c r="CD240" s="71">
        <v>0</v>
      </c>
      <c r="CE240" s="71">
        <v>0</v>
      </c>
      <c r="CF240" s="71">
        <v>0</v>
      </c>
      <c r="CG240" s="71">
        <v>0</v>
      </c>
      <c r="CH240" s="71">
        <v>0</v>
      </c>
      <c r="CI240" s="71">
        <v>0</v>
      </c>
      <c r="CJ240" s="71">
        <v>0</v>
      </c>
      <c r="CK240" s="71">
        <v>0</v>
      </c>
      <c r="CL240" s="71">
        <v>0</v>
      </c>
      <c r="CM240" s="71">
        <v>0</v>
      </c>
      <c r="CN240" s="71">
        <v>0</v>
      </c>
      <c r="CO240" s="71">
        <v>0</v>
      </c>
      <c r="CP240" s="71">
        <v>0</v>
      </c>
      <c r="CQ240" s="55">
        <f t="shared" si="130"/>
        <v>0</v>
      </c>
      <c r="CR240" s="55">
        <f t="shared" si="130"/>
        <v>0</v>
      </c>
      <c r="CS240" s="55">
        <f t="shared" si="130"/>
        <v>0</v>
      </c>
      <c r="CT240" s="55">
        <f t="shared" si="129"/>
        <v>0</v>
      </c>
      <c r="CU240" s="55">
        <f t="shared" si="129"/>
        <v>0</v>
      </c>
      <c r="CV240" s="55">
        <f t="shared" si="129"/>
        <v>0</v>
      </c>
      <c r="CW240" s="55">
        <f t="shared" si="121"/>
        <v>0</v>
      </c>
      <c r="CX240" s="55">
        <f t="shared" si="121"/>
        <v>0</v>
      </c>
      <c r="CY240" s="55">
        <f t="shared" si="121"/>
        <v>0</v>
      </c>
      <c r="CZ240" s="56" t="str">
        <f>'[1]13квОС'!CU240</f>
        <v>нд</v>
      </c>
      <c r="DA240" s="1"/>
      <c r="DB240" s="1"/>
    </row>
    <row r="241" spans="1:106" ht="31.2" x14ac:dyDescent="0.3">
      <c r="A241" s="59" t="s">
        <v>271</v>
      </c>
      <c r="B241" s="60" t="s">
        <v>272</v>
      </c>
      <c r="C241" s="65" t="s">
        <v>130</v>
      </c>
      <c r="D241" s="53" t="str">
        <f>'[1]14квПп'!D241</f>
        <v>нд</v>
      </c>
      <c r="E241" s="71">
        <v>0</v>
      </c>
      <c r="F241" s="71">
        <v>0</v>
      </c>
      <c r="G241" s="71">
        <v>0</v>
      </c>
      <c r="H241" s="71">
        <v>0</v>
      </c>
      <c r="I241" s="71">
        <v>0</v>
      </c>
      <c r="J241" s="71">
        <v>0</v>
      </c>
      <c r="K241" s="71">
        <v>0</v>
      </c>
      <c r="L241" s="71">
        <v>0</v>
      </c>
      <c r="M241" s="71">
        <v>0</v>
      </c>
      <c r="N241" s="71">
        <v>0</v>
      </c>
      <c r="O241" s="71">
        <v>0</v>
      </c>
      <c r="P241" s="71">
        <v>0</v>
      </c>
      <c r="Q241" s="71">
        <v>0</v>
      </c>
      <c r="R241" s="71">
        <v>0</v>
      </c>
      <c r="S241" s="71">
        <v>0</v>
      </c>
      <c r="T241" s="71">
        <v>0</v>
      </c>
      <c r="U241" s="71">
        <v>0</v>
      </c>
      <c r="V241" s="71">
        <v>0</v>
      </c>
      <c r="W241" s="71">
        <v>0</v>
      </c>
      <c r="X241" s="71">
        <v>0</v>
      </c>
      <c r="Y241" s="71">
        <v>0</v>
      </c>
      <c r="Z241" s="71">
        <v>0</v>
      </c>
      <c r="AA241" s="71">
        <v>0</v>
      </c>
      <c r="AB241" s="71">
        <v>0</v>
      </c>
      <c r="AC241" s="71">
        <v>0</v>
      </c>
      <c r="AD241" s="71">
        <v>0</v>
      </c>
      <c r="AE241" s="71">
        <v>0</v>
      </c>
      <c r="AF241" s="71">
        <v>0</v>
      </c>
      <c r="AG241" s="71">
        <v>0</v>
      </c>
      <c r="AH241" s="71">
        <v>0</v>
      </c>
      <c r="AI241" s="71">
        <v>0</v>
      </c>
      <c r="AJ241" s="71">
        <v>0</v>
      </c>
      <c r="AK241" s="71">
        <v>0</v>
      </c>
      <c r="AL241" s="71">
        <v>0</v>
      </c>
      <c r="AM241" s="71">
        <v>0</v>
      </c>
      <c r="AN241" s="71">
        <v>0</v>
      </c>
      <c r="AO241" s="71">
        <v>0</v>
      </c>
      <c r="AP241" s="71">
        <v>0</v>
      </c>
      <c r="AQ241" s="71">
        <v>0</v>
      </c>
      <c r="AR241" s="71">
        <v>0</v>
      </c>
      <c r="AS241" s="71">
        <v>0</v>
      </c>
      <c r="AT241" s="71">
        <v>0</v>
      </c>
      <c r="AU241" s="71">
        <v>0</v>
      </c>
      <c r="AV241" s="71">
        <v>0</v>
      </c>
      <c r="AW241" s="71">
        <v>0</v>
      </c>
      <c r="AX241" s="71">
        <v>0</v>
      </c>
      <c r="AY241" s="71">
        <v>0</v>
      </c>
      <c r="AZ241" s="71">
        <v>0</v>
      </c>
      <c r="BA241" s="71">
        <v>0</v>
      </c>
      <c r="BB241" s="71">
        <v>0</v>
      </c>
      <c r="BC241" s="71">
        <v>0</v>
      </c>
      <c r="BD241" s="71">
        <v>0</v>
      </c>
      <c r="BE241" s="71">
        <v>0</v>
      </c>
      <c r="BF241" s="71">
        <v>0</v>
      </c>
      <c r="BG241" s="71">
        <v>0</v>
      </c>
      <c r="BH241" s="71">
        <v>0</v>
      </c>
      <c r="BI241" s="71">
        <v>0</v>
      </c>
      <c r="BJ241" s="71">
        <v>0</v>
      </c>
      <c r="BK241" s="71">
        <v>0</v>
      </c>
      <c r="BL241" s="71">
        <v>0</v>
      </c>
      <c r="BM241" s="71">
        <v>0</v>
      </c>
      <c r="BN241" s="71">
        <v>0</v>
      </c>
      <c r="BO241" s="71">
        <v>0</v>
      </c>
      <c r="BP241" s="71">
        <v>0</v>
      </c>
      <c r="BQ241" s="71">
        <v>0</v>
      </c>
      <c r="BR241" s="71">
        <v>0</v>
      </c>
      <c r="BS241" s="71">
        <v>0</v>
      </c>
      <c r="BT241" s="71">
        <v>0</v>
      </c>
      <c r="BU241" s="71">
        <v>0</v>
      </c>
      <c r="BV241" s="71">
        <v>0</v>
      </c>
      <c r="BW241" s="71">
        <v>0</v>
      </c>
      <c r="BX241" s="71">
        <v>0</v>
      </c>
      <c r="BY241" s="71">
        <v>0</v>
      </c>
      <c r="BZ241" s="71">
        <v>0</v>
      </c>
      <c r="CA241" s="71">
        <v>0</v>
      </c>
      <c r="CB241" s="71">
        <v>0</v>
      </c>
      <c r="CC241" s="71">
        <v>0</v>
      </c>
      <c r="CD241" s="71">
        <v>0</v>
      </c>
      <c r="CE241" s="71">
        <v>0</v>
      </c>
      <c r="CF241" s="71">
        <v>0</v>
      </c>
      <c r="CG241" s="71">
        <v>0</v>
      </c>
      <c r="CH241" s="71">
        <v>0</v>
      </c>
      <c r="CI241" s="71">
        <v>0</v>
      </c>
      <c r="CJ241" s="71">
        <v>0</v>
      </c>
      <c r="CK241" s="71">
        <v>0</v>
      </c>
      <c r="CL241" s="71">
        <v>0</v>
      </c>
      <c r="CM241" s="71">
        <v>0</v>
      </c>
      <c r="CN241" s="71">
        <v>0</v>
      </c>
      <c r="CO241" s="71">
        <v>0</v>
      </c>
      <c r="CP241" s="71">
        <v>0</v>
      </c>
      <c r="CQ241" s="55">
        <f t="shared" si="130"/>
        <v>0</v>
      </c>
      <c r="CR241" s="55">
        <f t="shared" si="130"/>
        <v>0</v>
      </c>
      <c r="CS241" s="55">
        <f t="shared" si="130"/>
        <v>0</v>
      </c>
      <c r="CT241" s="55">
        <f t="shared" si="129"/>
        <v>0</v>
      </c>
      <c r="CU241" s="55">
        <f t="shared" si="129"/>
        <v>0</v>
      </c>
      <c r="CV241" s="55">
        <f t="shared" si="129"/>
        <v>0</v>
      </c>
      <c r="CW241" s="55">
        <f t="shared" si="121"/>
        <v>0</v>
      </c>
      <c r="CX241" s="55">
        <f t="shared" si="121"/>
        <v>0</v>
      </c>
      <c r="CY241" s="55">
        <f t="shared" si="121"/>
        <v>0</v>
      </c>
      <c r="CZ241" s="56" t="str">
        <f>'[1]13квОС'!CU241</f>
        <v>нд</v>
      </c>
      <c r="DA241" s="1"/>
      <c r="DB241" s="1"/>
    </row>
    <row r="242" spans="1:106" ht="31.2" x14ac:dyDescent="0.3">
      <c r="A242" s="59" t="s">
        <v>273</v>
      </c>
      <c r="B242" s="60" t="s">
        <v>274</v>
      </c>
      <c r="C242" s="65" t="s">
        <v>130</v>
      </c>
      <c r="D242" s="53" t="str">
        <f>'[1]14квПп'!D242</f>
        <v>нд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  <c r="U242" s="71">
        <v>0</v>
      </c>
      <c r="V242" s="71">
        <v>0</v>
      </c>
      <c r="W242" s="71">
        <v>0</v>
      </c>
      <c r="X242" s="71">
        <v>0</v>
      </c>
      <c r="Y242" s="71">
        <v>0</v>
      </c>
      <c r="Z242" s="71">
        <v>0</v>
      </c>
      <c r="AA242" s="71">
        <v>0</v>
      </c>
      <c r="AB242" s="71">
        <v>0</v>
      </c>
      <c r="AC242" s="71">
        <v>0</v>
      </c>
      <c r="AD242" s="71">
        <v>0</v>
      </c>
      <c r="AE242" s="71">
        <v>0</v>
      </c>
      <c r="AF242" s="71">
        <v>0</v>
      </c>
      <c r="AG242" s="71">
        <v>0</v>
      </c>
      <c r="AH242" s="71">
        <v>0</v>
      </c>
      <c r="AI242" s="71">
        <v>0</v>
      </c>
      <c r="AJ242" s="71">
        <v>0</v>
      </c>
      <c r="AK242" s="71">
        <v>0</v>
      </c>
      <c r="AL242" s="71">
        <v>0</v>
      </c>
      <c r="AM242" s="71">
        <v>0</v>
      </c>
      <c r="AN242" s="71">
        <v>0</v>
      </c>
      <c r="AO242" s="71">
        <v>0</v>
      </c>
      <c r="AP242" s="71">
        <v>0</v>
      </c>
      <c r="AQ242" s="71">
        <v>0</v>
      </c>
      <c r="AR242" s="71">
        <v>0</v>
      </c>
      <c r="AS242" s="71">
        <v>0</v>
      </c>
      <c r="AT242" s="71">
        <v>0</v>
      </c>
      <c r="AU242" s="71">
        <v>0</v>
      </c>
      <c r="AV242" s="71">
        <v>0</v>
      </c>
      <c r="AW242" s="71">
        <v>0</v>
      </c>
      <c r="AX242" s="71">
        <v>0</v>
      </c>
      <c r="AY242" s="71">
        <v>0</v>
      </c>
      <c r="AZ242" s="71">
        <v>0</v>
      </c>
      <c r="BA242" s="71">
        <v>0</v>
      </c>
      <c r="BB242" s="71">
        <v>0</v>
      </c>
      <c r="BC242" s="71">
        <v>0</v>
      </c>
      <c r="BD242" s="71">
        <v>0</v>
      </c>
      <c r="BE242" s="71">
        <v>0</v>
      </c>
      <c r="BF242" s="71">
        <v>0</v>
      </c>
      <c r="BG242" s="71">
        <v>0</v>
      </c>
      <c r="BH242" s="71">
        <v>0</v>
      </c>
      <c r="BI242" s="71">
        <v>0</v>
      </c>
      <c r="BJ242" s="71">
        <v>0</v>
      </c>
      <c r="BK242" s="71">
        <v>0</v>
      </c>
      <c r="BL242" s="71">
        <v>0</v>
      </c>
      <c r="BM242" s="71">
        <v>0</v>
      </c>
      <c r="BN242" s="71">
        <v>0</v>
      </c>
      <c r="BO242" s="71">
        <v>0</v>
      </c>
      <c r="BP242" s="71">
        <v>0</v>
      </c>
      <c r="BQ242" s="71">
        <v>0</v>
      </c>
      <c r="BR242" s="71">
        <v>0</v>
      </c>
      <c r="BS242" s="71">
        <v>0</v>
      </c>
      <c r="BT242" s="71">
        <v>0</v>
      </c>
      <c r="BU242" s="71">
        <v>0</v>
      </c>
      <c r="BV242" s="71">
        <v>0</v>
      </c>
      <c r="BW242" s="71">
        <v>0</v>
      </c>
      <c r="BX242" s="71">
        <v>0</v>
      </c>
      <c r="BY242" s="71">
        <v>0</v>
      </c>
      <c r="BZ242" s="71">
        <v>0</v>
      </c>
      <c r="CA242" s="71">
        <v>0</v>
      </c>
      <c r="CB242" s="71">
        <v>0</v>
      </c>
      <c r="CC242" s="71">
        <v>0</v>
      </c>
      <c r="CD242" s="71">
        <v>0</v>
      </c>
      <c r="CE242" s="71">
        <v>0</v>
      </c>
      <c r="CF242" s="71">
        <v>0</v>
      </c>
      <c r="CG242" s="71">
        <v>0</v>
      </c>
      <c r="CH242" s="71">
        <v>0</v>
      </c>
      <c r="CI242" s="71">
        <v>0</v>
      </c>
      <c r="CJ242" s="71">
        <v>0</v>
      </c>
      <c r="CK242" s="71">
        <v>0</v>
      </c>
      <c r="CL242" s="71">
        <v>0</v>
      </c>
      <c r="CM242" s="71">
        <v>0</v>
      </c>
      <c r="CN242" s="71">
        <v>0</v>
      </c>
      <c r="CO242" s="71">
        <v>0</v>
      </c>
      <c r="CP242" s="71">
        <v>0</v>
      </c>
      <c r="CQ242" s="55">
        <f t="shared" si="130"/>
        <v>0</v>
      </c>
      <c r="CR242" s="55">
        <f t="shared" si="130"/>
        <v>0</v>
      </c>
      <c r="CS242" s="55">
        <f t="shared" si="130"/>
        <v>0</v>
      </c>
      <c r="CT242" s="55">
        <f t="shared" si="129"/>
        <v>0</v>
      </c>
      <c r="CU242" s="55">
        <f t="shared" si="129"/>
        <v>0</v>
      </c>
      <c r="CV242" s="55">
        <f t="shared" si="129"/>
        <v>0</v>
      </c>
      <c r="CW242" s="55">
        <f t="shared" si="121"/>
        <v>0</v>
      </c>
      <c r="CX242" s="55">
        <f t="shared" si="121"/>
        <v>0</v>
      </c>
      <c r="CY242" s="55">
        <f t="shared" si="121"/>
        <v>0</v>
      </c>
      <c r="CZ242" s="56" t="str">
        <f>'[1]13квОС'!CU242</f>
        <v>нд</v>
      </c>
      <c r="DA242" s="1"/>
      <c r="DB242" s="1"/>
    </row>
    <row r="243" spans="1:106" ht="31.2" x14ac:dyDescent="0.3">
      <c r="A243" s="59" t="s">
        <v>275</v>
      </c>
      <c r="B243" s="60" t="s">
        <v>276</v>
      </c>
      <c r="C243" s="65" t="s">
        <v>130</v>
      </c>
      <c r="D243" s="53" t="str">
        <f>'[1]14квПп'!D243</f>
        <v>нд</v>
      </c>
      <c r="E243" s="71">
        <v>0</v>
      </c>
      <c r="F243" s="71">
        <v>0</v>
      </c>
      <c r="G243" s="71">
        <v>0</v>
      </c>
      <c r="H243" s="71">
        <v>0</v>
      </c>
      <c r="I243" s="71">
        <v>0</v>
      </c>
      <c r="J243" s="71">
        <v>0</v>
      </c>
      <c r="K243" s="71">
        <v>0</v>
      </c>
      <c r="L243" s="71">
        <v>0</v>
      </c>
      <c r="M243" s="71">
        <v>0</v>
      </c>
      <c r="N243" s="71">
        <v>0</v>
      </c>
      <c r="O243" s="71">
        <v>0</v>
      </c>
      <c r="P243" s="71">
        <v>0</v>
      </c>
      <c r="Q243" s="71">
        <v>0</v>
      </c>
      <c r="R243" s="71">
        <v>0</v>
      </c>
      <c r="S243" s="71">
        <v>0</v>
      </c>
      <c r="T243" s="71">
        <v>0</v>
      </c>
      <c r="U243" s="71">
        <v>0</v>
      </c>
      <c r="V243" s="71">
        <v>0</v>
      </c>
      <c r="W243" s="71">
        <v>0</v>
      </c>
      <c r="X243" s="71">
        <v>0</v>
      </c>
      <c r="Y243" s="71">
        <v>0</v>
      </c>
      <c r="Z243" s="71">
        <v>0</v>
      </c>
      <c r="AA243" s="71">
        <v>0</v>
      </c>
      <c r="AB243" s="71">
        <v>0</v>
      </c>
      <c r="AC243" s="71">
        <v>0</v>
      </c>
      <c r="AD243" s="71">
        <v>0</v>
      </c>
      <c r="AE243" s="71">
        <v>0</v>
      </c>
      <c r="AF243" s="71">
        <v>0</v>
      </c>
      <c r="AG243" s="71">
        <v>0</v>
      </c>
      <c r="AH243" s="71">
        <v>0</v>
      </c>
      <c r="AI243" s="71">
        <v>0</v>
      </c>
      <c r="AJ243" s="71">
        <v>0</v>
      </c>
      <c r="AK243" s="71">
        <v>0</v>
      </c>
      <c r="AL243" s="71">
        <v>0</v>
      </c>
      <c r="AM243" s="71">
        <v>0</v>
      </c>
      <c r="AN243" s="71">
        <v>0</v>
      </c>
      <c r="AO243" s="71">
        <v>0</v>
      </c>
      <c r="AP243" s="71">
        <v>0</v>
      </c>
      <c r="AQ243" s="71">
        <v>0</v>
      </c>
      <c r="AR243" s="71">
        <v>0</v>
      </c>
      <c r="AS243" s="71">
        <v>0</v>
      </c>
      <c r="AT243" s="71">
        <v>0</v>
      </c>
      <c r="AU243" s="71">
        <v>0</v>
      </c>
      <c r="AV243" s="71">
        <v>0</v>
      </c>
      <c r="AW243" s="71">
        <v>0</v>
      </c>
      <c r="AX243" s="71">
        <v>0</v>
      </c>
      <c r="AY243" s="71">
        <v>0</v>
      </c>
      <c r="AZ243" s="71">
        <v>0</v>
      </c>
      <c r="BA243" s="71">
        <v>0</v>
      </c>
      <c r="BB243" s="71">
        <v>0</v>
      </c>
      <c r="BC243" s="71">
        <v>0</v>
      </c>
      <c r="BD243" s="71">
        <v>0</v>
      </c>
      <c r="BE243" s="71">
        <v>0</v>
      </c>
      <c r="BF243" s="71">
        <v>0</v>
      </c>
      <c r="BG243" s="71">
        <v>0</v>
      </c>
      <c r="BH243" s="71">
        <v>0</v>
      </c>
      <c r="BI243" s="71">
        <v>0</v>
      </c>
      <c r="BJ243" s="71">
        <v>0</v>
      </c>
      <c r="BK243" s="71">
        <v>0</v>
      </c>
      <c r="BL243" s="71">
        <v>0</v>
      </c>
      <c r="BM243" s="71">
        <v>0</v>
      </c>
      <c r="BN243" s="71">
        <v>0</v>
      </c>
      <c r="BO243" s="71">
        <v>0</v>
      </c>
      <c r="BP243" s="71">
        <v>0</v>
      </c>
      <c r="BQ243" s="71">
        <v>0</v>
      </c>
      <c r="BR243" s="71">
        <v>0</v>
      </c>
      <c r="BS243" s="71">
        <v>0</v>
      </c>
      <c r="BT243" s="71">
        <v>0</v>
      </c>
      <c r="BU243" s="71">
        <v>0</v>
      </c>
      <c r="BV243" s="71">
        <v>0</v>
      </c>
      <c r="BW243" s="71">
        <v>0</v>
      </c>
      <c r="BX243" s="71">
        <v>0</v>
      </c>
      <c r="BY243" s="71">
        <v>0</v>
      </c>
      <c r="BZ243" s="71">
        <v>0</v>
      </c>
      <c r="CA243" s="71">
        <v>0</v>
      </c>
      <c r="CB243" s="71">
        <v>0</v>
      </c>
      <c r="CC243" s="71">
        <v>0</v>
      </c>
      <c r="CD243" s="71">
        <v>0</v>
      </c>
      <c r="CE243" s="71">
        <v>0</v>
      </c>
      <c r="CF243" s="71">
        <v>0</v>
      </c>
      <c r="CG243" s="71">
        <v>0</v>
      </c>
      <c r="CH243" s="71">
        <v>0</v>
      </c>
      <c r="CI243" s="71">
        <v>0</v>
      </c>
      <c r="CJ243" s="71">
        <v>0</v>
      </c>
      <c r="CK243" s="71">
        <v>0</v>
      </c>
      <c r="CL243" s="71">
        <v>0</v>
      </c>
      <c r="CM243" s="71">
        <v>0</v>
      </c>
      <c r="CN243" s="71">
        <v>0</v>
      </c>
      <c r="CO243" s="71">
        <v>0</v>
      </c>
      <c r="CP243" s="71">
        <v>0</v>
      </c>
      <c r="CQ243" s="55">
        <f t="shared" si="130"/>
        <v>0</v>
      </c>
      <c r="CR243" s="55">
        <f t="shared" si="130"/>
        <v>0</v>
      </c>
      <c r="CS243" s="55">
        <f t="shared" si="130"/>
        <v>0</v>
      </c>
      <c r="CT243" s="55">
        <f t="shared" si="129"/>
        <v>0</v>
      </c>
      <c r="CU243" s="55">
        <f t="shared" si="129"/>
        <v>0</v>
      </c>
      <c r="CV243" s="55">
        <f t="shared" si="129"/>
        <v>0</v>
      </c>
      <c r="CW243" s="55">
        <f t="shared" si="121"/>
        <v>0</v>
      </c>
      <c r="CX243" s="55">
        <f t="shared" si="121"/>
        <v>0</v>
      </c>
      <c r="CY243" s="55">
        <f t="shared" si="121"/>
        <v>0</v>
      </c>
      <c r="CZ243" s="56" t="str">
        <f>'[1]13квОС'!CU243</f>
        <v>нд</v>
      </c>
      <c r="DA243" s="1"/>
      <c r="DB243" s="1"/>
    </row>
    <row r="244" spans="1:106" ht="31.2" x14ac:dyDescent="0.3">
      <c r="A244" s="59" t="s">
        <v>277</v>
      </c>
      <c r="B244" s="60" t="s">
        <v>278</v>
      </c>
      <c r="C244" s="65" t="s">
        <v>130</v>
      </c>
      <c r="D244" s="53" t="str">
        <f>'[1]14квПп'!D244</f>
        <v>нд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  <c r="U244" s="71">
        <v>0</v>
      </c>
      <c r="V244" s="71">
        <v>0</v>
      </c>
      <c r="W244" s="71">
        <v>0</v>
      </c>
      <c r="X244" s="71">
        <v>0</v>
      </c>
      <c r="Y244" s="71">
        <v>0</v>
      </c>
      <c r="Z244" s="71">
        <v>0</v>
      </c>
      <c r="AA244" s="71">
        <v>0</v>
      </c>
      <c r="AB244" s="71">
        <v>0</v>
      </c>
      <c r="AC244" s="71">
        <v>0</v>
      </c>
      <c r="AD244" s="71">
        <v>0</v>
      </c>
      <c r="AE244" s="71">
        <v>0</v>
      </c>
      <c r="AF244" s="71">
        <v>0</v>
      </c>
      <c r="AG244" s="71">
        <v>0</v>
      </c>
      <c r="AH244" s="71">
        <v>0</v>
      </c>
      <c r="AI244" s="71">
        <v>0</v>
      </c>
      <c r="AJ244" s="71">
        <v>0</v>
      </c>
      <c r="AK244" s="71">
        <v>0</v>
      </c>
      <c r="AL244" s="71">
        <v>0</v>
      </c>
      <c r="AM244" s="71">
        <v>0</v>
      </c>
      <c r="AN244" s="71">
        <v>0</v>
      </c>
      <c r="AO244" s="71">
        <v>0</v>
      </c>
      <c r="AP244" s="71">
        <v>0</v>
      </c>
      <c r="AQ244" s="71">
        <v>0</v>
      </c>
      <c r="AR244" s="71">
        <v>0</v>
      </c>
      <c r="AS244" s="71">
        <v>0</v>
      </c>
      <c r="AT244" s="71">
        <v>0</v>
      </c>
      <c r="AU244" s="71">
        <v>0</v>
      </c>
      <c r="AV244" s="71">
        <v>0</v>
      </c>
      <c r="AW244" s="71">
        <v>0</v>
      </c>
      <c r="AX244" s="71">
        <v>0</v>
      </c>
      <c r="AY244" s="71">
        <v>0</v>
      </c>
      <c r="AZ244" s="71">
        <v>0</v>
      </c>
      <c r="BA244" s="71">
        <v>0</v>
      </c>
      <c r="BB244" s="71">
        <v>0</v>
      </c>
      <c r="BC244" s="71">
        <v>0</v>
      </c>
      <c r="BD244" s="71">
        <v>0</v>
      </c>
      <c r="BE244" s="71">
        <v>0</v>
      </c>
      <c r="BF244" s="71">
        <v>0</v>
      </c>
      <c r="BG244" s="71">
        <v>0</v>
      </c>
      <c r="BH244" s="71">
        <v>0</v>
      </c>
      <c r="BI244" s="71">
        <v>0</v>
      </c>
      <c r="BJ244" s="71">
        <v>0</v>
      </c>
      <c r="BK244" s="71">
        <v>0</v>
      </c>
      <c r="BL244" s="71">
        <v>0</v>
      </c>
      <c r="BM244" s="71">
        <v>0</v>
      </c>
      <c r="BN244" s="71">
        <v>0</v>
      </c>
      <c r="BO244" s="71">
        <v>0</v>
      </c>
      <c r="BP244" s="71">
        <v>0</v>
      </c>
      <c r="BQ244" s="71">
        <v>0</v>
      </c>
      <c r="BR244" s="71">
        <v>0</v>
      </c>
      <c r="BS244" s="71">
        <v>0</v>
      </c>
      <c r="BT244" s="71">
        <v>0</v>
      </c>
      <c r="BU244" s="71">
        <v>0</v>
      </c>
      <c r="BV244" s="71">
        <v>0</v>
      </c>
      <c r="BW244" s="71">
        <v>0</v>
      </c>
      <c r="BX244" s="71">
        <v>0</v>
      </c>
      <c r="BY244" s="71">
        <v>0</v>
      </c>
      <c r="BZ244" s="71">
        <v>0</v>
      </c>
      <c r="CA244" s="71">
        <v>0</v>
      </c>
      <c r="CB244" s="71">
        <v>0</v>
      </c>
      <c r="CC244" s="71">
        <v>0</v>
      </c>
      <c r="CD244" s="71">
        <v>0</v>
      </c>
      <c r="CE244" s="71">
        <v>0</v>
      </c>
      <c r="CF244" s="71">
        <v>0</v>
      </c>
      <c r="CG244" s="71">
        <v>0</v>
      </c>
      <c r="CH244" s="71">
        <v>0</v>
      </c>
      <c r="CI244" s="71">
        <v>0</v>
      </c>
      <c r="CJ244" s="71">
        <v>0</v>
      </c>
      <c r="CK244" s="71">
        <v>0</v>
      </c>
      <c r="CL244" s="71">
        <v>0</v>
      </c>
      <c r="CM244" s="71">
        <v>0</v>
      </c>
      <c r="CN244" s="71">
        <v>0</v>
      </c>
      <c r="CO244" s="71">
        <v>0</v>
      </c>
      <c r="CP244" s="71">
        <v>0</v>
      </c>
      <c r="CQ244" s="55">
        <f t="shared" si="130"/>
        <v>0</v>
      </c>
      <c r="CR244" s="55">
        <f t="shared" si="130"/>
        <v>0</v>
      </c>
      <c r="CS244" s="55">
        <f t="shared" si="130"/>
        <v>0</v>
      </c>
      <c r="CT244" s="55">
        <f t="shared" si="129"/>
        <v>0</v>
      </c>
      <c r="CU244" s="55">
        <f t="shared" si="129"/>
        <v>0</v>
      </c>
      <c r="CV244" s="55">
        <f t="shared" si="129"/>
        <v>0</v>
      </c>
      <c r="CW244" s="55">
        <f t="shared" si="129"/>
        <v>0</v>
      </c>
      <c r="CX244" s="55">
        <f t="shared" si="129"/>
        <v>0</v>
      </c>
      <c r="CY244" s="55">
        <f t="shared" si="129"/>
        <v>0</v>
      </c>
      <c r="CZ244" s="56" t="str">
        <f>'[1]13квОС'!CU244</f>
        <v>нд</v>
      </c>
      <c r="DA244" s="1"/>
      <c r="DB244" s="1"/>
    </row>
    <row r="245" spans="1:106" ht="31.2" x14ac:dyDescent="0.3">
      <c r="A245" s="59" t="s">
        <v>279</v>
      </c>
      <c r="B245" s="60" t="s">
        <v>221</v>
      </c>
      <c r="C245" s="65" t="s">
        <v>130</v>
      </c>
      <c r="D245" s="53" t="str">
        <f>'[1]14квПп'!D245</f>
        <v>нд</v>
      </c>
      <c r="E245" s="71">
        <v>0</v>
      </c>
      <c r="F245" s="71"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  <c r="U245" s="71">
        <v>0</v>
      </c>
      <c r="V245" s="71">
        <v>0</v>
      </c>
      <c r="W245" s="71">
        <v>0</v>
      </c>
      <c r="X245" s="71">
        <v>0</v>
      </c>
      <c r="Y245" s="71">
        <v>0</v>
      </c>
      <c r="Z245" s="71">
        <v>0</v>
      </c>
      <c r="AA245" s="71">
        <v>0</v>
      </c>
      <c r="AB245" s="71">
        <v>0</v>
      </c>
      <c r="AC245" s="71">
        <v>0</v>
      </c>
      <c r="AD245" s="71">
        <v>0</v>
      </c>
      <c r="AE245" s="71">
        <v>0</v>
      </c>
      <c r="AF245" s="71">
        <v>0</v>
      </c>
      <c r="AG245" s="71">
        <v>0</v>
      </c>
      <c r="AH245" s="71">
        <v>0</v>
      </c>
      <c r="AI245" s="71">
        <v>0</v>
      </c>
      <c r="AJ245" s="71">
        <v>0</v>
      </c>
      <c r="AK245" s="71">
        <v>0</v>
      </c>
      <c r="AL245" s="71">
        <v>0</v>
      </c>
      <c r="AM245" s="71">
        <v>0</v>
      </c>
      <c r="AN245" s="71">
        <v>0</v>
      </c>
      <c r="AO245" s="71">
        <v>0</v>
      </c>
      <c r="AP245" s="71">
        <v>0</v>
      </c>
      <c r="AQ245" s="71">
        <v>0</v>
      </c>
      <c r="AR245" s="71">
        <v>0</v>
      </c>
      <c r="AS245" s="71">
        <v>0</v>
      </c>
      <c r="AT245" s="71">
        <v>0</v>
      </c>
      <c r="AU245" s="71">
        <v>0</v>
      </c>
      <c r="AV245" s="71">
        <v>0</v>
      </c>
      <c r="AW245" s="71">
        <v>0</v>
      </c>
      <c r="AX245" s="71">
        <v>0</v>
      </c>
      <c r="AY245" s="71">
        <v>0</v>
      </c>
      <c r="AZ245" s="71">
        <v>0</v>
      </c>
      <c r="BA245" s="71">
        <v>0</v>
      </c>
      <c r="BB245" s="71">
        <v>0</v>
      </c>
      <c r="BC245" s="71">
        <v>0</v>
      </c>
      <c r="BD245" s="71">
        <v>0</v>
      </c>
      <c r="BE245" s="71">
        <v>0</v>
      </c>
      <c r="BF245" s="71">
        <v>0</v>
      </c>
      <c r="BG245" s="71">
        <v>0</v>
      </c>
      <c r="BH245" s="71">
        <v>0</v>
      </c>
      <c r="BI245" s="71">
        <v>0</v>
      </c>
      <c r="BJ245" s="71">
        <v>0</v>
      </c>
      <c r="BK245" s="71">
        <v>0</v>
      </c>
      <c r="BL245" s="71">
        <v>0</v>
      </c>
      <c r="BM245" s="71">
        <v>0</v>
      </c>
      <c r="BN245" s="71">
        <v>0</v>
      </c>
      <c r="BO245" s="71">
        <v>0</v>
      </c>
      <c r="BP245" s="71">
        <v>0</v>
      </c>
      <c r="BQ245" s="71">
        <v>0</v>
      </c>
      <c r="BR245" s="71">
        <v>0</v>
      </c>
      <c r="BS245" s="71">
        <v>0</v>
      </c>
      <c r="BT245" s="71">
        <v>0</v>
      </c>
      <c r="BU245" s="71">
        <v>0</v>
      </c>
      <c r="BV245" s="71">
        <v>0</v>
      </c>
      <c r="BW245" s="71">
        <v>0</v>
      </c>
      <c r="BX245" s="71">
        <v>0</v>
      </c>
      <c r="BY245" s="71">
        <v>0</v>
      </c>
      <c r="BZ245" s="71">
        <v>0</v>
      </c>
      <c r="CA245" s="71">
        <v>0</v>
      </c>
      <c r="CB245" s="71">
        <v>0</v>
      </c>
      <c r="CC245" s="71">
        <v>0</v>
      </c>
      <c r="CD245" s="71">
        <v>0</v>
      </c>
      <c r="CE245" s="71">
        <v>0</v>
      </c>
      <c r="CF245" s="71">
        <v>0</v>
      </c>
      <c r="CG245" s="71">
        <v>0</v>
      </c>
      <c r="CH245" s="71">
        <v>0</v>
      </c>
      <c r="CI245" s="71">
        <v>0</v>
      </c>
      <c r="CJ245" s="71">
        <v>0</v>
      </c>
      <c r="CK245" s="71">
        <v>0</v>
      </c>
      <c r="CL245" s="71">
        <v>0</v>
      </c>
      <c r="CM245" s="71">
        <v>0</v>
      </c>
      <c r="CN245" s="71">
        <v>0</v>
      </c>
      <c r="CO245" s="71">
        <v>0</v>
      </c>
      <c r="CP245" s="71">
        <v>0</v>
      </c>
      <c r="CQ245" s="55">
        <f t="shared" si="130"/>
        <v>0</v>
      </c>
      <c r="CR245" s="55">
        <f t="shared" si="130"/>
        <v>0</v>
      </c>
      <c r="CS245" s="55">
        <f t="shared" si="130"/>
        <v>0</v>
      </c>
      <c r="CT245" s="55">
        <f t="shared" si="129"/>
        <v>0</v>
      </c>
      <c r="CU245" s="55">
        <f t="shared" si="129"/>
        <v>0</v>
      </c>
      <c r="CV245" s="55">
        <f t="shared" si="129"/>
        <v>0</v>
      </c>
      <c r="CW245" s="55">
        <f t="shared" si="129"/>
        <v>0</v>
      </c>
      <c r="CX245" s="55">
        <f t="shared" si="129"/>
        <v>0</v>
      </c>
      <c r="CY245" s="55">
        <f t="shared" si="129"/>
        <v>0</v>
      </c>
      <c r="CZ245" s="56" t="str">
        <f>'[1]13квОС'!CU245</f>
        <v>нд</v>
      </c>
      <c r="DA245" s="1"/>
      <c r="DB245" s="1"/>
    </row>
    <row r="246" spans="1:106" ht="46.8" x14ac:dyDescent="0.3">
      <c r="A246" s="59" t="s">
        <v>280</v>
      </c>
      <c r="B246" s="60" t="s">
        <v>281</v>
      </c>
      <c r="C246" s="65" t="s">
        <v>130</v>
      </c>
      <c r="D246" s="53" t="str">
        <f>'[1]14квПп'!D246</f>
        <v>нд</v>
      </c>
      <c r="E246" s="71">
        <v>0</v>
      </c>
      <c r="F246" s="71">
        <v>0</v>
      </c>
      <c r="G246" s="71">
        <v>0</v>
      </c>
      <c r="H246" s="71">
        <v>0</v>
      </c>
      <c r="I246" s="71">
        <v>0</v>
      </c>
      <c r="J246" s="71">
        <v>0</v>
      </c>
      <c r="K246" s="71">
        <v>0</v>
      </c>
      <c r="L246" s="71">
        <v>0</v>
      </c>
      <c r="M246" s="71">
        <v>0</v>
      </c>
      <c r="N246" s="71">
        <v>0</v>
      </c>
      <c r="O246" s="71">
        <v>0</v>
      </c>
      <c r="P246" s="71">
        <v>0</v>
      </c>
      <c r="Q246" s="71">
        <v>0</v>
      </c>
      <c r="R246" s="71">
        <v>0</v>
      </c>
      <c r="S246" s="71">
        <v>0</v>
      </c>
      <c r="T246" s="71">
        <v>0</v>
      </c>
      <c r="U246" s="71">
        <v>0</v>
      </c>
      <c r="V246" s="71">
        <v>0</v>
      </c>
      <c r="W246" s="71">
        <v>0</v>
      </c>
      <c r="X246" s="71">
        <v>0</v>
      </c>
      <c r="Y246" s="71">
        <v>0</v>
      </c>
      <c r="Z246" s="71">
        <v>0</v>
      </c>
      <c r="AA246" s="71">
        <v>0</v>
      </c>
      <c r="AB246" s="71">
        <v>0</v>
      </c>
      <c r="AC246" s="71">
        <v>0</v>
      </c>
      <c r="AD246" s="71">
        <v>0</v>
      </c>
      <c r="AE246" s="71">
        <v>0</v>
      </c>
      <c r="AF246" s="71">
        <v>0</v>
      </c>
      <c r="AG246" s="71">
        <v>0</v>
      </c>
      <c r="AH246" s="71">
        <v>0</v>
      </c>
      <c r="AI246" s="71">
        <v>0</v>
      </c>
      <c r="AJ246" s="71">
        <v>0</v>
      </c>
      <c r="AK246" s="71">
        <v>0</v>
      </c>
      <c r="AL246" s="71">
        <v>0</v>
      </c>
      <c r="AM246" s="71">
        <v>0</v>
      </c>
      <c r="AN246" s="71">
        <v>0</v>
      </c>
      <c r="AO246" s="71">
        <v>0</v>
      </c>
      <c r="AP246" s="71">
        <v>0</v>
      </c>
      <c r="AQ246" s="71">
        <v>0</v>
      </c>
      <c r="AR246" s="71">
        <v>0</v>
      </c>
      <c r="AS246" s="71">
        <v>0</v>
      </c>
      <c r="AT246" s="71">
        <v>0</v>
      </c>
      <c r="AU246" s="71">
        <v>0</v>
      </c>
      <c r="AV246" s="71">
        <v>0</v>
      </c>
      <c r="AW246" s="71">
        <v>0</v>
      </c>
      <c r="AX246" s="71">
        <v>0</v>
      </c>
      <c r="AY246" s="71">
        <v>0</v>
      </c>
      <c r="AZ246" s="71">
        <v>0</v>
      </c>
      <c r="BA246" s="71">
        <v>0</v>
      </c>
      <c r="BB246" s="71">
        <v>0</v>
      </c>
      <c r="BC246" s="71">
        <v>0</v>
      </c>
      <c r="BD246" s="71">
        <v>0</v>
      </c>
      <c r="BE246" s="71">
        <v>0</v>
      </c>
      <c r="BF246" s="71">
        <v>0</v>
      </c>
      <c r="BG246" s="71">
        <v>0</v>
      </c>
      <c r="BH246" s="71">
        <v>0</v>
      </c>
      <c r="BI246" s="71">
        <v>0</v>
      </c>
      <c r="BJ246" s="71">
        <v>0</v>
      </c>
      <c r="BK246" s="71">
        <v>0</v>
      </c>
      <c r="BL246" s="71">
        <v>0</v>
      </c>
      <c r="BM246" s="71">
        <v>0</v>
      </c>
      <c r="BN246" s="71">
        <v>0</v>
      </c>
      <c r="BO246" s="71">
        <v>0</v>
      </c>
      <c r="BP246" s="71">
        <v>0</v>
      </c>
      <c r="BQ246" s="71">
        <v>0</v>
      </c>
      <c r="BR246" s="71">
        <v>0</v>
      </c>
      <c r="BS246" s="71">
        <v>0</v>
      </c>
      <c r="BT246" s="71">
        <v>0</v>
      </c>
      <c r="BU246" s="71">
        <v>0</v>
      </c>
      <c r="BV246" s="71">
        <v>0</v>
      </c>
      <c r="BW246" s="71">
        <v>0</v>
      </c>
      <c r="BX246" s="71">
        <v>0</v>
      </c>
      <c r="BY246" s="71">
        <v>0</v>
      </c>
      <c r="BZ246" s="71">
        <v>0</v>
      </c>
      <c r="CA246" s="71">
        <v>0</v>
      </c>
      <c r="CB246" s="71">
        <v>0</v>
      </c>
      <c r="CC246" s="71">
        <v>0</v>
      </c>
      <c r="CD246" s="71">
        <v>0</v>
      </c>
      <c r="CE246" s="71">
        <v>0</v>
      </c>
      <c r="CF246" s="71">
        <v>0</v>
      </c>
      <c r="CG246" s="71">
        <v>0</v>
      </c>
      <c r="CH246" s="71">
        <v>0</v>
      </c>
      <c r="CI246" s="71">
        <v>0</v>
      </c>
      <c r="CJ246" s="71">
        <v>0</v>
      </c>
      <c r="CK246" s="71">
        <v>0</v>
      </c>
      <c r="CL246" s="71">
        <v>0</v>
      </c>
      <c r="CM246" s="71">
        <v>0</v>
      </c>
      <c r="CN246" s="71">
        <v>0</v>
      </c>
      <c r="CO246" s="71">
        <v>0</v>
      </c>
      <c r="CP246" s="71">
        <v>0</v>
      </c>
      <c r="CQ246" s="55">
        <f t="shared" si="130"/>
        <v>0</v>
      </c>
      <c r="CR246" s="55">
        <f t="shared" si="130"/>
        <v>0</v>
      </c>
      <c r="CS246" s="55">
        <f t="shared" si="130"/>
        <v>0</v>
      </c>
      <c r="CT246" s="55">
        <f t="shared" si="129"/>
        <v>0</v>
      </c>
      <c r="CU246" s="55">
        <f t="shared" si="129"/>
        <v>0</v>
      </c>
      <c r="CV246" s="55">
        <f t="shared" si="129"/>
        <v>0</v>
      </c>
      <c r="CW246" s="55">
        <f t="shared" si="129"/>
        <v>0</v>
      </c>
      <c r="CX246" s="55">
        <f t="shared" si="129"/>
        <v>0</v>
      </c>
      <c r="CY246" s="55">
        <f t="shared" si="129"/>
        <v>0</v>
      </c>
      <c r="CZ246" s="56" t="str">
        <f>'[1]13квОС'!CU246</f>
        <v>нд</v>
      </c>
      <c r="DA246" s="1"/>
      <c r="DB246" s="1"/>
    </row>
    <row r="247" spans="1:106" x14ac:dyDescent="0.3">
      <c r="A247" s="59" t="s">
        <v>282</v>
      </c>
      <c r="B247" s="60" t="s">
        <v>283</v>
      </c>
      <c r="C247" s="65" t="s">
        <v>130</v>
      </c>
      <c r="D247" s="53" t="str">
        <f>'[1]14квПп'!D247</f>
        <v>нд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  <c r="P247" s="71">
        <v>0</v>
      </c>
      <c r="Q247" s="71">
        <v>0</v>
      </c>
      <c r="R247" s="71">
        <v>0</v>
      </c>
      <c r="S247" s="71">
        <v>0</v>
      </c>
      <c r="T247" s="71">
        <v>0</v>
      </c>
      <c r="U247" s="71">
        <v>0</v>
      </c>
      <c r="V247" s="71">
        <v>0</v>
      </c>
      <c r="W247" s="71">
        <v>0</v>
      </c>
      <c r="X247" s="71">
        <v>0</v>
      </c>
      <c r="Y247" s="71">
        <v>0</v>
      </c>
      <c r="Z247" s="71">
        <v>0</v>
      </c>
      <c r="AA247" s="71">
        <v>0</v>
      </c>
      <c r="AB247" s="71">
        <v>0</v>
      </c>
      <c r="AC247" s="71">
        <v>0</v>
      </c>
      <c r="AD247" s="71">
        <v>0</v>
      </c>
      <c r="AE247" s="71">
        <v>0</v>
      </c>
      <c r="AF247" s="71">
        <v>0</v>
      </c>
      <c r="AG247" s="71">
        <v>0</v>
      </c>
      <c r="AH247" s="71">
        <v>0</v>
      </c>
      <c r="AI247" s="71">
        <v>0</v>
      </c>
      <c r="AJ247" s="71">
        <v>0</v>
      </c>
      <c r="AK247" s="71">
        <v>0</v>
      </c>
      <c r="AL247" s="71">
        <v>0</v>
      </c>
      <c r="AM247" s="71">
        <v>0</v>
      </c>
      <c r="AN247" s="71">
        <v>0</v>
      </c>
      <c r="AO247" s="71">
        <v>0</v>
      </c>
      <c r="AP247" s="71">
        <v>0</v>
      </c>
      <c r="AQ247" s="71">
        <v>0</v>
      </c>
      <c r="AR247" s="71">
        <v>0</v>
      </c>
      <c r="AS247" s="71">
        <v>0</v>
      </c>
      <c r="AT247" s="71">
        <v>0</v>
      </c>
      <c r="AU247" s="71">
        <v>0</v>
      </c>
      <c r="AV247" s="71">
        <v>0</v>
      </c>
      <c r="AW247" s="71">
        <v>0</v>
      </c>
      <c r="AX247" s="71">
        <v>0</v>
      </c>
      <c r="AY247" s="71">
        <v>0</v>
      </c>
      <c r="AZ247" s="71">
        <v>0</v>
      </c>
      <c r="BA247" s="71">
        <v>0</v>
      </c>
      <c r="BB247" s="71">
        <v>0</v>
      </c>
      <c r="BC247" s="71">
        <v>0</v>
      </c>
      <c r="BD247" s="71">
        <v>0</v>
      </c>
      <c r="BE247" s="71">
        <v>0</v>
      </c>
      <c r="BF247" s="71">
        <v>0</v>
      </c>
      <c r="BG247" s="71">
        <v>0</v>
      </c>
      <c r="BH247" s="71">
        <v>0</v>
      </c>
      <c r="BI247" s="71">
        <v>0</v>
      </c>
      <c r="BJ247" s="71">
        <v>0</v>
      </c>
      <c r="BK247" s="71">
        <v>0</v>
      </c>
      <c r="BL247" s="71">
        <v>0</v>
      </c>
      <c r="BM247" s="71">
        <v>0</v>
      </c>
      <c r="BN247" s="71">
        <v>0</v>
      </c>
      <c r="BO247" s="71">
        <v>0</v>
      </c>
      <c r="BP247" s="71">
        <v>0</v>
      </c>
      <c r="BQ247" s="71">
        <v>0</v>
      </c>
      <c r="BR247" s="71">
        <v>0</v>
      </c>
      <c r="BS247" s="71">
        <v>0</v>
      </c>
      <c r="BT247" s="71">
        <v>0</v>
      </c>
      <c r="BU247" s="71">
        <v>0</v>
      </c>
      <c r="BV247" s="71">
        <v>0</v>
      </c>
      <c r="BW247" s="71">
        <v>0</v>
      </c>
      <c r="BX247" s="71">
        <v>0</v>
      </c>
      <c r="BY247" s="71">
        <v>0</v>
      </c>
      <c r="BZ247" s="71">
        <v>0</v>
      </c>
      <c r="CA247" s="71">
        <v>0</v>
      </c>
      <c r="CB247" s="71">
        <v>0</v>
      </c>
      <c r="CC247" s="71">
        <v>0</v>
      </c>
      <c r="CD247" s="71">
        <v>0</v>
      </c>
      <c r="CE247" s="71">
        <v>0</v>
      </c>
      <c r="CF247" s="71">
        <v>0</v>
      </c>
      <c r="CG247" s="71">
        <v>0</v>
      </c>
      <c r="CH247" s="71">
        <v>0</v>
      </c>
      <c r="CI247" s="71">
        <v>0</v>
      </c>
      <c r="CJ247" s="71">
        <v>0</v>
      </c>
      <c r="CK247" s="71">
        <v>0</v>
      </c>
      <c r="CL247" s="71">
        <v>0</v>
      </c>
      <c r="CM247" s="71">
        <v>0</v>
      </c>
      <c r="CN247" s="71">
        <v>0</v>
      </c>
      <c r="CO247" s="71">
        <v>0</v>
      </c>
      <c r="CP247" s="71">
        <v>0</v>
      </c>
      <c r="CQ247" s="55">
        <f t="shared" si="130"/>
        <v>0</v>
      </c>
      <c r="CR247" s="55">
        <f t="shared" si="130"/>
        <v>0</v>
      </c>
      <c r="CS247" s="55">
        <f t="shared" si="130"/>
        <v>0</v>
      </c>
      <c r="CT247" s="55">
        <f t="shared" si="129"/>
        <v>0</v>
      </c>
      <c r="CU247" s="55">
        <f t="shared" si="129"/>
        <v>0</v>
      </c>
      <c r="CV247" s="55">
        <f t="shared" si="129"/>
        <v>0</v>
      </c>
      <c r="CW247" s="55">
        <f t="shared" si="129"/>
        <v>0</v>
      </c>
      <c r="CX247" s="55">
        <f t="shared" si="129"/>
        <v>0</v>
      </c>
      <c r="CY247" s="55">
        <f t="shared" si="129"/>
        <v>0</v>
      </c>
      <c r="CZ247" s="56" t="str">
        <f>'[1]13квОС'!CU247</f>
        <v>нд</v>
      </c>
      <c r="DA247" s="1"/>
      <c r="DB247" s="1"/>
    </row>
    <row r="248" spans="1:106" ht="46.8" x14ac:dyDescent="0.3">
      <c r="A248" s="59" t="s">
        <v>284</v>
      </c>
      <c r="B248" s="60" t="s">
        <v>285</v>
      </c>
      <c r="C248" s="65" t="s">
        <v>130</v>
      </c>
      <c r="D248" s="53" t="str">
        <f>'[1]14квПп'!D248</f>
        <v>нд</v>
      </c>
      <c r="E248" s="71">
        <v>0</v>
      </c>
      <c r="F248" s="71">
        <v>0</v>
      </c>
      <c r="G248" s="71">
        <v>0</v>
      </c>
      <c r="H248" s="71">
        <v>0</v>
      </c>
      <c r="I248" s="71">
        <v>0</v>
      </c>
      <c r="J248" s="71">
        <v>0</v>
      </c>
      <c r="K248" s="71">
        <v>0</v>
      </c>
      <c r="L248" s="71">
        <v>0</v>
      </c>
      <c r="M248" s="71">
        <v>0</v>
      </c>
      <c r="N248" s="71">
        <v>0</v>
      </c>
      <c r="O248" s="71">
        <v>0</v>
      </c>
      <c r="P248" s="71">
        <v>0</v>
      </c>
      <c r="Q248" s="71">
        <v>0</v>
      </c>
      <c r="R248" s="71">
        <v>0</v>
      </c>
      <c r="S248" s="71">
        <v>0</v>
      </c>
      <c r="T248" s="71">
        <v>0</v>
      </c>
      <c r="U248" s="71">
        <v>0</v>
      </c>
      <c r="V248" s="71">
        <v>0</v>
      </c>
      <c r="W248" s="71">
        <v>0</v>
      </c>
      <c r="X248" s="71">
        <v>0</v>
      </c>
      <c r="Y248" s="71">
        <v>0</v>
      </c>
      <c r="Z248" s="71">
        <v>0</v>
      </c>
      <c r="AA248" s="71">
        <v>0</v>
      </c>
      <c r="AB248" s="71">
        <v>0</v>
      </c>
      <c r="AC248" s="71">
        <v>0</v>
      </c>
      <c r="AD248" s="71">
        <v>0</v>
      </c>
      <c r="AE248" s="71">
        <v>0</v>
      </c>
      <c r="AF248" s="71">
        <v>0</v>
      </c>
      <c r="AG248" s="71">
        <v>0</v>
      </c>
      <c r="AH248" s="71">
        <v>0</v>
      </c>
      <c r="AI248" s="71">
        <v>0</v>
      </c>
      <c r="AJ248" s="71">
        <v>0</v>
      </c>
      <c r="AK248" s="71">
        <v>0</v>
      </c>
      <c r="AL248" s="71">
        <v>0</v>
      </c>
      <c r="AM248" s="71">
        <v>0</v>
      </c>
      <c r="AN248" s="71">
        <v>0</v>
      </c>
      <c r="AO248" s="71">
        <v>0</v>
      </c>
      <c r="AP248" s="71">
        <v>0</v>
      </c>
      <c r="AQ248" s="71">
        <v>0</v>
      </c>
      <c r="AR248" s="71">
        <v>0</v>
      </c>
      <c r="AS248" s="71">
        <v>0</v>
      </c>
      <c r="AT248" s="71">
        <v>0</v>
      </c>
      <c r="AU248" s="71">
        <v>0</v>
      </c>
      <c r="AV248" s="71">
        <v>0</v>
      </c>
      <c r="AW248" s="71">
        <v>0</v>
      </c>
      <c r="AX248" s="71">
        <v>0</v>
      </c>
      <c r="AY248" s="71">
        <v>0</v>
      </c>
      <c r="AZ248" s="71">
        <v>0</v>
      </c>
      <c r="BA248" s="71">
        <v>0</v>
      </c>
      <c r="BB248" s="71">
        <v>0</v>
      </c>
      <c r="BC248" s="71">
        <v>0</v>
      </c>
      <c r="BD248" s="71">
        <v>0</v>
      </c>
      <c r="BE248" s="71">
        <v>0</v>
      </c>
      <c r="BF248" s="71">
        <v>0</v>
      </c>
      <c r="BG248" s="71">
        <v>0</v>
      </c>
      <c r="BH248" s="71">
        <v>0</v>
      </c>
      <c r="BI248" s="71">
        <v>0</v>
      </c>
      <c r="BJ248" s="71">
        <v>0</v>
      </c>
      <c r="BK248" s="71">
        <v>0</v>
      </c>
      <c r="BL248" s="71">
        <v>0</v>
      </c>
      <c r="BM248" s="71">
        <v>0</v>
      </c>
      <c r="BN248" s="71">
        <v>0</v>
      </c>
      <c r="BO248" s="71">
        <v>0</v>
      </c>
      <c r="BP248" s="71">
        <v>0</v>
      </c>
      <c r="BQ248" s="71">
        <v>0</v>
      </c>
      <c r="BR248" s="71">
        <v>0</v>
      </c>
      <c r="BS248" s="71">
        <v>0</v>
      </c>
      <c r="BT248" s="71">
        <v>0</v>
      </c>
      <c r="BU248" s="71">
        <v>0</v>
      </c>
      <c r="BV248" s="71">
        <v>0</v>
      </c>
      <c r="BW248" s="71">
        <v>0</v>
      </c>
      <c r="BX248" s="71">
        <v>0</v>
      </c>
      <c r="BY248" s="71">
        <v>0</v>
      </c>
      <c r="BZ248" s="71">
        <v>0</v>
      </c>
      <c r="CA248" s="71">
        <v>0</v>
      </c>
      <c r="CB248" s="71">
        <v>0</v>
      </c>
      <c r="CC248" s="71">
        <v>0</v>
      </c>
      <c r="CD248" s="71">
        <v>0</v>
      </c>
      <c r="CE248" s="71">
        <v>0</v>
      </c>
      <c r="CF248" s="71">
        <v>0</v>
      </c>
      <c r="CG248" s="71">
        <v>0</v>
      </c>
      <c r="CH248" s="71">
        <v>0</v>
      </c>
      <c r="CI248" s="71">
        <v>0</v>
      </c>
      <c r="CJ248" s="71">
        <v>0</v>
      </c>
      <c r="CK248" s="71">
        <v>0</v>
      </c>
      <c r="CL248" s="71">
        <v>0</v>
      </c>
      <c r="CM248" s="71">
        <v>0</v>
      </c>
      <c r="CN248" s="71">
        <v>0</v>
      </c>
      <c r="CO248" s="71">
        <v>0</v>
      </c>
      <c r="CP248" s="71">
        <v>0</v>
      </c>
      <c r="CQ248" s="55">
        <f t="shared" si="130"/>
        <v>0</v>
      </c>
      <c r="CR248" s="55">
        <f t="shared" si="130"/>
        <v>0</v>
      </c>
      <c r="CS248" s="55">
        <f t="shared" si="130"/>
        <v>0</v>
      </c>
      <c r="CT248" s="55">
        <f t="shared" si="129"/>
        <v>0</v>
      </c>
      <c r="CU248" s="55">
        <f t="shared" si="129"/>
        <v>0</v>
      </c>
      <c r="CV248" s="55">
        <f t="shared" si="129"/>
        <v>0</v>
      </c>
      <c r="CW248" s="55">
        <f t="shared" si="129"/>
        <v>0</v>
      </c>
      <c r="CX248" s="55">
        <f t="shared" si="129"/>
        <v>0</v>
      </c>
      <c r="CY248" s="55">
        <f t="shared" si="129"/>
        <v>0</v>
      </c>
      <c r="CZ248" s="56" t="str">
        <f>'[1]13квОС'!CU248</f>
        <v>нд</v>
      </c>
      <c r="DA248" s="1"/>
      <c r="DB248" s="1"/>
    </row>
    <row r="249" spans="1:106" ht="31.2" x14ac:dyDescent="0.3">
      <c r="A249" s="59" t="s">
        <v>286</v>
      </c>
      <c r="B249" s="60" t="s">
        <v>287</v>
      </c>
      <c r="C249" s="65" t="s">
        <v>130</v>
      </c>
      <c r="D249" s="53" t="str">
        <f>'[1]14квПп'!D249</f>
        <v>нд</v>
      </c>
      <c r="E249" s="71">
        <v>0</v>
      </c>
      <c r="F249" s="71">
        <v>0</v>
      </c>
      <c r="G249" s="71">
        <v>0</v>
      </c>
      <c r="H249" s="71">
        <v>0</v>
      </c>
      <c r="I249" s="71">
        <v>0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  <c r="O249" s="71">
        <v>0</v>
      </c>
      <c r="P249" s="71">
        <v>0</v>
      </c>
      <c r="Q249" s="71">
        <v>0</v>
      </c>
      <c r="R249" s="71">
        <v>0</v>
      </c>
      <c r="S249" s="71">
        <v>0</v>
      </c>
      <c r="T249" s="71">
        <v>0</v>
      </c>
      <c r="U249" s="71">
        <v>0</v>
      </c>
      <c r="V249" s="71">
        <v>0</v>
      </c>
      <c r="W249" s="71">
        <v>0</v>
      </c>
      <c r="X249" s="71">
        <v>0</v>
      </c>
      <c r="Y249" s="71">
        <v>0</v>
      </c>
      <c r="Z249" s="71">
        <v>0</v>
      </c>
      <c r="AA249" s="71">
        <v>0</v>
      </c>
      <c r="AB249" s="71">
        <v>0</v>
      </c>
      <c r="AC249" s="71">
        <v>0</v>
      </c>
      <c r="AD249" s="71">
        <v>0</v>
      </c>
      <c r="AE249" s="71">
        <v>0</v>
      </c>
      <c r="AF249" s="71">
        <v>0</v>
      </c>
      <c r="AG249" s="71">
        <v>0</v>
      </c>
      <c r="AH249" s="71">
        <v>0</v>
      </c>
      <c r="AI249" s="71">
        <v>0</v>
      </c>
      <c r="AJ249" s="71">
        <v>0</v>
      </c>
      <c r="AK249" s="71">
        <v>0</v>
      </c>
      <c r="AL249" s="71">
        <v>0</v>
      </c>
      <c r="AM249" s="71">
        <v>0</v>
      </c>
      <c r="AN249" s="71">
        <v>0</v>
      </c>
      <c r="AO249" s="71">
        <v>0</v>
      </c>
      <c r="AP249" s="71">
        <v>0</v>
      </c>
      <c r="AQ249" s="71">
        <v>0</v>
      </c>
      <c r="AR249" s="71">
        <v>0</v>
      </c>
      <c r="AS249" s="71">
        <v>0</v>
      </c>
      <c r="AT249" s="71">
        <v>0</v>
      </c>
      <c r="AU249" s="71">
        <v>0</v>
      </c>
      <c r="AV249" s="71">
        <v>0</v>
      </c>
      <c r="AW249" s="71">
        <v>0</v>
      </c>
      <c r="AX249" s="71">
        <v>0</v>
      </c>
      <c r="AY249" s="71">
        <v>0</v>
      </c>
      <c r="AZ249" s="71">
        <v>0</v>
      </c>
      <c r="BA249" s="71">
        <v>0</v>
      </c>
      <c r="BB249" s="71">
        <v>0</v>
      </c>
      <c r="BC249" s="71">
        <v>0</v>
      </c>
      <c r="BD249" s="71">
        <v>0</v>
      </c>
      <c r="BE249" s="71">
        <v>0</v>
      </c>
      <c r="BF249" s="71">
        <v>0</v>
      </c>
      <c r="BG249" s="71">
        <v>0</v>
      </c>
      <c r="BH249" s="71">
        <v>0</v>
      </c>
      <c r="BI249" s="71">
        <v>0</v>
      </c>
      <c r="BJ249" s="71">
        <v>0</v>
      </c>
      <c r="BK249" s="71">
        <v>0</v>
      </c>
      <c r="BL249" s="71">
        <v>0</v>
      </c>
      <c r="BM249" s="71">
        <v>0</v>
      </c>
      <c r="BN249" s="71">
        <v>0</v>
      </c>
      <c r="BO249" s="71">
        <v>0</v>
      </c>
      <c r="BP249" s="71">
        <v>0</v>
      </c>
      <c r="BQ249" s="71">
        <v>0</v>
      </c>
      <c r="BR249" s="71">
        <v>0</v>
      </c>
      <c r="BS249" s="71">
        <v>0</v>
      </c>
      <c r="BT249" s="71">
        <v>0</v>
      </c>
      <c r="BU249" s="71">
        <v>0</v>
      </c>
      <c r="BV249" s="71">
        <v>0</v>
      </c>
      <c r="BW249" s="71">
        <v>0</v>
      </c>
      <c r="BX249" s="71">
        <v>0</v>
      </c>
      <c r="BY249" s="71">
        <v>0</v>
      </c>
      <c r="BZ249" s="71">
        <v>0</v>
      </c>
      <c r="CA249" s="71">
        <v>0</v>
      </c>
      <c r="CB249" s="71">
        <v>0</v>
      </c>
      <c r="CC249" s="71">
        <v>0</v>
      </c>
      <c r="CD249" s="71">
        <v>0</v>
      </c>
      <c r="CE249" s="71">
        <v>0</v>
      </c>
      <c r="CF249" s="71">
        <v>0</v>
      </c>
      <c r="CG249" s="71">
        <v>0</v>
      </c>
      <c r="CH249" s="71">
        <v>0</v>
      </c>
      <c r="CI249" s="71">
        <v>0</v>
      </c>
      <c r="CJ249" s="71">
        <v>0</v>
      </c>
      <c r="CK249" s="71">
        <v>0</v>
      </c>
      <c r="CL249" s="71">
        <v>0</v>
      </c>
      <c r="CM249" s="71">
        <v>0</v>
      </c>
      <c r="CN249" s="71">
        <v>0</v>
      </c>
      <c r="CO249" s="71">
        <v>0</v>
      </c>
      <c r="CP249" s="71">
        <v>0</v>
      </c>
      <c r="CQ249" s="55">
        <f t="shared" si="130"/>
        <v>0</v>
      </c>
      <c r="CR249" s="55">
        <f t="shared" si="130"/>
        <v>0</v>
      </c>
      <c r="CS249" s="55">
        <f t="shared" si="130"/>
        <v>0</v>
      </c>
      <c r="CT249" s="55">
        <f t="shared" si="129"/>
        <v>0</v>
      </c>
      <c r="CU249" s="55">
        <f t="shared" si="129"/>
        <v>0</v>
      </c>
      <c r="CV249" s="55">
        <f t="shared" si="129"/>
        <v>0</v>
      </c>
      <c r="CW249" s="55">
        <f t="shared" si="129"/>
        <v>0</v>
      </c>
      <c r="CX249" s="55">
        <f t="shared" si="129"/>
        <v>0</v>
      </c>
      <c r="CY249" s="55">
        <f t="shared" si="129"/>
        <v>0</v>
      </c>
      <c r="CZ249" s="56" t="str">
        <f>'[1]13квОС'!CU249</f>
        <v>нд</v>
      </c>
      <c r="DA249" s="1"/>
      <c r="DB249" s="1"/>
    </row>
    <row r="250" spans="1:106" x14ac:dyDescent="0.3">
      <c r="A250" s="59" t="s">
        <v>288</v>
      </c>
      <c r="B250" s="60" t="s">
        <v>283</v>
      </c>
      <c r="C250" s="65" t="s">
        <v>130</v>
      </c>
      <c r="D250" s="53" t="str">
        <f>'[1]14квПп'!D250</f>
        <v>нд</v>
      </c>
      <c r="E250" s="71">
        <v>0</v>
      </c>
      <c r="F250" s="71"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  <c r="P250" s="71">
        <v>0</v>
      </c>
      <c r="Q250" s="71">
        <v>0</v>
      </c>
      <c r="R250" s="71">
        <v>0</v>
      </c>
      <c r="S250" s="71">
        <v>0</v>
      </c>
      <c r="T250" s="71">
        <v>0</v>
      </c>
      <c r="U250" s="71">
        <v>0</v>
      </c>
      <c r="V250" s="71">
        <v>0</v>
      </c>
      <c r="W250" s="71">
        <v>0</v>
      </c>
      <c r="X250" s="71">
        <v>0</v>
      </c>
      <c r="Y250" s="71">
        <v>0</v>
      </c>
      <c r="Z250" s="71">
        <v>0</v>
      </c>
      <c r="AA250" s="71">
        <v>0</v>
      </c>
      <c r="AB250" s="71">
        <v>0</v>
      </c>
      <c r="AC250" s="71">
        <v>0</v>
      </c>
      <c r="AD250" s="71">
        <v>0</v>
      </c>
      <c r="AE250" s="71">
        <v>0</v>
      </c>
      <c r="AF250" s="71">
        <v>0</v>
      </c>
      <c r="AG250" s="71">
        <v>0</v>
      </c>
      <c r="AH250" s="71">
        <v>0</v>
      </c>
      <c r="AI250" s="71">
        <v>0</v>
      </c>
      <c r="AJ250" s="71">
        <v>0</v>
      </c>
      <c r="AK250" s="71">
        <v>0</v>
      </c>
      <c r="AL250" s="71">
        <v>0</v>
      </c>
      <c r="AM250" s="71">
        <v>0</v>
      </c>
      <c r="AN250" s="71">
        <v>0</v>
      </c>
      <c r="AO250" s="71">
        <v>0</v>
      </c>
      <c r="AP250" s="71">
        <v>0</v>
      </c>
      <c r="AQ250" s="71">
        <v>0</v>
      </c>
      <c r="AR250" s="71">
        <v>0</v>
      </c>
      <c r="AS250" s="71">
        <v>0</v>
      </c>
      <c r="AT250" s="71">
        <v>0</v>
      </c>
      <c r="AU250" s="71">
        <v>0</v>
      </c>
      <c r="AV250" s="71">
        <v>0</v>
      </c>
      <c r="AW250" s="71">
        <v>0</v>
      </c>
      <c r="AX250" s="71">
        <v>0</v>
      </c>
      <c r="AY250" s="71">
        <v>0</v>
      </c>
      <c r="AZ250" s="71">
        <v>0</v>
      </c>
      <c r="BA250" s="71">
        <v>0</v>
      </c>
      <c r="BB250" s="71">
        <v>0</v>
      </c>
      <c r="BC250" s="71">
        <v>0</v>
      </c>
      <c r="BD250" s="71">
        <v>0</v>
      </c>
      <c r="BE250" s="71">
        <v>0</v>
      </c>
      <c r="BF250" s="71">
        <v>0</v>
      </c>
      <c r="BG250" s="71">
        <v>0</v>
      </c>
      <c r="BH250" s="71">
        <v>0</v>
      </c>
      <c r="BI250" s="71">
        <v>0</v>
      </c>
      <c r="BJ250" s="71">
        <v>0</v>
      </c>
      <c r="BK250" s="71">
        <v>0</v>
      </c>
      <c r="BL250" s="71">
        <v>0</v>
      </c>
      <c r="BM250" s="71">
        <v>0</v>
      </c>
      <c r="BN250" s="71">
        <v>0</v>
      </c>
      <c r="BO250" s="71">
        <v>0</v>
      </c>
      <c r="BP250" s="71">
        <v>0</v>
      </c>
      <c r="BQ250" s="71">
        <v>0</v>
      </c>
      <c r="BR250" s="71">
        <v>0</v>
      </c>
      <c r="BS250" s="71">
        <v>0</v>
      </c>
      <c r="BT250" s="71">
        <v>0</v>
      </c>
      <c r="BU250" s="71">
        <v>0</v>
      </c>
      <c r="BV250" s="71">
        <v>0</v>
      </c>
      <c r="BW250" s="71">
        <v>0</v>
      </c>
      <c r="BX250" s="71">
        <v>0</v>
      </c>
      <c r="BY250" s="71">
        <v>0</v>
      </c>
      <c r="BZ250" s="71">
        <v>0</v>
      </c>
      <c r="CA250" s="71">
        <v>0</v>
      </c>
      <c r="CB250" s="71">
        <v>0</v>
      </c>
      <c r="CC250" s="71">
        <v>0</v>
      </c>
      <c r="CD250" s="71">
        <v>0</v>
      </c>
      <c r="CE250" s="71">
        <v>0</v>
      </c>
      <c r="CF250" s="71">
        <v>0</v>
      </c>
      <c r="CG250" s="71">
        <v>0</v>
      </c>
      <c r="CH250" s="71">
        <v>0</v>
      </c>
      <c r="CI250" s="71">
        <v>0</v>
      </c>
      <c r="CJ250" s="71">
        <v>0</v>
      </c>
      <c r="CK250" s="71">
        <v>0</v>
      </c>
      <c r="CL250" s="71">
        <v>0</v>
      </c>
      <c r="CM250" s="71">
        <v>0</v>
      </c>
      <c r="CN250" s="71">
        <v>0</v>
      </c>
      <c r="CO250" s="71">
        <v>0</v>
      </c>
      <c r="CP250" s="71">
        <v>0</v>
      </c>
      <c r="CQ250" s="55">
        <f t="shared" si="130"/>
        <v>0</v>
      </c>
      <c r="CR250" s="55">
        <f t="shared" si="130"/>
        <v>0</v>
      </c>
      <c r="CS250" s="55">
        <f t="shared" si="130"/>
        <v>0</v>
      </c>
      <c r="CT250" s="55">
        <f t="shared" si="129"/>
        <v>0</v>
      </c>
      <c r="CU250" s="55">
        <f t="shared" si="129"/>
        <v>0</v>
      </c>
      <c r="CV250" s="55">
        <f t="shared" si="129"/>
        <v>0</v>
      </c>
      <c r="CW250" s="55">
        <f t="shared" si="129"/>
        <v>0</v>
      </c>
      <c r="CX250" s="55">
        <f t="shared" si="129"/>
        <v>0</v>
      </c>
      <c r="CY250" s="55">
        <f t="shared" si="129"/>
        <v>0</v>
      </c>
      <c r="CZ250" s="56" t="str">
        <f>'[1]13квОС'!CU250</f>
        <v>нд</v>
      </c>
      <c r="DA250" s="1"/>
      <c r="DB250" s="1"/>
    </row>
    <row r="251" spans="1:106" ht="46.8" x14ac:dyDescent="0.3">
      <c r="A251" s="59" t="s">
        <v>289</v>
      </c>
      <c r="B251" s="60" t="s">
        <v>285</v>
      </c>
      <c r="C251" s="65" t="s">
        <v>130</v>
      </c>
      <c r="D251" s="53" t="str">
        <f>'[1]14квПп'!D251</f>
        <v>нд</v>
      </c>
      <c r="E251" s="71">
        <v>0</v>
      </c>
      <c r="F251" s="71">
        <v>0</v>
      </c>
      <c r="G251" s="71">
        <v>0</v>
      </c>
      <c r="H251" s="71">
        <v>0</v>
      </c>
      <c r="I251" s="71">
        <v>0</v>
      </c>
      <c r="J251" s="71">
        <v>0</v>
      </c>
      <c r="K251" s="71">
        <v>0</v>
      </c>
      <c r="L251" s="71">
        <v>0</v>
      </c>
      <c r="M251" s="71">
        <v>0</v>
      </c>
      <c r="N251" s="71">
        <v>0</v>
      </c>
      <c r="O251" s="71">
        <v>0</v>
      </c>
      <c r="P251" s="71">
        <v>0</v>
      </c>
      <c r="Q251" s="71">
        <v>0</v>
      </c>
      <c r="R251" s="71">
        <v>0</v>
      </c>
      <c r="S251" s="71">
        <v>0</v>
      </c>
      <c r="T251" s="71">
        <v>0</v>
      </c>
      <c r="U251" s="71">
        <v>0</v>
      </c>
      <c r="V251" s="71">
        <v>0</v>
      </c>
      <c r="W251" s="71">
        <v>0</v>
      </c>
      <c r="X251" s="71">
        <v>0</v>
      </c>
      <c r="Y251" s="71">
        <v>0</v>
      </c>
      <c r="Z251" s="71">
        <v>0</v>
      </c>
      <c r="AA251" s="71">
        <v>0</v>
      </c>
      <c r="AB251" s="71">
        <v>0</v>
      </c>
      <c r="AC251" s="71">
        <v>0</v>
      </c>
      <c r="AD251" s="71">
        <v>0</v>
      </c>
      <c r="AE251" s="71">
        <v>0</v>
      </c>
      <c r="AF251" s="71">
        <v>0</v>
      </c>
      <c r="AG251" s="71">
        <v>0</v>
      </c>
      <c r="AH251" s="71">
        <v>0</v>
      </c>
      <c r="AI251" s="71">
        <v>0</v>
      </c>
      <c r="AJ251" s="71">
        <v>0</v>
      </c>
      <c r="AK251" s="71">
        <v>0</v>
      </c>
      <c r="AL251" s="71">
        <v>0</v>
      </c>
      <c r="AM251" s="71">
        <v>0</v>
      </c>
      <c r="AN251" s="71">
        <v>0</v>
      </c>
      <c r="AO251" s="71">
        <v>0</v>
      </c>
      <c r="AP251" s="71">
        <v>0</v>
      </c>
      <c r="AQ251" s="71">
        <v>0</v>
      </c>
      <c r="AR251" s="71">
        <v>0</v>
      </c>
      <c r="AS251" s="71">
        <v>0</v>
      </c>
      <c r="AT251" s="71">
        <v>0</v>
      </c>
      <c r="AU251" s="71">
        <v>0</v>
      </c>
      <c r="AV251" s="71">
        <v>0</v>
      </c>
      <c r="AW251" s="71">
        <v>0</v>
      </c>
      <c r="AX251" s="71">
        <v>0</v>
      </c>
      <c r="AY251" s="71">
        <v>0</v>
      </c>
      <c r="AZ251" s="71">
        <v>0</v>
      </c>
      <c r="BA251" s="71">
        <v>0</v>
      </c>
      <c r="BB251" s="71">
        <v>0</v>
      </c>
      <c r="BC251" s="71">
        <v>0</v>
      </c>
      <c r="BD251" s="71">
        <v>0</v>
      </c>
      <c r="BE251" s="71">
        <v>0</v>
      </c>
      <c r="BF251" s="71">
        <v>0</v>
      </c>
      <c r="BG251" s="71">
        <v>0</v>
      </c>
      <c r="BH251" s="71">
        <v>0</v>
      </c>
      <c r="BI251" s="71">
        <v>0</v>
      </c>
      <c r="BJ251" s="71">
        <v>0</v>
      </c>
      <c r="BK251" s="71">
        <v>0</v>
      </c>
      <c r="BL251" s="71">
        <v>0</v>
      </c>
      <c r="BM251" s="71">
        <v>0</v>
      </c>
      <c r="BN251" s="71">
        <v>0</v>
      </c>
      <c r="BO251" s="71">
        <v>0</v>
      </c>
      <c r="BP251" s="71">
        <v>0</v>
      </c>
      <c r="BQ251" s="71">
        <v>0</v>
      </c>
      <c r="BR251" s="71">
        <v>0</v>
      </c>
      <c r="BS251" s="71">
        <v>0</v>
      </c>
      <c r="BT251" s="71">
        <v>0</v>
      </c>
      <c r="BU251" s="71">
        <v>0</v>
      </c>
      <c r="BV251" s="71">
        <v>0</v>
      </c>
      <c r="BW251" s="71">
        <v>0</v>
      </c>
      <c r="BX251" s="71">
        <v>0</v>
      </c>
      <c r="BY251" s="71">
        <v>0</v>
      </c>
      <c r="BZ251" s="71">
        <v>0</v>
      </c>
      <c r="CA251" s="71">
        <v>0</v>
      </c>
      <c r="CB251" s="71">
        <v>0</v>
      </c>
      <c r="CC251" s="71">
        <v>0</v>
      </c>
      <c r="CD251" s="71">
        <v>0</v>
      </c>
      <c r="CE251" s="71">
        <v>0</v>
      </c>
      <c r="CF251" s="71">
        <v>0</v>
      </c>
      <c r="CG251" s="71">
        <v>0</v>
      </c>
      <c r="CH251" s="71">
        <v>0</v>
      </c>
      <c r="CI251" s="71">
        <v>0</v>
      </c>
      <c r="CJ251" s="71">
        <v>0</v>
      </c>
      <c r="CK251" s="71">
        <v>0</v>
      </c>
      <c r="CL251" s="71">
        <v>0</v>
      </c>
      <c r="CM251" s="71">
        <v>0</v>
      </c>
      <c r="CN251" s="71">
        <v>0</v>
      </c>
      <c r="CO251" s="71">
        <v>0</v>
      </c>
      <c r="CP251" s="71">
        <v>0</v>
      </c>
      <c r="CQ251" s="55">
        <f t="shared" si="130"/>
        <v>0</v>
      </c>
      <c r="CR251" s="55">
        <f t="shared" si="130"/>
        <v>0</v>
      </c>
      <c r="CS251" s="55">
        <f t="shared" si="130"/>
        <v>0</v>
      </c>
      <c r="CT251" s="55">
        <f t="shared" si="129"/>
        <v>0</v>
      </c>
      <c r="CU251" s="55">
        <f t="shared" si="129"/>
        <v>0</v>
      </c>
      <c r="CV251" s="55">
        <f t="shared" si="129"/>
        <v>0</v>
      </c>
      <c r="CW251" s="55">
        <f t="shared" si="129"/>
        <v>0</v>
      </c>
      <c r="CX251" s="55">
        <f t="shared" si="129"/>
        <v>0</v>
      </c>
      <c r="CY251" s="55">
        <f t="shared" si="129"/>
        <v>0</v>
      </c>
      <c r="CZ251" s="56" t="str">
        <f>'[1]13квОС'!CU251</f>
        <v>нд</v>
      </c>
      <c r="DA251" s="1"/>
      <c r="DB251" s="1"/>
    </row>
    <row r="252" spans="1:106" ht="31.2" x14ac:dyDescent="0.3">
      <c r="A252" s="59" t="s">
        <v>290</v>
      </c>
      <c r="B252" s="60" t="s">
        <v>287</v>
      </c>
      <c r="C252" s="65" t="s">
        <v>130</v>
      </c>
      <c r="D252" s="53" t="str">
        <f>'[1]14квПп'!D252</f>
        <v>нд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0</v>
      </c>
      <c r="R252" s="71">
        <v>0</v>
      </c>
      <c r="S252" s="71">
        <v>0</v>
      </c>
      <c r="T252" s="71">
        <v>0</v>
      </c>
      <c r="U252" s="71">
        <v>0</v>
      </c>
      <c r="V252" s="71">
        <v>0</v>
      </c>
      <c r="W252" s="71">
        <v>0</v>
      </c>
      <c r="X252" s="71">
        <v>0</v>
      </c>
      <c r="Y252" s="71">
        <v>0</v>
      </c>
      <c r="Z252" s="71">
        <v>0</v>
      </c>
      <c r="AA252" s="71">
        <v>0</v>
      </c>
      <c r="AB252" s="71">
        <v>0</v>
      </c>
      <c r="AC252" s="71">
        <v>0</v>
      </c>
      <c r="AD252" s="71">
        <v>0</v>
      </c>
      <c r="AE252" s="71">
        <v>0</v>
      </c>
      <c r="AF252" s="71">
        <v>0</v>
      </c>
      <c r="AG252" s="71">
        <v>0</v>
      </c>
      <c r="AH252" s="71">
        <v>0</v>
      </c>
      <c r="AI252" s="71">
        <v>0</v>
      </c>
      <c r="AJ252" s="71">
        <v>0</v>
      </c>
      <c r="AK252" s="71">
        <v>0</v>
      </c>
      <c r="AL252" s="71">
        <v>0</v>
      </c>
      <c r="AM252" s="71">
        <v>0</v>
      </c>
      <c r="AN252" s="71">
        <v>0</v>
      </c>
      <c r="AO252" s="71">
        <v>0</v>
      </c>
      <c r="AP252" s="71">
        <v>0</v>
      </c>
      <c r="AQ252" s="71">
        <v>0</v>
      </c>
      <c r="AR252" s="71">
        <v>0</v>
      </c>
      <c r="AS252" s="71">
        <v>0</v>
      </c>
      <c r="AT252" s="71">
        <v>0</v>
      </c>
      <c r="AU252" s="71">
        <v>0</v>
      </c>
      <c r="AV252" s="71">
        <v>0</v>
      </c>
      <c r="AW252" s="71">
        <v>0</v>
      </c>
      <c r="AX252" s="71">
        <v>0</v>
      </c>
      <c r="AY252" s="71">
        <v>0</v>
      </c>
      <c r="AZ252" s="71">
        <v>0</v>
      </c>
      <c r="BA252" s="71">
        <v>0</v>
      </c>
      <c r="BB252" s="71">
        <v>0</v>
      </c>
      <c r="BC252" s="71">
        <v>0</v>
      </c>
      <c r="BD252" s="71">
        <v>0</v>
      </c>
      <c r="BE252" s="71">
        <v>0</v>
      </c>
      <c r="BF252" s="71">
        <v>0</v>
      </c>
      <c r="BG252" s="71">
        <v>0</v>
      </c>
      <c r="BH252" s="71">
        <v>0</v>
      </c>
      <c r="BI252" s="71">
        <v>0</v>
      </c>
      <c r="BJ252" s="71">
        <v>0</v>
      </c>
      <c r="BK252" s="71">
        <v>0</v>
      </c>
      <c r="BL252" s="71">
        <v>0</v>
      </c>
      <c r="BM252" s="71">
        <v>0</v>
      </c>
      <c r="BN252" s="71">
        <v>0</v>
      </c>
      <c r="BO252" s="71">
        <v>0</v>
      </c>
      <c r="BP252" s="71">
        <v>0</v>
      </c>
      <c r="BQ252" s="71">
        <v>0</v>
      </c>
      <c r="BR252" s="71">
        <v>0</v>
      </c>
      <c r="BS252" s="71">
        <v>0</v>
      </c>
      <c r="BT252" s="71">
        <v>0</v>
      </c>
      <c r="BU252" s="71">
        <v>0</v>
      </c>
      <c r="BV252" s="71">
        <v>0</v>
      </c>
      <c r="BW252" s="71">
        <v>0</v>
      </c>
      <c r="BX252" s="71">
        <v>0</v>
      </c>
      <c r="BY252" s="71">
        <v>0</v>
      </c>
      <c r="BZ252" s="71">
        <v>0</v>
      </c>
      <c r="CA252" s="71">
        <v>0</v>
      </c>
      <c r="CB252" s="71">
        <v>0</v>
      </c>
      <c r="CC252" s="71">
        <v>0</v>
      </c>
      <c r="CD252" s="71">
        <v>0</v>
      </c>
      <c r="CE252" s="71">
        <v>0</v>
      </c>
      <c r="CF252" s="71">
        <v>0</v>
      </c>
      <c r="CG252" s="71">
        <v>0</v>
      </c>
      <c r="CH252" s="71">
        <v>0</v>
      </c>
      <c r="CI252" s="71">
        <v>0</v>
      </c>
      <c r="CJ252" s="71">
        <v>0</v>
      </c>
      <c r="CK252" s="71">
        <v>0</v>
      </c>
      <c r="CL252" s="71">
        <v>0</v>
      </c>
      <c r="CM252" s="71">
        <v>0</v>
      </c>
      <c r="CN252" s="71">
        <v>0</v>
      </c>
      <c r="CO252" s="71">
        <v>0</v>
      </c>
      <c r="CP252" s="71">
        <v>0</v>
      </c>
      <c r="CQ252" s="55">
        <f t="shared" si="130"/>
        <v>0</v>
      </c>
      <c r="CR252" s="55">
        <f t="shared" si="130"/>
        <v>0</v>
      </c>
      <c r="CS252" s="55">
        <f t="shared" si="130"/>
        <v>0</v>
      </c>
      <c r="CT252" s="55">
        <f t="shared" si="129"/>
        <v>0</v>
      </c>
      <c r="CU252" s="55">
        <f t="shared" si="129"/>
        <v>0</v>
      </c>
      <c r="CV252" s="55">
        <f t="shared" si="129"/>
        <v>0</v>
      </c>
      <c r="CW252" s="55">
        <f t="shared" si="129"/>
        <v>0</v>
      </c>
      <c r="CX252" s="55">
        <f t="shared" si="129"/>
        <v>0</v>
      </c>
      <c r="CY252" s="55">
        <f t="shared" si="129"/>
        <v>0</v>
      </c>
      <c r="CZ252" s="56" t="str">
        <f>'[1]13квОС'!CU252</f>
        <v>нд</v>
      </c>
      <c r="DA252" s="1"/>
      <c r="DB252" s="1"/>
    </row>
    <row r="253" spans="1:106" x14ac:dyDescent="0.3">
      <c r="A253" s="59" t="s">
        <v>291</v>
      </c>
      <c r="B253" s="60" t="s">
        <v>292</v>
      </c>
      <c r="C253" s="65" t="s">
        <v>130</v>
      </c>
      <c r="D253" s="53" t="str">
        <f>'[1]14квПп'!D253</f>
        <v>нд</v>
      </c>
      <c r="E253" s="71">
        <v>0</v>
      </c>
      <c r="F253" s="71">
        <v>0</v>
      </c>
      <c r="G253" s="71">
        <v>0</v>
      </c>
      <c r="H253" s="71">
        <v>0</v>
      </c>
      <c r="I253" s="71">
        <v>0</v>
      </c>
      <c r="J253" s="71">
        <v>0</v>
      </c>
      <c r="K253" s="71">
        <v>0</v>
      </c>
      <c r="L253" s="71">
        <v>0</v>
      </c>
      <c r="M253" s="71">
        <v>0</v>
      </c>
      <c r="N253" s="71">
        <v>0</v>
      </c>
      <c r="O253" s="71">
        <v>0</v>
      </c>
      <c r="P253" s="71">
        <v>0</v>
      </c>
      <c r="Q253" s="71">
        <v>0</v>
      </c>
      <c r="R253" s="71">
        <v>0</v>
      </c>
      <c r="S253" s="71">
        <v>0</v>
      </c>
      <c r="T253" s="71">
        <v>0</v>
      </c>
      <c r="U253" s="71">
        <v>0</v>
      </c>
      <c r="V253" s="71">
        <v>0</v>
      </c>
      <c r="W253" s="71">
        <v>0</v>
      </c>
      <c r="X253" s="71">
        <v>0</v>
      </c>
      <c r="Y253" s="71">
        <v>0</v>
      </c>
      <c r="Z253" s="71">
        <v>0</v>
      </c>
      <c r="AA253" s="71">
        <v>0</v>
      </c>
      <c r="AB253" s="71">
        <v>0</v>
      </c>
      <c r="AC253" s="71">
        <v>0</v>
      </c>
      <c r="AD253" s="71">
        <v>0</v>
      </c>
      <c r="AE253" s="71">
        <v>0</v>
      </c>
      <c r="AF253" s="71">
        <v>0</v>
      </c>
      <c r="AG253" s="71">
        <v>0</v>
      </c>
      <c r="AH253" s="71">
        <v>0</v>
      </c>
      <c r="AI253" s="71">
        <v>0</v>
      </c>
      <c r="AJ253" s="71">
        <v>0</v>
      </c>
      <c r="AK253" s="71">
        <v>0</v>
      </c>
      <c r="AL253" s="71">
        <v>0</v>
      </c>
      <c r="AM253" s="71">
        <v>0</v>
      </c>
      <c r="AN253" s="71">
        <v>0</v>
      </c>
      <c r="AO253" s="71">
        <v>0</v>
      </c>
      <c r="AP253" s="71">
        <v>0</v>
      </c>
      <c r="AQ253" s="71">
        <v>0</v>
      </c>
      <c r="AR253" s="71">
        <v>0</v>
      </c>
      <c r="AS253" s="71">
        <v>0</v>
      </c>
      <c r="AT253" s="71">
        <v>0</v>
      </c>
      <c r="AU253" s="71">
        <v>0</v>
      </c>
      <c r="AV253" s="71">
        <v>0</v>
      </c>
      <c r="AW253" s="71">
        <v>0</v>
      </c>
      <c r="AX253" s="71">
        <v>0</v>
      </c>
      <c r="AY253" s="71">
        <v>0</v>
      </c>
      <c r="AZ253" s="71">
        <v>0</v>
      </c>
      <c r="BA253" s="71">
        <v>0</v>
      </c>
      <c r="BB253" s="71">
        <v>0</v>
      </c>
      <c r="BC253" s="71">
        <v>0</v>
      </c>
      <c r="BD253" s="71">
        <v>0</v>
      </c>
      <c r="BE253" s="71">
        <v>0</v>
      </c>
      <c r="BF253" s="71">
        <v>0</v>
      </c>
      <c r="BG253" s="71">
        <v>0</v>
      </c>
      <c r="BH253" s="71">
        <v>0</v>
      </c>
      <c r="BI253" s="71">
        <v>0</v>
      </c>
      <c r="BJ253" s="71">
        <v>0</v>
      </c>
      <c r="BK253" s="71">
        <v>0</v>
      </c>
      <c r="BL253" s="71">
        <v>0</v>
      </c>
      <c r="BM253" s="71">
        <v>0</v>
      </c>
      <c r="BN253" s="71">
        <v>0</v>
      </c>
      <c r="BO253" s="71">
        <v>0</v>
      </c>
      <c r="BP253" s="71">
        <v>0</v>
      </c>
      <c r="BQ253" s="71">
        <v>0</v>
      </c>
      <c r="BR253" s="71">
        <v>0</v>
      </c>
      <c r="BS253" s="71">
        <v>0</v>
      </c>
      <c r="BT253" s="71">
        <v>0</v>
      </c>
      <c r="BU253" s="71">
        <v>0</v>
      </c>
      <c r="BV253" s="71">
        <v>0</v>
      </c>
      <c r="BW253" s="71">
        <v>0</v>
      </c>
      <c r="BX253" s="71">
        <v>0</v>
      </c>
      <c r="BY253" s="71">
        <v>0</v>
      </c>
      <c r="BZ253" s="71">
        <v>0</v>
      </c>
      <c r="CA253" s="71">
        <v>0</v>
      </c>
      <c r="CB253" s="71">
        <v>0</v>
      </c>
      <c r="CC253" s="71">
        <v>0</v>
      </c>
      <c r="CD253" s="71">
        <v>0</v>
      </c>
      <c r="CE253" s="71">
        <v>0</v>
      </c>
      <c r="CF253" s="71">
        <v>0</v>
      </c>
      <c r="CG253" s="71">
        <v>0</v>
      </c>
      <c r="CH253" s="71">
        <v>0</v>
      </c>
      <c r="CI253" s="71">
        <v>0</v>
      </c>
      <c r="CJ253" s="71">
        <v>0</v>
      </c>
      <c r="CK253" s="71">
        <v>0</v>
      </c>
      <c r="CL253" s="71">
        <v>0</v>
      </c>
      <c r="CM253" s="71">
        <v>0</v>
      </c>
      <c r="CN253" s="71">
        <v>0</v>
      </c>
      <c r="CO253" s="71">
        <v>0</v>
      </c>
      <c r="CP253" s="71">
        <v>0</v>
      </c>
      <c r="CQ253" s="55">
        <f t="shared" si="130"/>
        <v>0</v>
      </c>
      <c r="CR253" s="55">
        <f t="shared" si="130"/>
        <v>0</v>
      </c>
      <c r="CS253" s="55">
        <f t="shared" si="130"/>
        <v>0</v>
      </c>
      <c r="CT253" s="55">
        <f t="shared" si="129"/>
        <v>0</v>
      </c>
      <c r="CU253" s="55">
        <f t="shared" si="129"/>
        <v>0</v>
      </c>
      <c r="CV253" s="55">
        <f t="shared" si="129"/>
        <v>0</v>
      </c>
      <c r="CW253" s="55">
        <f t="shared" si="129"/>
        <v>0</v>
      </c>
      <c r="CX253" s="55">
        <f t="shared" si="129"/>
        <v>0</v>
      </c>
      <c r="CY253" s="55">
        <f t="shared" si="129"/>
        <v>0</v>
      </c>
      <c r="CZ253" s="56" t="str">
        <f>'[1]13квОС'!CU253</f>
        <v>нд</v>
      </c>
      <c r="DA253" s="1"/>
      <c r="DB253" s="1"/>
    </row>
    <row r="254" spans="1:106" ht="31.2" x14ac:dyDescent="0.3">
      <c r="A254" s="59" t="s">
        <v>293</v>
      </c>
      <c r="B254" s="60" t="s">
        <v>294</v>
      </c>
      <c r="C254" s="65" t="s">
        <v>130</v>
      </c>
      <c r="D254" s="53" t="str">
        <f>'[1]14квПп'!D254</f>
        <v>нд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  <c r="P254" s="71">
        <v>0</v>
      </c>
      <c r="Q254" s="71">
        <v>0</v>
      </c>
      <c r="R254" s="71">
        <v>0</v>
      </c>
      <c r="S254" s="71">
        <v>0</v>
      </c>
      <c r="T254" s="71">
        <v>0</v>
      </c>
      <c r="U254" s="71">
        <v>0</v>
      </c>
      <c r="V254" s="71">
        <v>0</v>
      </c>
      <c r="W254" s="71">
        <v>0</v>
      </c>
      <c r="X254" s="71">
        <v>0</v>
      </c>
      <c r="Y254" s="71">
        <v>0</v>
      </c>
      <c r="Z254" s="71">
        <v>0</v>
      </c>
      <c r="AA254" s="71">
        <v>0</v>
      </c>
      <c r="AB254" s="71">
        <v>0</v>
      </c>
      <c r="AC254" s="71">
        <v>0</v>
      </c>
      <c r="AD254" s="71">
        <v>0</v>
      </c>
      <c r="AE254" s="71">
        <v>0</v>
      </c>
      <c r="AF254" s="71">
        <v>0</v>
      </c>
      <c r="AG254" s="71">
        <v>0</v>
      </c>
      <c r="AH254" s="71">
        <v>0</v>
      </c>
      <c r="AI254" s="71">
        <v>0</v>
      </c>
      <c r="AJ254" s="71">
        <v>0</v>
      </c>
      <c r="AK254" s="71">
        <v>0</v>
      </c>
      <c r="AL254" s="71">
        <v>0</v>
      </c>
      <c r="AM254" s="71">
        <v>0</v>
      </c>
      <c r="AN254" s="71">
        <v>0</v>
      </c>
      <c r="AO254" s="71">
        <v>0</v>
      </c>
      <c r="AP254" s="71">
        <v>0</v>
      </c>
      <c r="AQ254" s="71">
        <v>0</v>
      </c>
      <c r="AR254" s="71">
        <v>0</v>
      </c>
      <c r="AS254" s="71">
        <v>0</v>
      </c>
      <c r="AT254" s="71">
        <v>0</v>
      </c>
      <c r="AU254" s="71">
        <v>0</v>
      </c>
      <c r="AV254" s="71">
        <v>0</v>
      </c>
      <c r="AW254" s="71">
        <v>0</v>
      </c>
      <c r="AX254" s="71">
        <v>0</v>
      </c>
      <c r="AY254" s="71">
        <v>0</v>
      </c>
      <c r="AZ254" s="71">
        <v>0</v>
      </c>
      <c r="BA254" s="71">
        <v>0</v>
      </c>
      <c r="BB254" s="71">
        <v>0</v>
      </c>
      <c r="BC254" s="71">
        <v>0</v>
      </c>
      <c r="BD254" s="71">
        <v>0</v>
      </c>
      <c r="BE254" s="71">
        <v>0</v>
      </c>
      <c r="BF254" s="71">
        <v>0</v>
      </c>
      <c r="BG254" s="71">
        <v>0</v>
      </c>
      <c r="BH254" s="71">
        <v>0</v>
      </c>
      <c r="BI254" s="71">
        <v>0</v>
      </c>
      <c r="BJ254" s="71">
        <v>0</v>
      </c>
      <c r="BK254" s="71">
        <v>0</v>
      </c>
      <c r="BL254" s="71">
        <v>0</v>
      </c>
      <c r="BM254" s="71">
        <v>0</v>
      </c>
      <c r="BN254" s="71">
        <v>0</v>
      </c>
      <c r="BO254" s="71">
        <v>0</v>
      </c>
      <c r="BP254" s="71">
        <v>0</v>
      </c>
      <c r="BQ254" s="71">
        <v>0</v>
      </c>
      <c r="BR254" s="71">
        <v>0</v>
      </c>
      <c r="BS254" s="71">
        <v>0</v>
      </c>
      <c r="BT254" s="71">
        <v>0</v>
      </c>
      <c r="BU254" s="71">
        <v>0</v>
      </c>
      <c r="BV254" s="71">
        <v>0</v>
      </c>
      <c r="BW254" s="71">
        <v>0</v>
      </c>
      <c r="BX254" s="71">
        <v>0</v>
      </c>
      <c r="BY254" s="71">
        <v>0</v>
      </c>
      <c r="BZ254" s="71">
        <v>0</v>
      </c>
      <c r="CA254" s="71">
        <v>0</v>
      </c>
      <c r="CB254" s="71">
        <v>0</v>
      </c>
      <c r="CC254" s="71">
        <v>0</v>
      </c>
      <c r="CD254" s="71">
        <v>0</v>
      </c>
      <c r="CE254" s="71">
        <v>0</v>
      </c>
      <c r="CF254" s="71">
        <v>0</v>
      </c>
      <c r="CG254" s="71">
        <v>0</v>
      </c>
      <c r="CH254" s="71">
        <v>0</v>
      </c>
      <c r="CI254" s="71">
        <v>0</v>
      </c>
      <c r="CJ254" s="71">
        <v>0</v>
      </c>
      <c r="CK254" s="71">
        <v>0</v>
      </c>
      <c r="CL254" s="71">
        <v>0</v>
      </c>
      <c r="CM254" s="71">
        <v>0</v>
      </c>
      <c r="CN254" s="71">
        <v>0</v>
      </c>
      <c r="CO254" s="71">
        <v>0</v>
      </c>
      <c r="CP254" s="71">
        <v>0</v>
      </c>
      <c r="CQ254" s="55">
        <f t="shared" si="130"/>
        <v>0</v>
      </c>
      <c r="CR254" s="55">
        <f t="shared" si="130"/>
        <v>0</v>
      </c>
      <c r="CS254" s="55">
        <f t="shared" si="130"/>
        <v>0</v>
      </c>
      <c r="CT254" s="55">
        <f t="shared" si="129"/>
        <v>0</v>
      </c>
      <c r="CU254" s="55">
        <f t="shared" si="129"/>
        <v>0</v>
      </c>
      <c r="CV254" s="55">
        <f t="shared" si="129"/>
        <v>0</v>
      </c>
      <c r="CW254" s="55">
        <f t="shared" si="129"/>
        <v>0</v>
      </c>
      <c r="CX254" s="55">
        <f t="shared" si="129"/>
        <v>0</v>
      </c>
      <c r="CY254" s="55">
        <f t="shared" si="129"/>
        <v>0</v>
      </c>
      <c r="CZ254" s="56" t="str">
        <f>'[1]13квОС'!CU254</f>
        <v>нд</v>
      </c>
      <c r="DA254" s="1"/>
      <c r="DB254" s="1"/>
    </row>
    <row r="255" spans="1:106" x14ac:dyDescent="0.3">
      <c r="A255" s="59" t="s">
        <v>295</v>
      </c>
      <c r="B255" s="60" t="s">
        <v>296</v>
      </c>
      <c r="C255" s="65" t="s">
        <v>130</v>
      </c>
      <c r="D255" s="53" t="str">
        <f>'[1]14квПп'!D255</f>
        <v>нд</v>
      </c>
      <c r="E255" s="71">
        <v>0</v>
      </c>
      <c r="F255" s="71"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  <c r="P255" s="71">
        <v>0</v>
      </c>
      <c r="Q255" s="71">
        <v>0</v>
      </c>
      <c r="R255" s="71">
        <v>0</v>
      </c>
      <c r="S255" s="71">
        <v>0</v>
      </c>
      <c r="T255" s="71">
        <v>0</v>
      </c>
      <c r="U255" s="71">
        <v>0</v>
      </c>
      <c r="V255" s="71">
        <v>0</v>
      </c>
      <c r="W255" s="71">
        <v>0</v>
      </c>
      <c r="X255" s="71">
        <v>0</v>
      </c>
      <c r="Y255" s="71">
        <v>0</v>
      </c>
      <c r="Z255" s="71">
        <v>0</v>
      </c>
      <c r="AA255" s="71">
        <v>0</v>
      </c>
      <c r="AB255" s="71">
        <v>0</v>
      </c>
      <c r="AC255" s="71">
        <v>0</v>
      </c>
      <c r="AD255" s="71">
        <v>0</v>
      </c>
      <c r="AE255" s="71">
        <v>0</v>
      </c>
      <c r="AF255" s="71">
        <v>0</v>
      </c>
      <c r="AG255" s="71">
        <v>0</v>
      </c>
      <c r="AH255" s="71">
        <v>0</v>
      </c>
      <c r="AI255" s="71">
        <v>0</v>
      </c>
      <c r="AJ255" s="71">
        <v>0</v>
      </c>
      <c r="AK255" s="71">
        <v>0</v>
      </c>
      <c r="AL255" s="71">
        <v>0</v>
      </c>
      <c r="AM255" s="71">
        <v>0</v>
      </c>
      <c r="AN255" s="71">
        <v>0</v>
      </c>
      <c r="AO255" s="71">
        <v>0</v>
      </c>
      <c r="AP255" s="71">
        <v>0</v>
      </c>
      <c r="AQ255" s="71">
        <v>0</v>
      </c>
      <c r="AR255" s="71">
        <v>0</v>
      </c>
      <c r="AS255" s="71">
        <v>0</v>
      </c>
      <c r="AT255" s="71">
        <v>0</v>
      </c>
      <c r="AU255" s="71">
        <v>0</v>
      </c>
      <c r="AV255" s="71">
        <v>0</v>
      </c>
      <c r="AW255" s="71">
        <v>0</v>
      </c>
      <c r="AX255" s="71">
        <v>0</v>
      </c>
      <c r="AY255" s="71">
        <v>0</v>
      </c>
      <c r="AZ255" s="71">
        <v>0</v>
      </c>
      <c r="BA255" s="71">
        <v>0</v>
      </c>
      <c r="BB255" s="71">
        <v>0</v>
      </c>
      <c r="BC255" s="71">
        <v>0</v>
      </c>
      <c r="BD255" s="71">
        <v>0</v>
      </c>
      <c r="BE255" s="71">
        <v>0</v>
      </c>
      <c r="BF255" s="71">
        <v>0</v>
      </c>
      <c r="BG255" s="71">
        <v>0</v>
      </c>
      <c r="BH255" s="71">
        <v>0</v>
      </c>
      <c r="BI255" s="71">
        <v>0</v>
      </c>
      <c r="BJ255" s="71">
        <v>0</v>
      </c>
      <c r="BK255" s="71">
        <v>0</v>
      </c>
      <c r="BL255" s="71">
        <v>0</v>
      </c>
      <c r="BM255" s="71">
        <v>0</v>
      </c>
      <c r="BN255" s="71">
        <v>0</v>
      </c>
      <c r="BO255" s="71">
        <v>0</v>
      </c>
      <c r="BP255" s="71">
        <v>0</v>
      </c>
      <c r="BQ255" s="71">
        <v>0</v>
      </c>
      <c r="BR255" s="71">
        <v>0</v>
      </c>
      <c r="BS255" s="71">
        <v>0</v>
      </c>
      <c r="BT255" s="71">
        <v>0</v>
      </c>
      <c r="BU255" s="71">
        <v>0</v>
      </c>
      <c r="BV255" s="71">
        <v>0</v>
      </c>
      <c r="BW255" s="71">
        <v>0</v>
      </c>
      <c r="BX255" s="71">
        <v>0</v>
      </c>
      <c r="BY255" s="71">
        <v>0</v>
      </c>
      <c r="BZ255" s="71">
        <v>0</v>
      </c>
      <c r="CA255" s="71">
        <v>0</v>
      </c>
      <c r="CB255" s="71">
        <v>0</v>
      </c>
      <c r="CC255" s="71">
        <v>0</v>
      </c>
      <c r="CD255" s="71">
        <v>0</v>
      </c>
      <c r="CE255" s="71">
        <v>0</v>
      </c>
      <c r="CF255" s="71">
        <v>0</v>
      </c>
      <c r="CG255" s="71">
        <v>0</v>
      </c>
      <c r="CH255" s="71">
        <v>0</v>
      </c>
      <c r="CI255" s="71">
        <v>0</v>
      </c>
      <c r="CJ255" s="71">
        <v>0</v>
      </c>
      <c r="CK255" s="71">
        <v>0</v>
      </c>
      <c r="CL255" s="71">
        <v>0</v>
      </c>
      <c r="CM255" s="71">
        <v>0</v>
      </c>
      <c r="CN255" s="71">
        <v>0</v>
      </c>
      <c r="CO255" s="71">
        <v>0</v>
      </c>
      <c r="CP255" s="71">
        <v>0</v>
      </c>
      <c r="CQ255" s="55">
        <f t="shared" si="130"/>
        <v>0</v>
      </c>
      <c r="CR255" s="55">
        <f t="shared" si="130"/>
        <v>0</v>
      </c>
      <c r="CS255" s="55">
        <f t="shared" si="130"/>
        <v>0</v>
      </c>
      <c r="CT255" s="55">
        <f t="shared" si="129"/>
        <v>0</v>
      </c>
      <c r="CU255" s="55">
        <f t="shared" si="129"/>
        <v>0</v>
      </c>
      <c r="CV255" s="55">
        <f t="shared" si="129"/>
        <v>0</v>
      </c>
      <c r="CW255" s="55">
        <f t="shared" si="129"/>
        <v>0</v>
      </c>
      <c r="CX255" s="55">
        <f t="shared" si="129"/>
        <v>0</v>
      </c>
      <c r="CY255" s="55">
        <f t="shared" si="129"/>
        <v>0</v>
      </c>
      <c r="CZ255" s="56" t="str">
        <f>'[1]13квОС'!CU255</f>
        <v>нд</v>
      </c>
      <c r="DA255" s="1"/>
      <c r="DB255" s="1"/>
    </row>
    <row r="256" spans="1:106" x14ac:dyDescent="0.3">
      <c r="A256" s="59" t="s">
        <v>297</v>
      </c>
      <c r="B256" s="60" t="s">
        <v>298</v>
      </c>
      <c r="C256" s="65" t="s">
        <v>130</v>
      </c>
      <c r="D256" s="53" t="str">
        <f>'[1]14квПп'!D256</f>
        <v>нд</v>
      </c>
      <c r="E256" s="71">
        <v>0</v>
      </c>
      <c r="F256" s="71">
        <v>0</v>
      </c>
      <c r="G256" s="71">
        <v>0</v>
      </c>
      <c r="H256" s="71">
        <v>0</v>
      </c>
      <c r="I256" s="71">
        <v>0</v>
      </c>
      <c r="J256" s="71">
        <v>0</v>
      </c>
      <c r="K256" s="71">
        <v>0</v>
      </c>
      <c r="L256" s="71">
        <v>0</v>
      </c>
      <c r="M256" s="71">
        <v>0</v>
      </c>
      <c r="N256" s="71">
        <v>0</v>
      </c>
      <c r="O256" s="71">
        <v>0</v>
      </c>
      <c r="P256" s="71">
        <v>0</v>
      </c>
      <c r="Q256" s="71">
        <v>0</v>
      </c>
      <c r="R256" s="71">
        <v>0</v>
      </c>
      <c r="S256" s="71">
        <v>0</v>
      </c>
      <c r="T256" s="71">
        <v>0</v>
      </c>
      <c r="U256" s="71">
        <v>0</v>
      </c>
      <c r="V256" s="71">
        <v>0</v>
      </c>
      <c r="W256" s="71">
        <v>0</v>
      </c>
      <c r="X256" s="71">
        <v>0</v>
      </c>
      <c r="Y256" s="71">
        <v>0</v>
      </c>
      <c r="Z256" s="71">
        <v>0</v>
      </c>
      <c r="AA256" s="71">
        <v>0</v>
      </c>
      <c r="AB256" s="71">
        <v>0</v>
      </c>
      <c r="AC256" s="71">
        <v>0</v>
      </c>
      <c r="AD256" s="71">
        <v>0</v>
      </c>
      <c r="AE256" s="71">
        <v>0</v>
      </c>
      <c r="AF256" s="71">
        <v>0</v>
      </c>
      <c r="AG256" s="71">
        <v>0</v>
      </c>
      <c r="AH256" s="71">
        <v>0</v>
      </c>
      <c r="AI256" s="71">
        <v>0</v>
      </c>
      <c r="AJ256" s="71">
        <v>0</v>
      </c>
      <c r="AK256" s="71">
        <v>0</v>
      </c>
      <c r="AL256" s="71">
        <v>0</v>
      </c>
      <c r="AM256" s="71">
        <v>0</v>
      </c>
      <c r="AN256" s="71">
        <v>0</v>
      </c>
      <c r="AO256" s="71">
        <v>0</v>
      </c>
      <c r="AP256" s="71">
        <v>0</v>
      </c>
      <c r="AQ256" s="71">
        <v>0</v>
      </c>
      <c r="AR256" s="71">
        <v>0</v>
      </c>
      <c r="AS256" s="71">
        <v>0</v>
      </c>
      <c r="AT256" s="71">
        <v>0</v>
      </c>
      <c r="AU256" s="71">
        <v>0</v>
      </c>
      <c r="AV256" s="71">
        <v>0</v>
      </c>
      <c r="AW256" s="71">
        <v>0</v>
      </c>
      <c r="AX256" s="71">
        <v>0</v>
      </c>
      <c r="AY256" s="71">
        <v>0</v>
      </c>
      <c r="AZ256" s="71">
        <v>0</v>
      </c>
      <c r="BA256" s="71">
        <v>0</v>
      </c>
      <c r="BB256" s="71">
        <v>0</v>
      </c>
      <c r="BC256" s="71">
        <v>0</v>
      </c>
      <c r="BD256" s="71">
        <v>0</v>
      </c>
      <c r="BE256" s="71">
        <v>0</v>
      </c>
      <c r="BF256" s="71">
        <v>0</v>
      </c>
      <c r="BG256" s="71">
        <v>0</v>
      </c>
      <c r="BH256" s="71">
        <v>0</v>
      </c>
      <c r="BI256" s="71">
        <v>0</v>
      </c>
      <c r="BJ256" s="71">
        <v>0</v>
      </c>
      <c r="BK256" s="71">
        <v>0</v>
      </c>
      <c r="BL256" s="71">
        <v>0</v>
      </c>
      <c r="BM256" s="71">
        <v>0</v>
      </c>
      <c r="BN256" s="71">
        <v>0</v>
      </c>
      <c r="BO256" s="71">
        <v>0</v>
      </c>
      <c r="BP256" s="71">
        <v>0</v>
      </c>
      <c r="BQ256" s="71">
        <v>0</v>
      </c>
      <c r="BR256" s="71">
        <v>0</v>
      </c>
      <c r="BS256" s="71">
        <v>0</v>
      </c>
      <c r="BT256" s="71">
        <v>0</v>
      </c>
      <c r="BU256" s="71">
        <v>0</v>
      </c>
      <c r="BV256" s="71">
        <v>0</v>
      </c>
      <c r="BW256" s="71">
        <v>0</v>
      </c>
      <c r="BX256" s="71">
        <v>0</v>
      </c>
      <c r="BY256" s="71">
        <v>0</v>
      </c>
      <c r="BZ256" s="71">
        <v>0</v>
      </c>
      <c r="CA256" s="71">
        <v>0</v>
      </c>
      <c r="CB256" s="71">
        <v>0</v>
      </c>
      <c r="CC256" s="71">
        <v>0</v>
      </c>
      <c r="CD256" s="71">
        <v>0</v>
      </c>
      <c r="CE256" s="71">
        <v>0</v>
      </c>
      <c r="CF256" s="71">
        <v>0</v>
      </c>
      <c r="CG256" s="71">
        <v>0</v>
      </c>
      <c r="CH256" s="71">
        <v>0</v>
      </c>
      <c r="CI256" s="71">
        <v>0</v>
      </c>
      <c r="CJ256" s="71">
        <v>0</v>
      </c>
      <c r="CK256" s="71">
        <v>0</v>
      </c>
      <c r="CL256" s="71">
        <v>0</v>
      </c>
      <c r="CM256" s="71">
        <v>0</v>
      </c>
      <c r="CN256" s="71">
        <v>0</v>
      </c>
      <c r="CO256" s="71">
        <v>0</v>
      </c>
      <c r="CP256" s="71">
        <v>0</v>
      </c>
      <c r="CQ256" s="55">
        <f t="shared" si="130"/>
        <v>0</v>
      </c>
      <c r="CR256" s="55">
        <f t="shared" si="130"/>
        <v>0</v>
      </c>
      <c r="CS256" s="55">
        <f t="shared" si="130"/>
        <v>0</v>
      </c>
      <c r="CT256" s="55">
        <f t="shared" si="129"/>
        <v>0</v>
      </c>
      <c r="CU256" s="55">
        <f t="shared" si="129"/>
        <v>0</v>
      </c>
      <c r="CV256" s="55">
        <f t="shared" si="129"/>
        <v>0</v>
      </c>
      <c r="CW256" s="55">
        <f t="shared" si="129"/>
        <v>0</v>
      </c>
      <c r="CX256" s="55">
        <f t="shared" si="129"/>
        <v>0</v>
      </c>
      <c r="CY256" s="55">
        <f t="shared" si="129"/>
        <v>0</v>
      </c>
      <c r="CZ256" s="56" t="str">
        <f>'[1]13квОС'!CU256</f>
        <v>нд</v>
      </c>
      <c r="DA256" s="1"/>
      <c r="DB256" s="1"/>
    </row>
    <row r="257" spans="1:106" x14ac:dyDescent="0.3">
      <c r="A257" s="59" t="s">
        <v>299</v>
      </c>
      <c r="B257" s="60" t="s">
        <v>300</v>
      </c>
      <c r="C257" s="65" t="s">
        <v>130</v>
      </c>
      <c r="D257" s="53" t="str">
        <f>'[1]14квПп'!D257</f>
        <v>нд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  <c r="U257" s="71">
        <v>0</v>
      </c>
      <c r="V257" s="71">
        <v>0</v>
      </c>
      <c r="W257" s="71">
        <v>0</v>
      </c>
      <c r="X257" s="71">
        <v>0</v>
      </c>
      <c r="Y257" s="71">
        <v>0</v>
      </c>
      <c r="Z257" s="71">
        <v>0</v>
      </c>
      <c r="AA257" s="71">
        <v>0</v>
      </c>
      <c r="AB257" s="71">
        <v>0</v>
      </c>
      <c r="AC257" s="71">
        <v>0</v>
      </c>
      <c r="AD257" s="71">
        <v>0</v>
      </c>
      <c r="AE257" s="71">
        <v>0</v>
      </c>
      <c r="AF257" s="71">
        <v>0</v>
      </c>
      <c r="AG257" s="71">
        <v>0</v>
      </c>
      <c r="AH257" s="71">
        <v>0</v>
      </c>
      <c r="AI257" s="71">
        <v>0</v>
      </c>
      <c r="AJ257" s="71">
        <v>0</v>
      </c>
      <c r="AK257" s="71">
        <v>0</v>
      </c>
      <c r="AL257" s="71">
        <v>0</v>
      </c>
      <c r="AM257" s="71">
        <v>0</v>
      </c>
      <c r="AN257" s="71">
        <v>0</v>
      </c>
      <c r="AO257" s="71">
        <v>0</v>
      </c>
      <c r="AP257" s="71">
        <v>0</v>
      </c>
      <c r="AQ257" s="71">
        <v>0</v>
      </c>
      <c r="AR257" s="71">
        <v>0</v>
      </c>
      <c r="AS257" s="71">
        <v>0</v>
      </c>
      <c r="AT257" s="71">
        <v>0</v>
      </c>
      <c r="AU257" s="71">
        <v>0</v>
      </c>
      <c r="AV257" s="71">
        <v>0</v>
      </c>
      <c r="AW257" s="71">
        <v>0</v>
      </c>
      <c r="AX257" s="71">
        <v>0</v>
      </c>
      <c r="AY257" s="71">
        <v>0</v>
      </c>
      <c r="AZ257" s="71">
        <v>0</v>
      </c>
      <c r="BA257" s="71">
        <v>0</v>
      </c>
      <c r="BB257" s="71">
        <v>0</v>
      </c>
      <c r="BC257" s="71">
        <v>0</v>
      </c>
      <c r="BD257" s="71">
        <v>0</v>
      </c>
      <c r="BE257" s="71">
        <v>0</v>
      </c>
      <c r="BF257" s="71">
        <v>0</v>
      </c>
      <c r="BG257" s="71">
        <v>0</v>
      </c>
      <c r="BH257" s="71">
        <v>0</v>
      </c>
      <c r="BI257" s="71">
        <v>0</v>
      </c>
      <c r="BJ257" s="71">
        <v>0</v>
      </c>
      <c r="BK257" s="71">
        <v>0</v>
      </c>
      <c r="BL257" s="71">
        <v>0</v>
      </c>
      <c r="BM257" s="71">
        <v>0</v>
      </c>
      <c r="BN257" s="71">
        <v>0</v>
      </c>
      <c r="BO257" s="71">
        <v>0</v>
      </c>
      <c r="BP257" s="71">
        <v>0</v>
      </c>
      <c r="BQ257" s="71">
        <v>0</v>
      </c>
      <c r="BR257" s="71">
        <v>0</v>
      </c>
      <c r="BS257" s="71">
        <v>0</v>
      </c>
      <c r="BT257" s="71">
        <v>0</v>
      </c>
      <c r="BU257" s="71">
        <v>0</v>
      </c>
      <c r="BV257" s="71">
        <v>0</v>
      </c>
      <c r="BW257" s="71">
        <v>0</v>
      </c>
      <c r="BX257" s="71">
        <v>0</v>
      </c>
      <c r="BY257" s="71">
        <v>0</v>
      </c>
      <c r="BZ257" s="71">
        <v>0</v>
      </c>
      <c r="CA257" s="71">
        <v>0</v>
      </c>
      <c r="CB257" s="71">
        <v>0</v>
      </c>
      <c r="CC257" s="71">
        <v>0</v>
      </c>
      <c r="CD257" s="71">
        <v>0</v>
      </c>
      <c r="CE257" s="71">
        <v>0</v>
      </c>
      <c r="CF257" s="71">
        <v>0</v>
      </c>
      <c r="CG257" s="71">
        <v>0</v>
      </c>
      <c r="CH257" s="71">
        <v>0</v>
      </c>
      <c r="CI257" s="71">
        <v>0</v>
      </c>
      <c r="CJ257" s="71">
        <v>0</v>
      </c>
      <c r="CK257" s="71">
        <v>0</v>
      </c>
      <c r="CL257" s="71">
        <v>0</v>
      </c>
      <c r="CM257" s="71">
        <v>0</v>
      </c>
      <c r="CN257" s="71">
        <v>0</v>
      </c>
      <c r="CO257" s="71">
        <v>0</v>
      </c>
      <c r="CP257" s="71">
        <v>0</v>
      </c>
      <c r="CQ257" s="55">
        <f t="shared" si="130"/>
        <v>0</v>
      </c>
      <c r="CR257" s="55">
        <f t="shared" si="130"/>
        <v>0</v>
      </c>
      <c r="CS257" s="55">
        <f t="shared" si="130"/>
        <v>0</v>
      </c>
      <c r="CT257" s="55">
        <f t="shared" si="129"/>
        <v>0</v>
      </c>
      <c r="CU257" s="55">
        <f t="shared" si="129"/>
        <v>0</v>
      </c>
      <c r="CV257" s="55">
        <f t="shared" si="129"/>
        <v>0</v>
      </c>
      <c r="CW257" s="55">
        <f t="shared" si="129"/>
        <v>0</v>
      </c>
      <c r="CX257" s="55">
        <f t="shared" si="129"/>
        <v>0</v>
      </c>
      <c r="CY257" s="55">
        <f t="shared" si="129"/>
        <v>0</v>
      </c>
      <c r="CZ257" s="56" t="str">
        <f>'[1]13квОС'!CU257</f>
        <v>нд</v>
      </c>
      <c r="DA257" s="1"/>
      <c r="DB257" s="1"/>
    </row>
    <row r="258" spans="1:106" ht="31.2" x14ac:dyDescent="0.3">
      <c r="A258" s="59" t="s">
        <v>301</v>
      </c>
      <c r="B258" s="60" t="s">
        <v>231</v>
      </c>
      <c r="C258" s="65" t="s">
        <v>130</v>
      </c>
      <c r="D258" s="53" t="str">
        <f>'[1]14квПп'!D258</f>
        <v>нд</v>
      </c>
      <c r="E258" s="71">
        <v>0</v>
      </c>
      <c r="F258" s="71">
        <v>0</v>
      </c>
      <c r="G258" s="71">
        <v>0</v>
      </c>
      <c r="H258" s="71">
        <v>0</v>
      </c>
      <c r="I258" s="71">
        <v>0</v>
      </c>
      <c r="J258" s="71">
        <v>0</v>
      </c>
      <c r="K258" s="71">
        <v>0</v>
      </c>
      <c r="L258" s="71">
        <v>0</v>
      </c>
      <c r="M258" s="71">
        <v>0</v>
      </c>
      <c r="N258" s="71">
        <v>0</v>
      </c>
      <c r="O258" s="71">
        <v>0</v>
      </c>
      <c r="P258" s="71">
        <v>0</v>
      </c>
      <c r="Q258" s="71">
        <v>0</v>
      </c>
      <c r="R258" s="71">
        <v>0</v>
      </c>
      <c r="S258" s="71">
        <v>0</v>
      </c>
      <c r="T258" s="71">
        <v>0</v>
      </c>
      <c r="U258" s="71">
        <v>0</v>
      </c>
      <c r="V258" s="71">
        <v>0</v>
      </c>
      <c r="W258" s="71">
        <v>0</v>
      </c>
      <c r="X258" s="71">
        <v>0</v>
      </c>
      <c r="Y258" s="71">
        <v>0</v>
      </c>
      <c r="Z258" s="71">
        <v>0</v>
      </c>
      <c r="AA258" s="71">
        <v>0</v>
      </c>
      <c r="AB258" s="71">
        <v>0</v>
      </c>
      <c r="AC258" s="71">
        <v>0</v>
      </c>
      <c r="AD258" s="71">
        <v>0</v>
      </c>
      <c r="AE258" s="71">
        <v>0</v>
      </c>
      <c r="AF258" s="71">
        <v>0</v>
      </c>
      <c r="AG258" s="71">
        <v>0</v>
      </c>
      <c r="AH258" s="71">
        <v>0</v>
      </c>
      <c r="AI258" s="71">
        <v>0</v>
      </c>
      <c r="AJ258" s="71">
        <v>0</v>
      </c>
      <c r="AK258" s="71">
        <v>0</v>
      </c>
      <c r="AL258" s="71">
        <v>0</v>
      </c>
      <c r="AM258" s="71">
        <v>0</v>
      </c>
      <c r="AN258" s="71">
        <v>0</v>
      </c>
      <c r="AO258" s="71">
        <v>0</v>
      </c>
      <c r="AP258" s="71">
        <v>0</v>
      </c>
      <c r="AQ258" s="71">
        <v>0</v>
      </c>
      <c r="AR258" s="71">
        <v>0</v>
      </c>
      <c r="AS258" s="71">
        <v>0</v>
      </c>
      <c r="AT258" s="71">
        <v>0</v>
      </c>
      <c r="AU258" s="71">
        <v>0</v>
      </c>
      <c r="AV258" s="71">
        <v>0</v>
      </c>
      <c r="AW258" s="71">
        <v>0</v>
      </c>
      <c r="AX258" s="71">
        <v>0</v>
      </c>
      <c r="AY258" s="71">
        <v>0</v>
      </c>
      <c r="AZ258" s="71">
        <v>0</v>
      </c>
      <c r="BA258" s="71">
        <v>0</v>
      </c>
      <c r="BB258" s="71">
        <v>0</v>
      </c>
      <c r="BC258" s="71">
        <v>0</v>
      </c>
      <c r="BD258" s="71">
        <v>0</v>
      </c>
      <c r="BE258" s="71">
        <v>0</v>
      </c>
      <c r="BF258" s="71">
        <v>0</v>
      </c>
      <c r="BG258" s="71">
        <v>0</v>
      </c>
      <c r="BH258" s="71">
        <v>0</v>
      </c>
      <c r="BI258" s="71">
        <v>0</v>
      </c>
      <c r="BJ258" s="71">
        <v>0</v>
      </c>
      <c r="BK258" s="71">
        <v>0</v>
      </c>
      <c r="BL258" s="71">
        <v>0</v>
      </c>
      <c r="BM258" s="71">
        <v>0</v>
      </c>
      <c r="BN258" s="71">
        <v>0</v>
      </c>
      <c r="BO258" s="71">
        <v>0</v>
      </c>
      <c r="BP258" s="71">
        <v>0</v>
      </c>
      <c r="BQ258" s="71">
        <v>0</v>
      </c>
      <c r="BR258" s="71">
        <v>0</v>
      </c>
      <c r="BS258" s="71">
        <v>0</v>
      </c>
      <c r="BT258" s="71">
        <v>0</v>
      </c>
      <c r="BU258" s="71">
        <v>0</v>
      </c>
      <c r="BV258" s="71">
        <v>0</v>
      </c>
      <c r="BW258" s="71">
        <v>0</v>
      </c>
      <c r="BX258" s="71">
        <v>0</v>
      </c>
      <c r="BY258" s="71">
        <v>0</v>
      </c>
      <c r="BZ258" s="71">
        <v>0</v>
      </c>
      <c r="CA258" s="71">
        <v>0</v>
      </c>
      <c r="CB258" s="71">
        <v>0</v>
      </c>
      <c r="CC258" s="71">
        <v>0</v>
      </c>
      <c r="CD258" s="71">
        <v>0</v>
      </c>
      <c r="CE258" s="71">
        <v>0</v>
      </c>
      <c r="CF258" s="71">
        <v>0</v>
      </c>
      <c r="CG258" s="71">
        <v>0</v>
      </c>
      <c r="CH258" s="71">
        <v>0</v>
      </c>
      <c r="CI258" s="71">
        <v>0</v>
      </c>
      <c r="CJ258" s="71">
        <v>0</v>
      </c>
      <c r="CK258" s="71">
        <v>0</v>
      </c>
      <c r="CL258" s="71">
        <v>0</v>
      </c>
      <c r="CM258" s="71">
        <v>0</v>
      </c>
      <c r="CN258" s="71">
        <v>0</v>
      </c>
      <c r="CO258" s="71">
        <v>0</v>
      </c>
      <c r="CP258" s="71">
        <v>0</v>
      </c>
      <c r="CQ258" s="55">
        <f t="shared" si="130"/>
        <v>0</v>
      </c>
      <c r="CR258" s="55">
        <f t="shared" si="130"/>
        <v>0</v>
      </c>
      <c r="CS258" s="55">
        <f t="shared" si="130"/>
        <v>0</v>
      </c>
      <c r="CT258" s="55">
        <f t="shared" si="129"/>
        <v>0</v>
      </c>
      <c r="CU258" s="55">
        <f t="shared" si="129"/>
        <v>0</v>
      </c>
      <c r="CV258" s="55">
        <f t="shared" si="129"/>
        <v>0</v>
      </c>
      <c r="CW258" s="55">
        <f t="shared" si="129"/>
        <v>0</v>
      </c>
      <c r="CX258" s="55">
        <f t="shared" si="129"/>
        <v>0</v>
      </c>
      <c r="CY258" s="55">
        <f t="shared" si="129"/>
        <v>0</v>
      </c>
      <c r="CZ258" s="56" t="str">
        <f>'[1]13квОС'!CU258</f>
        <v>нд</v>
      </c>
      <c r="DA258" s="1"/>
      <c r="DB258" s="1"/>
    </row>
    <row r="259" spans="1:106" x14ac:dyDescent="0.3">
      <c r="A259" s="59" t="s">
        <v>302</v>
      </c>
      <c r="B259" s="60" t="s">
        <v>303</v>
      </c>
      <c r="C259" s="65" t="s">
        <v>130</v>
      </c>
      <c r="D259" s="53" t="str">
        <f>'[1]14квПп'!D259</f>
        <v>нд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  <c r="U259" s="71">
        <v>0</v>
      </c>
      <c r="V259" s="71">
        <v>0</v>
      </c>
      <c r="W259" s="71">
        <v>0</v>
      </c>
      <c r="X259" s="71">
        <v>0</v>
      </c>
      <c r="Y259" s="71">
        <v>0</v>
      </c>
      <c r="Z259" s="71">
        <v>0</v>
      </c>
      <c r="AA259" s="71">
        <v>0</v>
      </c>
      <c r="AB259" s="71">
        <v>0</v>
      </c>
      <c r="AC259" s="71">
        <v>0</v>
      </c>
      <c r="AD259" s="71">
        <v>0</v>
      </c>
      <c r="AE259" s="71">
        <v>0</v>
      </c>
      <c r="AF259" s="71">
        <v>0</v>
      </c>
      <c r="AG259" s="71">
        <v>0</v>
      </c>
      <c r="AH259" s="71">
        <v>0</v>
      </c>
      <c r="AI259" s="71">
        <v>0</v>
      </c>
      <c r="AJ259" s="71">
        <v>0</v>
      </c>
      <c r="AK259" s="71">
        <v>0</v>
      </c>
      <c r="AL259" s="71">
        <v>0</v>
      </c>
      <c r="AM259" s="71">
        <v>0</v>
      </c>
      <c r="AN259" s="71">
        <v>0</v>
      </c>
      <c r="AO259" s="71">
        <v>0</v>
      </c>
      <c r="AP259" s="71">
        <v>0</v>
      </c>
      <c r="AQ259" s="71">
        <v>0</v>
      </c>
      <c r="AR259" s="71">
        <v>0</v>
      </c>
      <c r="AS259" s="71">
        <v>0</v>
      </c>
      <c r="AT259" s="71">
        <v>0</v>
      </c>
      <c r="AU259" s="71">
        <v>0</v>
      </c>
      <c r="AV259" s="71">
        <v>0</v>
      </c>
      <c r="AW259" s="71">
        <v>0</v>
      </c>
      <c r="AX259" s="71">
        <v>0</v>
      </c>
      <c r="AY259" s="71">
        <v>0</v>
      </c>
      <c r="AZ259" s="71">
        <v>0</v>
      </c>
      <c r="BA259" s="71">
        <v>0</v>
      </c>
      <c r="BB259" s="71">
        <v>0</v>
      </c>
      <c r="BC259" s="71">
        <v>0</v>
      </c>
      <c r="BD259" s="71">
        <v>0</v>
      </c>
      <c r="BE259" s="71">
        <v>0</v>
      </c>
      <c r="BF259" s="71">
        <v>0</v>
      </c>
      <c r="BG259" s="71">
        <v>0</v>
      </c>
      <c r="BH259" s="71">
        <v>0</v>
      </c>
      <c r="BI259" s="71">
        <v>0</v>
      </c>
      <c r="BJ259" s="71">
        <v>0</v>
      </c>
      <c r="BK259" s="71">
        <v>0</v>
      </c>
      <c r="BL259" s="71">
        <v>0</v>
      </c>
      <c r="BM259" s="71">
        <v>0</v>
      </c>
      <c r="BN259" s="71">
        <v>0</v>
      </c>
      <c r="BO259" s="71">
        <v>0</v>
      </c>
      <c r="BP259" s="71">
        <v>0</v>
      </c>
      <c r="BQ259" s="71">
        <v>0</v>
      </c>
      <c r="BR259" s="71">
        <v>0</v>
      </c>
      <c r="BS259" s="71">
        <v>0</v>
      </c>
      <c r="BT259" s="71">
        <v>0</v>
      </c>
      <c r="BU259" s="71">
        <v>0</v>
      </c>
      <c r="BV259" s="71">
        <v>0</v>
      </c>
      <c r="BW259" s="71">
        <v>0</v>
      </c>
      <c r="BX259" s="71">
        <v>0</v>
      </c>
      <c r="BY259" s="71">
        <v>0</v>
      </c>
      <c r="BZ259" s="71">
        <v>0</v>
      </c>
      <c r="CA259" s="71">
        <v>0</v>
      </c>
      <c r="CB259" s="71">
        <v>0</v>
      </c>
      <c r="CC259" s="71">
        <v>0</v>
      </c>
      <c r="CD259" s="71">
        <v>0</v>
      </c>
      <c r="CE259" s="71">
        <v>0</v>
      </c>
      <c r="CF259" s="71">
        <v>0</v>
      </c>
      <c r="CG259" s="71">
        <v>0</v>
      </c>
      <c r="CH259" s="71">
        <v>0</v>
      </c>
      <c r="CI259" s="71">
        <v>0</v>
      </c>
      <c r="CJ259" s="71">
        <v>0</v>
      </c>
      <c r="CK259" s="71">
        <v>0</v>
      </c>
      <c r="CL259" s="71">
        <v>0</v>
      </c>
      <c r="CM259" s="71">
        <v>0</v>
      </c>
      <c r="CN259" s="71">
        <v>0</v>
      </c>
      <c r="CO259" s="71">
        <v>0</v>
      </c>
      <c r="CP259" s="71">
        <v>0</v>
      </c>
      <c r="CQ259" s="55">
        <f t="shared" si="130"/>
        <v>0</v>
      </c>
      <c r="CR259" s="55">
        <f t="shared" si="130"/>
        <v>0</v>
      </c>
      <c r="CS259" s="55">
        <f t="shared" si="130"/>
        <v>0</v>
      </c>
      <c r="CT259" s="55">
        <f t="shared" si="129"/>
        <v>0</v>
      </c>
      <c r="CU259" s="55">
        <f t="shared" si="129"/>
        <v>0</v>
      </c>
      <c r="CV259" s="55">
        <f t="shared" si="129"/>
        <v>0</v>
      </c>
      <c r="CW259" s="55">
        <f t="shared" si="129"/>
        <v>0</v>
      </c>
      <c r="CX259" s="55">
        <f t="shared" si="129"/>
        <v>0</v>
      </c>
      <c r="CY259" s="55">
        <f t="shared" si="129"/>
        <v>0</v>
      </c>
      <c r="CZ259" s="56" t="str">
        <f>'[1]13квОС'!CU259</f>
        <v>нд</v>
      </c>
      <c r="DA259" s="1"/>
      <c r="DB259" s="1"/>
    </row>
    <row r="260" spans="1:106" ht="46.8" x14ac:dyDescent="0.3">
      <c r="A260" s="59" t="s">
        <v>304</v>
      </c>
      <c r="B260" s="60" t="s">
        <v>305</v>
      </c>
      <c r="C260" s="65" t="s">
        <v>130</v>
      </c>
      <c r="D260" s="53" t="str">
        <f>'[1]14квПп'!D260</f>
        <v>нд</v>
      </c>
      <c r="E260" s="58">
        <f>E261+E267+E274+E281+E282</f>
        <v>0</v>
      </c>
      <c r="F260" s="58">
        <f t="shared" ref="F260:BY260" si="131">F261+F267+F274+F281+F282</f>
        <v>0</v>
      </c>
      <c r="G260" s="58">
        <f t="shared" si="131"/>
        <v>0</v>
      </c>
      <c r="H260" s="58">
        <f t="shared" si="131"/>
        <v>0</v>
      </c>
      <c r="I260" s="58">
        <f t="shared" si="131"/>
        <v>0</v>
      </c>
      <c r="J260" s="58">
        <f t="shared" si="131"/>
        <v>0</v>
      </c>
      <c r="K260" s="58">
        <f t="shared" si="131"/>
        <v>0</v>
      </c>
      <c r="L260" s="58">
        <f t="shared" si="131"/>
        <v>1872</v>
      </c>
      <c r="M260" s="58">
        <f t="shared" si="131"/>
        <v>0</v>
      </c>
      <c r="N260" s="58">
        <f t="shared" si="131"/>
        <v>0</v>
      </c>
      <c r="O260" s="58">
        <f t="shared" si="131"/>
        <v>0</v>
      </c>
      <c r="P260" s="58">
        <f t="shared" si="131"/>
        <v>0</v>
      </c>
      <c r="Q260" s="58">
        <f t="shared" si="131"/>
        <v>0</v>
      </c>
      <c r="R260" s="58">
        <f t="shared" si="131"/>
        <v>0</v>
      </c>
      <c r="S260" s="58">
        <f t="shared" si="131"/>
        <v>0</v>
      </c>
      <c r="T260" s="58">
        <f t="shared" si="131"/>
        <v>0</v>
      </c>
      <c r="U260" s="58">
        <f t="shared" si="131"/>
        <v>0</v>
      </c>
      <c r="V260" s="58">
        <f t="shared" si="131"/>
        <v>0</v>
      </c>
      <c r="W260" s="58">
        <f t="shared" si="131"/>
        <v>0</v>
      </c>
      <c r="X260" s="58">
        <f t="shared" si="131"/>
        <v>0</v>
      </c>
      <c r="Y260" s="58">
        <f t="shared" si="131"/>
        <v>0</v>
      </c>
      <c r="Z260" s="58">
        <f t="shared" si="131"/>
        <v>0</v>
      </c>
      <c r="AA260" s="58">
        <f t="shared" si="131"/>
        <v>0</v>
      </c>
      <c r="AB260" s="58">
        <f t="shared" si="131"/>
        <v>0</v>
      </c>
      <c r="AC260" s="58">
        <f t="shared" si="131"/>
        <v>0</v>
      </c>
      <c r="AD260" s="58">
        <f t="shared" si="131"/>
        <v>0</v>
      </c>
      <c r="AE260" s="58">
        <f t="shared" si="131"/>
        <v>0</v>
      </c>
      <c r="AF260" s="58">
        <f t="shared" si="131"/>
        <v>0</v>
      </c>
      <c r="AG260" s="58">
        <f t="shared" si="131"/>
        <v>0</v>
      </c>
      <c r="AH260" s="58">
        <f t="shared" si="131"/>
        <v>0</v>
      </c>
      <c r="AI260" s="58">
        <f t="shared" si="131"/>
        <v>0</v>
      </c>
      <c r="AJ260" s="58">
        <f t="shared" si="131"/>
        <v>0</v>
      </c>
      <c r="AK260" s="58">
        <f t="shared" si="131"/>
        <v>0</v>
      </c>
      <c r="AL260" s="58">
        <f t="shared" si="131"/>
        <v>0</v>
      </c>
      <c r="AM260" s="58">
        <f t="shared" si="131"/>
        <v>0</v>
      </c>
      <c r="AN260" s="58">
        <f t="shared" si="131"/>
        <v>0</v>
      </c>
      <c r="AO260" s="58">
        <f t="shared" si="131"/>
        <v>0</v>
      </c>
      <c r="AP260" s="58">
        <f t="shared" si="131"/>
        <v>0</v>
      </c>
      <c r="AQ260" s="58">
        <f t="shared" si="131"/>
        <v>0</v>
      </c>
      <c r="AR260" s="58">
        <f t="shared" si="131"/>
        <v>0</v>
      </c>
      <c r="AS260" s="58">
        <f t="shared" si="131"/>
        <v>0</v>
      </c>
      <c r="AT260" s="58">
        <f t="shared" si="131"/>
        <v>0</v>
      </c>
      <c r="AU260" s="58">
        <f t="shared" si="131"/>
        <v>0</v>
      </c>
      <c r="AV260" s="58">
        <f t="shared" si="131"/>
        <v>1872</v>
      </c>
      <c r="AW260" s="58">
        <f t="shared" si="131"/>
        <v>0</v>
      </c>
      <c r="AX260" s="58">
        <f t="shared" si="131"/>
        <v>0</v>
      </c>
      <c r="AY260" s="58">
        <f t="shared" si="131"/>
        <v>0</v>
      </c>
      <c r="AZ260" s="58">
        <f t="shared" si="131"/>
        <v>0</v>
      </c>
      <c r="BA260" s="58">
        <f t="shared" si="131"/>
        <v>0</v>
      </c>
      <c r="BB260" s="58">
        <f t="shared" si="131"/>
        <v>0</v>
      </c>
      <c r="BC260" s="58">
        <f t="shared" si="131"/>
        <v>0</v>
      </c>
      <c r="BD260" s="58">
        <f t="shared" si="131"/>
        <v>0</v>
      </c>
      <c r="BE260" s="58">
        <f t="shared" si="131"/>
        <v>0</v>
      </c>
      <c r="BF260" s="58">
        <f t="shared" si="131"/>
        <v>0</v>
      </c>
      <c r="BG260" s="58">
        <f t="shared" si="131"/>
        <v>0</v>
      </c>
      <c r="BH260" s="58">
        <f t="shared" si="131"/>
        <v>0</v>
      </c>
      <c r="BI260" s="58">
        <f t="shared" si="131"/>
        <v>0</v>
      </c>
      <c r="BJ260" s="58">
        <f t="shared" si="131"/>
        <v>0</v>
      </c>
      <c r="BK260" s="58">
        <f t="shared" si="131"/>
        <v>0</v>
      </c>
      <c r="BL260" s="58">
        <f t="shared" si="131"/>
        <v>0</v>
      </c>
      <c r="BM260" s="58">
        <f t="shared" si="131"/>
        <v>0</v>
      </c>
      <c r="BN260" s="58">
        <f t="shared" si="131"/>
        <v>0</v>
      </c>
      <c r="BO260" s="58">
        <f t="shared" si="131"/>
        <v>0</v>
      </c>
      <c r="BP260" s="58">
        <f t="shared" si="131"/>
        <v>0</v>
      </c>
      <c r="BQ260" s="58">
        <f t="shared" si="131"/>
        <v>0</v>
      </c>
      <c r="BR260" s="58">
        <f t="shared" si="131"/>
        <v>0</v>
      </c>
      <c r="BS260" s="58">
        <f t="shared" si="131"/>
        <v>0</v>
      </c>
      <c r="BT260" s="58">
        <f t="shared" si="131"/>
        <v>0</v>
      </c>
      <c r="BU260" s="58">
        <f t="shared" si="131"/>
        <v>0</v>
      </c>
      <c r="BV260" s="58">
        <f t="shared" si="131"/>
        <v>0</v>
      </c>
      <c r="BW260" s="58">
        <f t="shared" si="131"/>
        <v>0</v>
      </c>
      <c r="BX260" s="58">
        <f t="shared" si="131"/>
        <v>0</v>
      </c>
      <c r="BY260" s="58">
        <f t="shared" si="131"/>
        <v>0</v>
      </c>
      <c r="BZ260" s="58">
        <f t="shared" ref="BZ260:CP260" si="132">BZ261+BZ267+BZ274+BZ281+BZ282</f>
        <v>0</v>
      </c>
      <c r="CA260" s="58">
        <f t="shared" si="132"/>
        <v>0</v>
      </c>
      <c r="CB260" s="58">
        <f t="shared" si="132"/>
        <v>0</v>
      </c>
      <c r="CC260" s="58">
        <f t="shared" si="132"/>
        <v>0</v>
      </c>
      <c r="CD260" s="58">
        <f t="shared" si="132"/>
        <v>0</v>
      </c>
      <c r="CE260" s="58">
        <f t="shared" si="132"/>
        <v>0</v>
      </c>
      <c r="CF260" s="58">
        <f t="shared" si="132"/>
        <v>0</v>
      </c>
      <c r="CG260" s="58">
        <f t="shared" si="132"/>
        <v>0</v>
      </c>
      <c r="CH260" s="58">
        <f t="shared" si="132"/>
        <v>0</v>
      </c>
      <c r="CI260" s="58">
        <f t="shared" si="132"/>
        <v>0</v>
      </c>
      <c r="CJ260" s="58">
        <f t="shared" si="132"/>
        <v>0</v>
      </c>
      <c r="CK260" s="58">
        <f t="shared" si="132"/>
        <v>0</v>
      </c>
      <c r="CL260" s="58">
        <f t="shared" si="132"/>
        <v>0</v>
      </c>
      <c r="CM260" s="58">
        <f t="shared" si="132"/>
        <v>0</v>
      </c>
      <c r="CN260" s="58">
        <f t="shared" si="132"/>
        <v>0</v>
      </c>
      <c r="CO260" s="58">
        <f t="shared" si="132"/>
        <v>0</v>
      </c>
      <c r="CP260" s="58">
        <f t="shared" si="132"/>
        <v>0</v>
      </c>
      <c r="CQ260" s="55">
        <f t="shared" si="130"/>
        <v>0</v>
      </c>
      <c r="CR260" s="55">
        <f t="shared" si="130"/>
        <v>0</v>
      </c>
      <c r="CS260" s="55">
        <f t="shared" si="130"/>
        <v>0</v>
      </c>
      <c r="CT260" s="55">
        <f t="shared" si="129"/>
        <v>0</v>
      </c>
      <c r="CU260" s="55">
        <f t="shared" si="129"/>
        <v>0</v>
      </c>
      <c r="CV260" s="55">
        <f t="shared" si="129"/>
        <v>0</v>
      </c>
      <c r="CW260" s="55">
        <f t="shared" si="129"/>
        <v>0</v>
      </c>
      <c r="CX260" s="55">
        <f t="shared" si="129"/>
        <v>0</v>
      </c>
      <c r="CY260" s="55">
        <f t="shared" si="129"/>
        <v>0</v>
      </c>
      <c r="CZ260" s="56" t="str">
        <f>'[1]13квОС'!CU260</f>
        <v>нд</v>
      </c>
      <c r="DA260" s="1"/>
      <c r="DB260" s="1"/>
    </row>
    <row r="261" spans="1:106" x14ac:dyDescent="0.3">
      <c r="A261" s="59" t="s">
        <v>306</v>
      </c>
      <c r="B261" s="60" t="s">
        <v>307</v>
      </c>
      <c r="C261" s="65" t="s">
        <v>130</v>
      </c>
      <c r="D261" s="53" t="str">
        <f>'[1]14квПп'!D261</f>
        <v>нд</v>
      </c>
      <c r="E261" s="58">
        <v>0</v>
      </c>
      <c r="F261" s="58">
        <v>0</v>
      </c>
      <c r="G261" s="58">
        <v>0</v>
      </c>
      <c r="H261" s="58">
        <v>0</v>
      </c>
      <c r="I261" s="58">
        <v>0</v>
      </c>
      <c r="J261" s="58">
        <v>0</v>
      </c>
      <c r="K261" s="58">
        <v>0</v>
      </c>
      <c r="L261" s="58">
        <v>0</v>
      </c>
      <c r="M261" s="58">
        <v>0</v>
      </c>
      <c r="N261" s="58">
        <v>0</v>
      </c>
      <c r="O261" s="58">
        <v>0</v>
      </c>
      <c r="P261" s="58">
        <v>0</v>
      </c>
      <c r="Q261" s="58">
        <v>0</v>
      </c>
      <c r="R261" s="58">
        <v>0</v>
      </c>
      <c r="S261" s="58">
        <v>0</v>
      </c>
      <c r="T261" s="58">
        <v>0</v>
      </c>
      <c r="U261" s="58">
        <v>0</v>
      </c>
      <c r="V261" s="58">
        <v>0</v>
      </c>
      <c r="W261" s="58">
        <v>0</v>
      </c>
      <c r="X261" s="58">
        <v>0</v>
      </c>
      <c r="Y261" s="58">
        <v>0</v>
      </c>
      <c r="Z261" s="58">
        <v>0</v>
      </c>
      <c r="AA261" s="58">
        <v>0</v>
      </c>
      <c r="AB261" s="58">
        <v>0</v>
      </c>
      <c r="AC261" s="58">
        <v>0</v>
      </c>
      <c r="AD261" s="58">
        <v>0</v>
      </c>
      <c r="AE261" s="58">
        <v>0</v>
      </c>
      <c r="AF261" s="58">
        <v>0</v>
      </c>
      <c r="AG261" s="58">
        <v>0</v>
      </c>
      <c r="AH261" s="58">
        <v>0</v>
      </c>
      <c r="AI261" s="58">
        <v>0</v>
      </c>
      <c r="AJ261" s="58">
        <v>0</v>
      </c>
      <c r="AK261" s="58">
        <v>0</v>
      </c>
      <c r="AL261" s="58">
        <v>0</v>
      </c>
      <c r="AM261" s="58">
        <v>0</v>
      </c>
      <c r="AN261" s="58">
        <v>0</v>
      </c>
      <c r="AO261" s="58">
        <v>0</v>
      </c>
      <c r="AP261" s="58">
        <v>0</v>
      </c>
      <c r="AQ261" s="58">
        <v>0</v>
      </c>
      <c r="AR261" s="58">
        <v>0</v>
      </c>
      <c r="AS261" s="58">
        <v>0</v>
      </c>
      <c r="AT261" s="58">
        <v>0</v>
      </c>
      <c r="AU261" s="58">
        <v>0</v>
      </c>
      <c r="AV261" s="58">
        <v>0</v>
      </c>
      <c r="AW261" s="58">
        <v>0</v>
      </c>
      <c r="AX261" s="58">
        <v>0</v>
      </c>
      <c r="AY261" s="58">
        <v>0</v>
      </c>
      <c r="AZ261" s="58">
        <v>0</v>
      </c>
      <c r="BA261" s="58">
        <v>0</v>
      </c>
      <c r="BB261" s="58">
        <v>0</v>
      </c>
      <c r="BC261" s="58">
        <v>0</v>
      </c>
      <c r="BD261" s="58">
        <v>0</v>
      </c>
      <c r="BE261" s="58">
        <v>0</v>
      </c>
      <c r="BF261" s="58">
        <v>0</v>
      </c>
      <c r="BG261" s="58">
        <v>0</v>
      </c>
      <c r="BH261" s="58">
        <v>0</v>
      </c>
      <c r="BI261" s="58">
        <v>0</v>
      </c>
      <c r="BJ261" s="58">
        <v>0</v>
      </c>
      <c r="BK261" s="58">
        <v>0</v>
      </c>
      <c r="BL261" s="58">
        <v>0</v>
      </c>
      <c r="BM261" s="58">
        <v>0</v>
      </c>
      <c r="BN261" s="58">
        <v>0</v>
      </c>
      <c r="BO261" s="58">
        <v>0</v>
      </c>
      <c r="BP261" s="58">
        <v>0</v>
      </c>
      <c r="BQ261" s="58">
        <v>0</v>
      </c>
      <c r="BR261" s="58">
        <v>0</v>
      </c>
      <c r="BS261" s="58">
        <v>0</v>
      </c>
      <c r="BT261" s="58">
        <v>0</v>
      </c>
      <c r="BU261" s="58">
        <v>0</v>
      </c>
      <c r="BV261" s="58">
        <v>0</v>
      </c>
      <c r="BW261" s="58">
        <v>0</v>
      </c>
      <c r="BX261" s="58">
        <v>0</v>
      </c>
      <c r="BY261" s="58">
        <v>0</v>
      </c>
      <c r="BZ261" s="58">
        <v>0</v>
      </c>
      <c r="CA261" s="58">
        <v>0</v>
      </c>
      <c r="CB261" s="58">
        <v>0</v>
      </c>
      <c r="CC261" s="58">
        <v>0</v>
      </c>
      <c r="CD261" s="58">
        <v>0</v>
      </c>
      <c r="CE261" s="58">
        <v>0</v>
      </c>
      <c r="CF261" s="58">
        <v>0</v>
      </c>
      <c r="CG261" s="58">
        <v>0</v>
      </c>
      <c r="CH261" s="58">
        <v>0</v>
      </c>
      <c r="CI261" s="58">
        <v>0</v>
      </c>
      <c r="CJ261" s="58">
        <v>0</v>
      </c>
      <c r="CK261" s="58">
        <v>0</v>
      </c>
      <c r="CL261" s="58">
        <v>0</v>
      </c>
      <c r="CM261" s="58">
        <v>0</v>
      </c>
      <c r="CN261" s="58">
        <v>0</v>
      </c>
      <c r="CO261" s="58">
        <v>0</v>
      </c>
      <c r="CP261" s="58">
        <v>0</v>
      </c>
      <c r="CQ261" s="55">
        <f t="shared" si="130"/>
        <v>0</v>
      </c>
      <c r="CR261" s="55">
        <f t="shared" si="130"/>
        <v>0</v>
      </c>
      <c r="CS261" s="55">
        <f t="shared" si="130"/>
        <v>0</v>
      </c>
      <c r="CT261" s="55">
        <f t="shared" si="129"/>
        <v>0</v>
      </c>
      <c r="CU261" s="55">
        <f t="shared" si="129"/>
        <v>0</v>
      </c>
      <c r="CV261" s="55">
        <f t="shared" si="129"/>
        <v>0</v>
      </c>
      <c r="CW261" s="55">
        <f t="shared" si="129"/>
        <v>0</v>
      </c>
      <c r="CX261" s="55">
        <f t="shared" si="129"/>
        <v>0</v>
      </c>
      <c r="CY261" s="55">
        <f t="shared" si="129"/>
        <v>0</v>
      </c>
      <c r="CZ261" s="56" t="str">
        <f>'[1]13квОС'!CU261</f>
        <v>нд</v>
      </c>
      <c r="DA261" s="1"/>
      <c r="DB261" s="1"/>
    </row>
    <row r="262" spans="1:106" x14ac:dyDescent="0.3">
      <c r="A262" s="59" t="s">
        <v>308</v>
      </c>
      <c r="B262" s="60" t="s">
        <v>309</v>
      </c>
      <c r="C262" s="65" t="s">
        <v>130</v>
      </c>
      <c r="D262" s="53" t="str">
        <f>'[1]14квПп'!D262</f>
        <v>нд</v>
      </c>
      <c r="E262" s="58">
        <v>0</v>
      </c>
      <c r="F262" s="58">
        <v>0</v>
      </c>
      <c r="G262" s="58">
        <v>0</v>
      </c>
      <c r="H262" s="58">
        <v>0</v>
      </c>
      <c r="I262" s="58">
        <v>0</v>
      </c>
      <c r="J262" s="58">
        <v>0</v>
      </c>
      <c r="K262" s="58">
        <v>0</v>
      </c>
      <c r="L262" s="58">
        <v>0</v>
      </c>
      <c r="M262" s="58">
        <v>0</v>
      </c>
      <c r="N262" s="58">
        <v>0</v>
      </c>
      <c r="O262" s="58">
        <v>0</v>
      </c>
      <c r="P262" s="58">
        <v>0</v>
      </c>
      <c r="Q262" s="58">
        <v>0</v>
      </c>
      <c r="R262" s="58">
        <v>0</v>
      </c>
      <c r="S262" s="58">
        <v>0</v>
      </c>
      <c r="T262" s="58">
        <v>0</v>
      </c>
      <c r="U262" s="58">
        <v>0</v>
      </c>
      <c r="V262" s="58">
        <v>0</v>
      </c>
      <c r="W262" s="58">
        <v>0</v>
      </c>
      <c r="X262" s="58">
        <v>0</v>
      </c>
      <c r="Y262" s="58">
        <v>0</v>
      </c>
      <c r="Z262" s="58">
        <v>0</v>
      </c>
      <c r="AA262" s="58">
        <v>0</v>
      </c>
      <c r="AB262" s="58">
        <v>0</v>
      </c>
      <c r="AC262" s="58">
        <v>0</v>
      </c>
      <c r="AD262" s="58">
        <v>0</v>
      </c>
      <c r="AE262" s="58">
        <v>0</v>
      </c>
      <c r="AF262" s="58">
        <v>0</v>
      </c>
      <c r="AG262" s="58">
        <v>0</v>
      </c>
      <c r="AH262" s="58">
        <v>0</v>
      </c>
      <c r="AI262" s="58">
        <v>0</v>
      </c>
      <c r="AJ262" s="58">
        <v>0</v>
      </c>
      <c r="AK262" s="58">
        <v>0</v>
      </c>
      <c r="AL262" s="58">
        <v>0</v>
      </c>
      <c r="AM262" s="58">
        <v>0</v>
      </c>
      <c r="AN262" s="58">
        <v>0</v>
      </c>
      <c r="AO262" s="58">
        <v>0</v>
      </c>
      <c r="AP262" s="58">
        <v>0</v>
      </c>
      <c r="AQ262" s="58">
        <v>0</v>
      </c>
      <c r="AR262" s="58">
        <v>0</v>
      </c>
      <c r="AS262" s="58">
        <v>0</v>
      </c>
      <c r="AT262" s="58">
        <v>0</v>
      </c>
      <c r="AU262" s="58">
        <v>0</v>
      </c>
      <c r="AV262" s="58">
        <v>0</v>
      </c>
      <c r="AW262" s="58">
        <v>0</v>
      </c>
      <c r="AX262" s="58">
        <v>0</v>
      </c>
      <c r="AY262" s="58">
        <v>0</v>
      </c>
      <c r="AZ262" s="58">
        <v>0</v>
      </c>
      <c r="BA262" s="58">
        <v>0</v>
      </c>
      <c r="BB262" s="58">
        <v>0</v>
      </c>
      <c r="BC262" s="58">
        <v>0</v>
      </c>
      <c r="BD262" s="58">
        <v>0</v>
      </c>
      <c r="BE262" s="58">
        <v>0</v>
      </c>
      <c r="BF262" s="58">
        <v>0</v>
      </c>
      <c r="BG262" s="58">
        <v>0</v>
      </c>
      <c r="BH262" s="58">
        <v>0</v>
      </c>
      <c r="BI262" s="58">
        <v>0</v>
      </c>
      <c r="BJ262" s="58">
        <v>0</v>
      </c>
      <c r="BK262" s="58">
        <v>0</v>
      </c>
      <c r="BL262" s="58">
        <v>0</v>
      </c>
      <c r="BM262" s="58">
        <v>0</v>
      </c>
      <c r="BN262" s="58">
        <v>0</v>
      </c>
      <c r="BO262" s="58">
        <v>0</v>
      </c>
      <c r="BP262" s="58">
        <v>0</v>
      </c>
      <c r="BQ262" s="58">
        <v>0</v>
      </c>
      <c r="BR262" s="58">
        <v>0</v>
      </c>
      <c r="BS262" s="58">
        <v>0</v>
      </c>
      <c r="BT262" s="58">
        <v>0</v>
      </c>
      <c r="BU262" s="58">
        <v>0</v>
      </c>
      <c r="BV262" s="58">
        <v>0</v>
      </c>
      <c r="BW262" s="58">
        <v>0</v>
      </c>
      <c r="BX262" s="58">
        <v>0</v>
      </c>
      <c r="BY262" s="58">
        <v>0</v>
      </c>
      <c r="BZ262" s="58">
        <v>0</v>
      </c>
      <c r="CA262" s="58">
        <v>0</v>
      </c>
      <c r="CB262" s="58">
        <v>0</v>
      </c>
      <c r="CC262" s="58">
        <v>0</v>
      </c>
      <c r="CD262" s="58">
        <v>0</v>
      </c>
      <c r="CE262" s="58">
        <v>0</v>
      </c>
      <c r="CF262" s="58">
        <v>0</v>
      </c>
      <c r="CG262" s="58">
        <v>0</v>
      </c>
      <c r="CH262" s="58">
        <v>0</v>
      </c>
      <c r="CI262" s="58">
        <v>0</v>
      </c>
      <c r="CJ262" s="58">
        <v>0</v>
      </c>
      <c r="CK262" s="58">
        <v>0</v>
      </c>
      <c r="CL262" s="58">
        <v>0</v>
      </c>
      <c r="CM262" s="58">
        <v>0</v>
      </c>
      <c r="CN262" s="58">
        <v>0</v>
      </c>
      <c r="CO262" s="58">
        <v>0</v>
      </c>
      <c r="CP262" s="58">
        <v>0</v>
      </c>
      <c r="CQ262" s="55">
        <f t="shared" si="130"/>
        <v>0</v>
      </c>
      <c r="CR262" s="55">
        <f t="shared" si="130"/>
        <v>0</v>
      </c>
      <c r="CS262" s="55">
        <f t="shared" si="130"/>
        <v>0</v>
      </c>
      <c r="CT262" s="55">
        <f t="shared" si="129"/>
        <v>0</v>
      </c>
      <c r="CU262" s="55">
        <f t="shared" si="129"/>
        <v>0</v>
      </c>
      <c r="CV262" s="55">
        <f t="shared" si="129"/>
        <v>0</v>
      </c>
      <c r="CW262" s="55">
        <f t="shared" si="129"/>
        <v>0</v>
      </c>
      <c r="CX262" s="55">
        <f t="shared" si="129"/>
        <v>0</v>
      </c>
      <c r="CY262" s="55">
        <f t="shared" si="129"/>
        <v>0</v>
      </c>
      <c r="CZ262" s="56" t="str">
        <f>'[1]13квОС'!CU262</f>
        <v>нд</v>
      </c>
      <c r="DA262" s="1"/>
      <c r="DB262" s="1"/>
    </row>
    <row r="263" spans="1:106" ht="31.2" x14ac:dyDescent="0.3">
      <c r="A263" s="59" t="s">
        <v>310</v>
      </c>
      <c r="B263" s="60" t="s">
        <v>311</v>
      </c>
      <c r="C263" s="65" t="s">
        <v>130</v>
      </c>
      <c r="D263" s="53" t="str">
        <f>'[1]14квПп'!D263</f>
        <v>нд</v>
      </c>
      <c r="E263" s="58">
        <v>0</v>
      </c>
      <c r="F263" s="58">
        <v>0</v>
      </c>
      <c r="G263" s="58">
        <v>0</v>
      </c>
      <c r="H263" s="58">
        <v>0</v>
      </c>
      <c r="I263" s="58">
        <v>0</v>
      </c>
      <c r="J263" s="58">
        <v>0</v>
      </c>
      <c r="K263" s="58">
        <v>0</v>
      </c>
      <c r="L263" s="58">
        <v>0</v>
      </c>
      <c r="M263" s="58">
        <v>0</v>
      </c>
      <c r="N263" s="58">
        <v>0</v>
      </c>
      <c r="O263" s="58">
        <v>0</v>
      </c>
      <c r="P263" s="58">
        <v>0</v>
      </c>
      <c r="Q263" s="58">
        <v>0</v>
      </c>
      <c r="R263" s="58">
        <v>0</v>
      </c>
      <c r="S263" s="58">
        <v>0</v>
      </c>
      <c r="T263" s="58">
        <v>0</v>
      </c>
      <c r="U263" s="58">
        <v>0</v>
      </c>
      <c r="V263" s="58">
        <v>0</v>
      </c>
      <c r="W263" s="58">
        <v>0</v>
      </c>
      <c r="X263" s="58">
        <v>0</v>
      </c>
      <c r="Y263" s="58">
        <v>0</v>
      </c>
      <c r="Z263" s="58">
        <v>0</v>
      </c>
      <c r="AA263" s="58">
        <v>0</v>
      </c>
      <c r="AB263" s="58">
        <v>0</v>
      </c>
      <c r="AC263" s="58">
        <v>0</v>
      </c>
      <c r="AD263" s="58">
        <v>0</v>
      </c>
      <c r="AE263" s="58">
        <v>0</v>
      </c>
      <c r="AF263" s="58">
        <v>0</v>
      </c>
      <c r="AG263" s="58">
        <v>0</v>
      </c>
      <c r="AH263" s="58">
        <v>0</v>
      </c>
      <c r="AI263" s="58">
        <v>0</v>
      </c>
      <c r="AJ263" s="58">
        <v>0</v>
      </c>
      <c r="AK263" s="58">
        <v>0</v>
      </c>
      <c r="AL263" s="58">
        <v>0</v>
      </c>
      <c r="AM263" s="58">
        <v>0</v>
      </c>
      <c r="AN263" s="58">
        <v>0</v>
      </c>
      <c r="AO263" s="58">
        <v>0</v>
      </c>
      <c r="AP263" s="58">
        <v>0</v>
      </c>
      <c r="AQ263" s="58">
        <v>0</v>
      </c>
      <c r="AR263" s="58">
        <v>0</v>
      </c>
      <c r="AS263" s="58">
        <v>0</v>
      </c>
      <c r="AT263" s="58">
        <v>0</v>
      </c>
      <c r="AU263" s="58">
        <v>0</v>
      </c>
      <c r="AV263" s="58">
        <v>0</v>
      </c>
      <c r="AW263" s="58">
        <v>0</v>
      </c>
      <c r="AX263" s="58">
        <v>0</v>
      </c>
      <c r="AY263" s="58">
        <v>0</v>
      </c>
      <c r="AZ263" s="58">
        <v>0</v>
      </c>
      <c r="BA263" s="58">
        <v>0</v>
      </c>
      <c r="BB263" s="58">
        <v>0</v>
      </c>
      <c r="BC263" s="58">
        <v>0</v>
      </c>
      <c r="BD263" s="58">
        <v>0</v>
      </c>
      <c r="BE263" s="58">
        <v>0</v>
      </c>
      <c r="BF263" s="58">
        <v>0</v>
      </c>
      <c r="BG263" s="58">
        <v>0</v>
      </c>
      <c r="BH263" s="58">
        <v>0</v>
      </c>
      <c r="BI263" s="58">
        <v>0</v>
      </c>
      <c r="BJ263" s="58">
        <v>0</v>
      </c>
      <c r="BK263" s="58">
        <v>0</v>
      </c>
      <c r="BL263" s="58">
        <v>0</v>
      </c>
      <c r="BM263" s="58">
        <v>0</v>
      </c>
      <c r="BN263" s="58">
        <v>0</v>
      </c>
      <c r="BO263" s="58">
        <v>0</v>
      </c>
      <c r="BP263" s="58">
        <v>0</v>
      </c>
      <c r="BQ263" s="58">
        <v>0</v>
      </c>
      <c r="BR263" s="58">
        <v>0</v>
      </c>
      <c r="BS263" s="58">
        <v>0</v>
      </c>
      <c r="BT263" s="58">
        <v>0</v>
      </c>
      <c r="BU263" s="58">
        <v>0</v>
      </c>
      <c r="BV263" s="58">
        <v>0</v>
      </c>
      <c r="BW263" s="58">
        <v>0</v>
      </c>
      <c r="BX263" s="58">
        <v>0</v>
      </c>
      <c r="BY263" s="58">
        <v>0</v>
      </c>
      <c r="BZ263" s="58">
        <v>0</v>
      </c>
      <c r="CA263" s="58">
        <v>0</v>
      </c>
      <c r="CB263" s="58">
        <v>0</v>
      </c>
      <c r="CC263" s="58">
        <v>0</v>
      </c>
      <c r="CD263" s="58">
        <v>0</v>
      </c>
      <c r="CE263" s="58">
        <v>0</v>
      </c>
      <c r="CF263" s="58">
        <v>0</v>
      </c>
      <c r="CG263" s="58">
        <v>0</v>
      </c>
      <c r="CH263" s="58">
        <v>0</v>
      </c>
      <c r="CI263" s="58">
        <v>0</v>
      </c>
      <c r="CJ263" s="58">
        <v>0</v>
      </c>
      <c r="CK263" s="58">
        <v>0</v>
      </c>
      <c r="CL263" s="58">
        <v>0</v>
      </c>
      <c r="CM263" s="58">
        <v>0</v>
      </c>
      <c r="CN263" s="58">
        <v>0</v>
      </c>
      <c r="CO263" s="58">
        <v>0</v>
      </c>
      <c r="CP263" s="58">
        <v>0</v>
      </c>
      <c r="CQ263" s="55">
        <f t="shared" si="130"/>
        <v>0</v>
      </c>
      <c r="CR263" s="55">
        <f t="shared" si="130"/>
        <v>0</v>
      </c>
      <c r="CS263" s="55">
        <f t="shared" si="130"/>
        <v>0</v>
      </c>
      <c r="CT263" s="55">
        <f t="shared" si="129"/>
        <v>0</v>
      </c>
      <c r="CU263" s="55">
        <f t="shared" si="129"/>
        <v>0</v>
      </c>
      <c r="CV263" s="55">
        <f t="shared" si="129"/>
        <v>0</v>
      </c>
      <c r="CW263" s="55">
        <f t="shared" si="129"/>
        <v>0</v>
      </c>
      <c r="CX263" s="55">
        <f t="shared" si="129"/>
        <v>0</v>
      </c>
      <c r="CY263" s="55">
        <f t="shared" si="129"/>
        <v>0</v>
      </c>
      <c r="CZ263" s="56" t="str">
        <f>'[1]13квОС'!CU263</f>
        <v>нд</v>
      </c>
      <c r="DA263" s="1"/>
      <c r="DB263" s="1"/>
    </row>
    <row r="264" spans="1:106" ht="31.2" x14ac:dyDescent="0.3">
      <c r="A264" s="59" t="s">
        <v>312</v>
      </c>
      <c r="B264" s="60" t="s">
        <v>219</v>
      </c>
      <c r="C264" s="65" t="s">
        <v>130</v>
      </c>
      <c r="D264" s="53" t="str">
        <f>'[1]14квПп'!D264</f>
        <v>нд</v>
      </c>
      <c r="E264" s="58">
        <v>0</v>
      </c>
      <c r="F264" s="58">
        <v>0</v>
      </c>
      <c r="G264" s="58">
        <v>0</v>
      </c>
      <c r="H264" s="58">
        <v>0</v>
      </c>
      <c r="I264" s="58">
        <v>0</v>
      </c>
      <c r="J264" s="58">
        <v>0</v>
      </c>
      <c r="K264" s="58">
        <v>0</v>
      </c>
      <c r="L264" s="58">
        <v>0</v>
      </c>
      <c r="M264" s="58">
        <v>0</v>
      </c>
      <c r="N264" s="58">
        <v>0</v>
      </c>
      <c r="O264" s="58">
        <v>0</v>
      </c>
      <c r="P264" s="58">
        <v>0</v>
      </c>
      <c r="Q264" s="58">
        <v>0</v>
      </c>
      <c r="R264" s="58">
        <v>0</v>
      </c>
      <c r="S264" s="58">
        <v>0</v>
      </c>
      <c r="T264" s="58">
        <v>0</v>
      </c>
      <c r="U264" s="58">
        <v>0</v>
      </c>
      <c r="V264" s="58">
        <v>0</v>
      </c>
      <c r="W264" s="58">
        <v>0</v>
      </c>
      <c r="X264" s="58">
        <v>0</v>
      </c>
      <c r="Y264" s="58">
        <v>0</v>
      </c>
      <c r="Z264" s="58">
        <v>0</v>
      </c>
      <c r="AA264" s="58">
        <v>0</v>
      </c>
      <c r="AB264" s="58">
        <v>0</v>
      </c>
      <c r="AC264" s="58">
        <v>0</v>
      </c>
      <c r="AD264" s="58">
        <v>0</v>
      </c>
      <c r="AE264" s="58">
        <v>0</v>
      </c>
      <c r="AF264" s="58">
        <v>0</v>
      </c>
      <c r="AG264" s="58">
        <v>0</v>
      </c>
      <c r="AH264" s="58">
        <v>0</v>
      </c>
      <c r="AI264" s="58">
        <v>0</v>
      </c>
      <c r="AJ264" s="58">
        <v>0</v>
      </c>
      <c r="AK264" s="58">
        <v>0</v>
      </c>
      <c r="AL264" s="58">
        <v>0</v>
      </c>
      <c r="AM264" s="58">
        <v>0</v>
      </c>
      <c r="AN264" s="58">
        <v>0</v>
      </c>
      <c r="AO264" s="58">
        <v>0</v>
      </c>
      <c r="AP264" s="58">
        <v>0</v>
      </c>
      <c r="AQ264" s="58">
        <v>0</v>
      </c>
      <c r="AR264" s="58">
        <v>0</v>
      </c>
      <c r="AS264" s="58">
        <v>0</v>
      </c>
      <c r="AT264" s="58">
        <v>0</v>
      </c>
      <c r="AU264" s="58">
        <v>0</v>
      </c>
      <c r="AV264" s="58">
        <v>0</v>
      </c>
      <c r="AW264" s="58">
        <v>0</v>
      </c>
      <c r="AX264" s="58">
        <v>0</v>
      </c>
      <c r="AY264" s="58">
        <v>0</v>
      </c>
      <c r="AZ264" s="58">
        <v>0</v>
      </c>
      <c r="BA264" s="58">
        <v>0</v>
      </c>
      <c r="BB264" s="58">
        <v>0</v>
      </c>
      <c r="BC264" s="58">
        <v>0</v>
      </c>
      <c r="BD264" s="58">
        <v>0</v>
      </c>
      <c r="BE264" s="58">
        <v>0</v>
      </c>
      <c r="BF264" s="58">
        <v>0</v>
      </c>
      <c r="BG264" s="58">
        <v>0</v>
      </c>
      <c r="BH264" s="58">
        <v>0</v>
      </c>
      <c r="BI264" s="58">
        <v>0</v>
      </c>
      <c r="BJ264" s="58">
        <v>0</v>
      </c>
      <c r="BK264" s="58">
        <v>0</v>
      </c>
      <c r="BL264" s="58">
        <v>0</v>
      </c>
      <c r="BM264" s="58">
        <v>0</v>
      </c>
      <c r="BN264" s="58">
        <v>0</v>
      </c>
      <c r="BO264" s="58">
        <v>0</v>
      </c>
      <c r="BP264" s="58">
        <v>0</v>
      </c>
      <c r="BQ264" s="58">
        <v>0</v>
      </c>
      <c r="BR264" s="58">
        <v>0</v>
      </c>
      <c r="BS264" s="58">
        <v>0</v>
      </c>
      <c r="BT264" s="58">
        <v>0</v>
      </c>
      <c r="BU264" s="58">
        <v>0</v>
      </c>
      <c r="BV264" s="58">
        <v>0</v>
      </c>
      <c r="BW264" s="58">
        <v>0</v>
      </c>
      <c r="BX264" s="58">
        <v>0</v>
      </c>
      <c r="BY264" s="58">
        <v>0</v>
      </c>
      <c r="BZ264" s="58">
        <v>0</v>
      </c>
      <c r="CA264" s="58">
        <v>0</v>
      </c>
      <c r="CB264" s="58">
        <v>0</v>
      </c>
      <c r="CC264" s="58">
        <v>0</v>
      </c>
      <c r="CD264" s="58">
        <v>0</v>
      </c>
      <c r="CE264" s="58">
        <v>0</v>
      </c>
      <c r="CF264" s="58">
        <v>0</v>
      </c>
      <c r="CG264" s="58">
        <v>0</v>
      </c>
      <c r="CH264" s="58">
        <v>0</v>
      </c>
      <c r="CI264" s="58">
        <v>0</v>
      </c>
      <c r="CJ264" s="58">
        <v>0</v>
      </c>
      <c r="CK264" s="58">
        <v>0</v>
      </c>
      <c r="CL264" s="58">
        <v>0</v>
      </c>
      <c r="CM264" s="58">
        <v>0</v>
      </c>
      <c r="CN264" s="58">
        <v>0</v>
      </c>
      <c r="CO264" s="58">
        <v>0</v>
      </c>
      <c r="CP264" s="58">
        <v>0</v>
      </c>
      <c r="CQ264" s="55">
        <f t="shared" si="130"/>
        <v>0</v>
      </c>
      <c r="CR264" s="55">
        <f t="shared" si="130"/>
        <v>0</v>
      </c>
      <c r="CS264" s="55">
        <f t="shared" si="130"/>
        <v>0</v>
      </c>
      <c r="CT264" s="55">
        <f t="shared" si="129"/>
        <v>0</v>
      </c>
      <c r="CU264" s="55">
        <f t="shared" si="129"/>
        <v>0</v>
      </c>
      <c r="CV264" s="55">
        <f t="shared" si="129"/>
        <v>0</v>
      </c>
      <c r="CW264" s="55">
        <f t="shared" si="129"/>
        <v>0</v>
      </c>
      <c r="CX264" s="55">
        <f t="shared" si="129"/>
        <v>0</v>
      </c>
      <c r="CY264" s="55">
        <f t="shared" si="129"/>
        <v>0</v>
      </c>
      <c r="CZ264" s="56" t="str">
        <f>'[1]13квОС'!CU264</f>
        <v>нд</v>
      </c>
      <c r="DA264" s="1"/>
      <c r="DB264" s="1"/>
    </row>
    <row r="265" spans="1:106" ht="31.2" x14ac:dyDescent="0.3">
      <c r="A265" s="59" t="s">
        <v>313</v>
      </c>
      <c r="B265" s="60" t="s">
        <v>314</v>
      </c>
      <c r="C265" s="65" t="s">
        <v>130</v>
      </c>
      <c r="D265" s="53" t="str">
        <f>'[1]14квПп'!D265</f>
        <v>нд</v>
      </c>
      <c r="E265" s="58">
        <v>0</v>
      </c>
      <c r="F265" s="58">
        <v>0</v>
      </c>
      <c r="G265" s="58">
        <v>0</v>
      </c>
      <c r="H265" s="58">
        <v>0</v>
      </c>
      <c r="I265" s="58">
        <v>0</v>
      </c>
      <c r="J265" s="58">
        <v>0</v>
      </c>
      <c r="K265" s="58">
        <v>0</v>
      </c>
      <c r="L265" s="58">
        <v>0</v>
      </c>
      <c r="M265" s="58">
        <v>0</v>
      </c>
      <c r="N265" s="58">
        <v>0</v>
      </c>
      <c r="O265" s="58">
        <v>0</v>
      </c>
      <c r="P265" s="58">
        <v>0</v>
      </c>
      <c r="Q265" s="58">
        <v>0</v>
      </c>
      <c r="R265" s="58">
        <v>0</v>
      </c>
      <c r="S265" s="58">
        <v>0</v>
      </c>
      <c r="T265" s="58">
        <v>0</v>
      </c>
      <c r="U265" s="58">
        <v>0</v>
      </c>
      <c r="V265" s="58">
        <v>0</v>
      </c>
      <c r="W265" s="58">
        <v>0</v>
      </c>
      <c r="X265" s="58">
        <v>0</v>
      </c>
      <c r="Y265" s="58">
        <v>0</v>
      </c>
      <c r="Z265" s="58">
        <v>0</v>
      </c>
      <c r="AA265" s="58">
        <v>0</v>
      </c>
      <c r="AB265" s="58">
        <v>0</v>
      </c>
      <c r="AC265" s="58">
        <v>0</v>
      </c>
      <c r="AD265" s="58">
        <v>0</v>
      </c>
      <c r="AE265" s="58">
        <v>0</v>
      </c>
      <c r="AF265" s="58">
        <v>0</v>
      </c>
      <c r="AG265" s="58">
        <v>0</v>
      </c>
      <c r="AH265" s="58">
        <v>0</v>
      </c>
      <c r="AI265" s="58">
        <v>0</v>
      </c>
      <c r="AJ265" s="58">
        <v>0</v>
      </c>
      <c r="AK265" s="58">
        <v>0</v>
      </c>
      <c r="AL265" s="58">
        <v>0</v>
      </c>
      <c r="AM265" s="58">
        <v>0</v>
      </c>
      <c r="AN265" s="58">
        <v>0</v>
      </c>
      <c r="AO265" s="58">
        <v>0</v>
      </c>
      <c r="AP265" s="58">
        <v>0</v>
      </c>
      <c r="AQ265" s="58">
        <v>0</v>
      </c>
      <c r="AR265" s="58">
        <v>0</v>
      </c>
      <c r="AS265" s="58">
        <v>0</v>
      </c>
      <c r="AT265" s="58">
        <v>0</v>
      </c>
      <c r="AU265" s="58">
        <v>0</v>
      </c>
      <c r="AV265" s="58">
        <v>0</v>
      </c>
      <c r="AW265" s="58">
        <v>0</v>
      </c>
      <c r="AX265" s="58">
        <v>0</v>
      </c>
      <c r="AY265" s="58">
        <v>0</v>
      </c>
      <c r="AZ265" s="58">
        <v>0</v>
      </c>
      <c r="BA265" s="58">
        <v>0</v>
      </c>
      <c r="BB265" s="58">
        <v>0</v>
      </c>
      <c r="BC265" s="58">
        <v>0</v>
      </c>
      <c r="BD265" s="58">
        <v>0</v>
      </c>
      <c r="BE265" s="58">
        <v>0</v>
      </c>
      <c r="BF265" s="58">
        <v>0</v>
      </c>
      <c r="BG265" s="58">
        <v>0</v>
      </c>
      <c r="BH265" s="58">
        <v>0</v>
      </c>
      <c r="BI265" s="58">
        <v>0</v>
      </c>
      <c r="BJ265" s="58">
        <v>0</v>
      </c>
      <c r="BK265" s="58">
        <v>0</v>
      </c>
      <c r="BL265" s="58">
        <v>0</v>
      </c>
      <c r="BM265" s="58">
        <v>0</v>
      </c>
      <c r="BN265" s="58">
        <v>0</v>
      </c>
      <c r="BO265" s="58">
        <v>0</v>
      </c>
      <c r="BP265" s="58">
        <v>0</v>
      </c>
      <c r="BQ265" s="58">
        <v>0</v>
      </c>
      <c r="BR265" s="58">
        <v>0</v>
      </c>
      <c r="BS265" s="58">
        <v>0</v>
      </c>
      <c r="BT265" s="58">
        <v>0</v>
      </c>
      <c r="BU265" s="58">
        <v>0</v>
      </c>
      <c r="BV265" s="58">
        <v>0</v>
      </c>
      <c r="BW265" s="58">
        <v>0</v>
      </c>
      <c r="BX265" s="58">
        <v>0</v>
      </c>
      <c r="BY265" s="58">
        <v>0</v>
      </c>
      <c r="BZ265" s="58">
        <v>0</v>
      </c>
      <c r="CA265" s="58">
        <v>0</v>
      </c>
      <c r="CB265" s="58">
        <v>0</v>
      </c>
      <c r="CC265" s="58">
        <v>0</v>
      </c>
      <c r="CD265" s="58">
        <v>0</v>
      </c>
      <c r="CE265" s="58">
        <v>0</v>
      </c>
      <c r="CF265" s="58">
        <v>0</v>
      </c>
      <c r="CG265" s="58">
        <v>0</v>
      </c>
      <c r="CH265" s="58">
        <v>0</v>
      </c>
      <c r="CI265" s="58">
        <v>0</v>
      </c>
      <c r="CJ265" s="58">
        <v>0</v>
      </c>
      <c r="CK265" s="58">
        <v>0</v>
      </c>
      <c r="CL265" s="58">
        <v>0</v>
      </c>
      <c r="CM265" s="58">
        <v>0</v>
      </c>
      <c r="CN265" s="58">
        <v>0</v>
      </c>
      <c r="CO265" s="58">
        <v>0</v>
      </c>
      <c r="CP265" s="58">
        <v>0</v>
      </c>
      <c r="CQ265" s="55">
        <f t="shared" si="130"/>
        <v>0</v>
      </c>
      <c r="CR265" s="55">
        <f t="shared" si="130"/>
        <v>0</v>
      </c>
      <c r="CS265" s="55">
        <f t="shared" si="130"/>
        <v>0</v>
      </c>
      <c r="CT265" s="55">
        <f t="shared" si="129"/>
        <v>0</v>
      </c>
      <c r="CU265" s="55">
        <f t="shared" si="129"/>
        <v>0</v>
      </c>
      <c r="CV265" s="55">
        <f t="shared" si="129"/>
        <v>0</v>
      </c>
      <c r="CW265" s="55">
        <f t="shared" si="129"/>
        <v>0</v>
      </c>
      <c r="CX265" s="55">
        <f t="shared" si="129"/>
        <v>0</v>
      </c>
      <c r="CY265" s="55">
        <f t="shared" si="129"/>
        <v>0</v>
      </c>
      <c r="CZ265" s="56" t="str">
        <f>'[1]13квОС'!CU265</f>
        <v>нд</v>
      </c>
      <c r="DA265" s="1"/>
      <c r="DB265" s="1"/>
    </row>
    <row r="266" spans="1:106" ht="31.2" x14ac:dyDescent="0.3">
      <c r="A266" s="59" t="s">
        <v>315</v>
      </c>
      <c r="B266" s="60" t="s">
        <v>316</v>
      </c>
      <c r="C266" s="65" t="s">
        <v>130</v>
      </c>
      <c r="D266" s="53" t="str">
        <f>'[1]14квПп'!D266</f>
        <v>нд</v>
      </c>
      <c r="E266" s="58">
        <v>0</v>
      </c>
      <c r="F266" s="58">
        <v>0</v>
      </c>
      <c r="G266" s="58">
        <v>0</v>
      </c>
      <c r="H266" s="58">
        <v>0</v>
      </c>
      <c r="I266" s="58">
        <v>0</v>
      </c>
      <c r="J266" s="58">
        <v>0</v>
      </c>
      <c r="K266" s="58">
        <v>0</v>
      </c>
      <c r="L266" s="58">
        <v>0</v>
      </c>
      <c r="M266" s="58">
        <v>0</v>
      </c>
      <c r="N266" s="58">
        <v>0</v>
      </c>
      <c r="O266" s="58">
        <v>0</v>
      </c>
      <c r="P266" s="58">
        <v>0</v>
      </c>
      <c r="Q266" s="58">
        <v>0</v>
      </c>
      <c r="R266" s="58">
        <v>0</v>
      </c>
      <c r="S266" s="58">
        <v>0</v>
      </c>
      <c r="T266" s="58">
        <v>0</v>
      </c>
      <c r="U266" s="58">
        <v>0</v>
      </c>
      <c r="V266" s="58">
        <v>0</v>
      </c>
      <c r="W266" s="58">
        <v>0</v>
      </c>
      <c r="X266" s="58">
        <v>0</v>
      </c>
      <c r="Y266" s="58">
        <v>0</v>
      </c>
      <c r="Z266" s="58">
        <v>0</v>
      </c>
      <c r="AA266" s="58">
        <v>0</v>
      </c>
      <c r="AB266" s="58">
        <v>0</v>
      </c>
      <c r="AC266" s="58">
        <v>0</v>
      </c>
      <c r="AD266" s="58">
        <v>0</v>
      </c>
      <c r="AE266" s="58">
        <v>0</v>
      </c>
      <c r="AF266" s="58">
        <v>0</v>
      </c>
      <c r="AG266" s="58">
        <v>0</v>
      </c>
      <c r="AH266" s="58">
        <v>0</v>
      </c>
      <c r="AI266" s="58">
        <v>0</v>
      </c>
      <c r="AJ266" s="58">
        <v>0</v>
      </c>
      <c r="AK266" s="58">
        <v>0</v>
      </c>
      <c r="AL266" s="58">
        <v>0</v>
      </c>
      <c r="AM266" s="58">
        <v>0</v>
      </c>
      <c r="AN266" s="58">
        <v>0</v>
      </c>
      <c r="AO266" s="58">
        <v>0</v>
      </c>
      <c r="AP266" s="58">
        <v>0</v>
      </c>
      <c r="AQ266" s="58">
        <v>0</v>
      </c>
      <c r="AR266" s="58">
        <v>0</v>
      </c>
      <c r="AS266" s="58">
        <v>0</v>
      </c>
      <c r="AT266" s="58">
        <v>0</v>
      </c>
      <c r="AU266" s="58">
        <v>0</v>
      </c>
      <c r="AV266" s="58">
        <v>0</v>
      </c>
      <c r="AW266" s="58">
        <v>0</v>
      </c>
      <c r="AX266" s="58">
        <v>0</v>
      </c>
      <c r="AY266" s="58">
        <v>0</v>
      </c>
      <c r="AZ266" s="58">
        <v>0</v>
      </c>
      <c r="BA266" s="58">
        <v>0</v>
      </c>
      <c r="BB266" s="58">
        <v>0</v>
      </c>
      <c r="BC266" s="58">
        <v>0</v>
      </c>
      <c r="BD266" s="58">
        <v>0</v>
      </c>
      <c r="BE266" s="58">
        <v>0</v>
      </c>
      <c r="BF266" s="58">
        <v>0</v>
      </c>
      <c r="BG266" s="58">
        <v>0</v>
      </c>
      <c r="BH266" s="58">
        <v>0</v>
      </c>
      <c r="BI266" s="58">
        <v>0</v>
      </c>
      <c r="BJ266" s="58">
        <v>0</v>
      </c>
      <c r="BK266" s="58">
        <v>0</v>
      </c>
      <c r="BL266" s="58">
        <v>0</v>
      </c>
      <c r="BM266" s="58">
        <v>0</v>
      </c>
      <c r="BN266" s="58">
        <v>0</v>
      </c>
      <c r="BO266" s="58">
        <v>0</v>
      </c>
      <c r="BP266" s="58">
        <v>0</v>
      </c>
      <c r="BQ266" s="58">
        <v>0</v>
      </c>
      <c r="BR266" s="58">
        <v>0</v>
      </c>
      <c r="BS266" s="58">
        <v>0</v>
      </c>
      <c r="BT266" s="58">
        <v>0</v>
      </c>
      <c r="BU266" s="58">
        <v>0</v>
      </c>
      <c r="BV266" s="58">
        <v>0</v>
      </c>
      <c r="BW266" s="58">
        <v>0</v>
      </c>
      <c r="BX266" s="58">
        <v>0</v>
      </c>
      <c r="BY266" s="58">
        <v>0</v>
      </c>
      <c r="BZ266" s="58">
        <v>0</v>
      </c>
      <c r="CA266" s="58">
        <v>0</v>
      </c>
      <c r="CB266" s="58">
        <v>0</v>
      </c>
      <c r="CC266" s="58">
        <v>0</v>
      </c>
      <c r="CD266" s="58">
        <v>0</v>
      </c>
      <c r="CE266" s="58">
        <v>0</v>
      </c>
      <c r="CF266" s="58">
        <v>0</v>
      </c>
      <c r="CG266" s="58">
        <v>0</v>
      </c>
      <c r="CH266" s="58">
        <v>0</v>
      </c>
      <c r="CI266" s="58">
        <v>0</v>
      </c>
      <c r="CJ266" s="58">
        <v>0</v>
      </c>
      <c r="CK266" s="58">
        <v>0</v>
      </c>
      <c r="CL266" s="58">
        <v>0</v>
      </c>
      <c r="CM266" s="58">
        <v>0</v>
      </c>
      <c r="CN266" s="58">
        <v>0</v>
      </c>
      <c r="CO266" s="58">
        <v>0</v>
      </c>
      <c r="CP266" s="58">
        <v>0</v>
      </c>
      <c r="CQ266" s="55">
        <f t="shared" si="130"/>
        <v>0</v>
      </c>
      <c r="CR266" s="55">
        <f t="shared" si="130"/>
        <v>0</v>
      </c>
      <c r="CS266" s="55">
        <f t="shared" si="130"/>
        <v>0</v>
      </c>
      <c r="CT266" s="55">
        <f t="shared" si="129"/>
        <v>0</v>
      </c>
      <c r="CU266" s="55">
        <f t="shared" si="129"/>
        <v>0</v>
      </c>
      <c r="CV266" s="55">
        <f t="shared" si="129"/>
        <v>0</v>
      </c>
      <c r="CW266" s="55">
        <f t="shared" si="129"/>
        <v>0</v>
      </c>
      <c r="CX266" s="55">
        <f t="shared" si="129"/>
        <v>0</v>
      </c>
      <c r="CY266" s="55">
        <f t="shared" si="129"/>
        <v>0</v>
      </c>
      <c r="CZ266" s="56" t="str">
        <f>'[1]13квОС'!CU266</f>
        <v>нд</v>
      </c>
      <c r="DA266" s="1"/>
      <c r="DB266" s="1"/>
    </row>
    <row r="267" spans="1:106" ht="31.2" x14ac:dyDescent="0.3">
      <c r="A267" s="59" t="s">
        <v>317</v>
      </c>
      <c r="B267" s="60" t="s">
        <v>318</v>
      </c>
      <c r="C267" s="65" t="s">
        <v>130</v>
      </c>
      <c r="D267" s="53" t="str">
        <f>'[1]14квПп'!D267</f>
        <v>нд</v>
      </c>
      <c r="E267" s="58">
        <v>0</v>
      </c>
      <c r="F267" s="58">
        <v>0</v>
      </c>
      <c r="G267" s="58">
        <v>0</v>
      </c>
      <c r="H267" s="58">
        <v>0</v>
      </c>
      <c r="I267" s="58">
        <v>0</v>
      </c>
      <c r="J267" s="58">
        <v>0</v>
      </c>
      <c r="K267" s="58">
        <v>0</v>
      </c>
      <c r="L267" s="58">
        <v>0</v>
      </c>
      <c r="M267" s="58">
        <v>0</v>
      </c>
      <c r="N267" s="58">
        <v>0</v>
      </c>
      <c r="O267" s="58">
        <v>0</v>
      </c>
      <c r="P267" s="58">
        <v>0</v>
      </c>
      <c r="Q267" s="58">
        <v>0</v>
      </c>
      <c r="R267" s="58">
        <v>0</v>
      </c>
      <c r="S267" s="58">
        <v>0</v>
      </c>
      <c r="T267" s="58">
        <v>0</v>
      </c>
      <c r="U267" s="58">
        <v>0</v>
      </c>
      <c r="V267" s="58">
        <v>0</v>
      </c>
      <c r="W267" s="58">
        <v>0</v>
      </c>
      <c r="X267" s="58">
        <v>0</v>
      </c>
      <c r="Y267" s="58">
        <v>0</v>
      </c>
      <c r="Z267" s="58">
        <v>0</v>
      </c>
      <c r="AA267" s="58">
        <v>0</v>
      </c>
      <c r="AB267" s="58">
        <v>0</v>
      </c>
      <c r="AC267" s="58">
        <v>0</v>
      </c>
      <c r="AD267" s="58">
        <v>0</v>
      </c>
      <c r="AE267" s="58">
        <v>0</v>
      </c>
      <c r="AF267" s="58">
        <v>0</v>
      </c>
      <c r="AG267" s="58">
        <v>0</v>
      </c>
      <c r="AH267" s="58">
        <v>0</v>
      </c>
      <c r="AI267" s="58">
        <v>0</v>
      </c>
      <c r="AJ267" s="58">
        <v>0</v>
      </c>
      <c r="AK267" s="58">
        <v>0</v>
      </c>
      <c r="AL267" s="58">
        <v>0</v>
      </c>
      <c r="AM267" s="58">
        <v>0</v>
      </c>
      <c r="AN267" s="58">
        <v>0</v>
      </c>
      <c r="AO267" s="58">
        <v>0</v>
      </c>
      <c r="AP267" s="58">
        <v>0</v>
      </c>
      <c r="AQ267" s="58">
        <v>0</v>
      </c>
      <c r="AR267" s="58">
        <v>0</v>
      </c>
      <c r="AS267" s="58">
        <v>0</v>
      </c>
      <c r="AT267" s="58">
        <v>0</v>
      </c>
      <c r="AU267" s="58">
        <v>0</v>
      </c>
      <c r="AV267" s="58">
        <v>0</v>
      </c>
      <c r="AW267" s="58">
        <v>0</v>
      </c>
      <c r="AX267" s="58">
        <v>0</v>
      </c>
      <c r="AY267" s="58">
        <v>0</v>
      </c>
      <c r="AZ267" s="58">
        <v>0</v>
      </c>
      <c r="BA267" s="58">
        <v>0</v>
      </c>
      <c r="BB267" s="58">
        <v>0</v>
      </c>
      <c r="BC267" s="58">
        <v>0</v>
      </c>
      <c r="BD267" s="58">
        <v>0</v>
      </c>
      <c r="BE267" s="58">
        <v>0</v>
      </c>
      <c r="BF267" s="58">
        <v>0</v>
      </c>
      <c r="BG267" s="58">
        <v>0</v>
      </c>
      <c r="BH267" s="58">
        <v>0</v>
      </c>
      <c r="BI267" s="58">
        <v>0</v>
      </c>
      <c r="BJ267" s="58">
        <v>0</v>
      </c>
      <c r="BK267" s="58">
        <v>0</v>
      </c>
      <c r="BL267" s="58">
        <v>0</v>
      </c>
      <c r="BM267" s="58">
        <v>0</v>
      </c>
      <c r="BN267" s="58">
        <v>0</v>
      </c>
      <c r="BO267" s="58">
        <v>0</v>
      </c>
      <c r="BP267" s="58">
        <v>0</v>
      </c>
      <c r="BQ267" s="58">
        <v>0</v>
      </c>
      <c r="BR267" s="58">
        <v>0</v>
      </c>
      <c r="BS267" s="58">
        <v>0</v>
      </c>
      <c r="BT267" s="58">
        <v>0</v>
      </c>
      <c r="BU267" s="58">
        <v>0</v>
      </c>
      <c r="BV267" s="58">
        <v>0</v>
      </c>
      <c r="BW267" s="58">
        <v>0</v>
      </c>
      <c r="BX267" s="58">
        <v>0</v>
      </c>
      <c r="BY267" s="58">
        <v>0</v>
      </c>
      <c r="BZ267" s="58">
        <v>0</v>
      </c>
      <c r="CA267" s="58">
        <v>0</v>
      </c>
      <c r="CB267" s="58">
        <v>0</v>
      </c>
      <c r="CC267" s="58">
        <v>0</v>
      </c>
      <c r="CD267" s="58">
        <v>0</v>
      </c>
      <c r="CE267" s="58">
        <v>0</v>
      </c>
      <c r="CF267" s="58">
        <v>0</v>
      </c>
      <c r="CG267" s="58">
        <v>0</v>
      </c>
      <c r="CH267" s="58">
        <v>0</v>
      </c>
      <c r="CI267" s="58">
        <v>0</v>
      </c>
      <c r="CJ267" s="58">
        <v>0</v>
      </c>
      <c r="CK267" s="58">
        <v>0</v>
      </c>
      <c r="CL267" s="58">
        <v>0</v>
      </c>
      <c r="CM267" s="58">
        <v>0</v>
      </c>
      <c r="CN267" s="58">
        <v>0</v>
      </c>
      <c r="CO267" s="58">
        <v>0</v>
      </c>
      <c r="CP267" s="58">
        <v>0</v>
      </c>
      <c r="CQ267" s="55">
        <f t="shared" si="130"/>
        <v>0</v>
      </c>
      <c r="CR267" s="55">
        <f t="shared" si="130"/>
        <v>0</v>
      </c>
      <c r="CS267" s="55">
        <f t="shared" si="130"/>
        <v>0</v>
      </c>
      <c r="CT267" s="55">
        <f t="shared" si="129"/>
        <v>0</v>
      </c>
      <c r="CU267" s="55">
        <f t="shared" si="129"/>
        <v>0</v>
      </c>
      <c r="CV267" s="55">
        <f t="shared" si="129"/>
        <v>0</v>
      </c>
      <c r="CW267" s="55">
        <f t="shared" si="129"/>
        <v>0</v>
      </c>
      <c r="CX267" s="55">
        <f t="shared" si="129"/>
        <v>0</v>
      </c>
      <c r="CY267" s="55">
        <f t="shared" si="129"/>
        <v>0</v>
      </c>
      <c r="CZ267" s="56" t="str">
        <f>'[1]13квОС'!CU267</f>
        <v>нд</v>
      </c>
      <c r="DA267" s="1"/>
      <c r="DB267" s="1"/>
    </row>
    <row r="268" spans="1:106" ht="31.2" x14ac:dyDescent="0.3">
      <c r="A268" s="59" t="s">
        <v>319</v>
      </c>
      <c r="B268" s="60" t="s">
        <v>320</v>
      </c>
      <c r="C268" s="65" t="s">
        <v>130</v>
      </c>
      <c r="D268" s="53" t="str">
        <f>'[1]14квПп'!D268</f>
        <v>нд</v>
      </c>
      <c r="E268" s="58">
        <v>0</v>
      </c>
      <c r="F268" s="58">
        <v>0</v>
      </c>
      <c r="G268" s="58">
        <v>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58">
        <v>0</v>
      </c>
      <c r="N268" s="58">
        <v>0</v>
      </c>
      <c r="O268" s="58">
        <v>0</v>
      </c>
      <c r="P268" s="58">
        <v>0</v>
      </c>
      <c r="Q268" s="58">
        <v>0</v>
      </c>
      <c r="R268" s="58">
        <v>0</v>
      </c>
      <c r="S268" s="58">
        <v>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0</v>
      </c>
      <c r="Z268" s="58">
        <v>0</v>
      </c>
      <c r="AA268" s="58">
        <v>0</v>
      </c>
      <c r="AB268" s="58">
        <v>0</v>
      </c>
      <c r="AC268" s="58">
        <v>0</v>
      </c>
      <c r="AD268" s="58">
        <v>0</v>
      </c>
      <c r="AE268" s="58">
        <v>0</v>
      </c>
      <c r="AF268" s="58">
        <v>0</v>
      </c>
      <c r="AG268" s="58">
        <v>0</v>
      </c>
      <c r="AH268" s="58">
        <v>0</v>
      </c>
      <c r="AI268" s="58">
        <v>0</v>
      </c>
      <c r="AJ268" s="58">
        <v>0</v>
      </c>
      <c r="AK268" s="58">
        <v>0</v>
      </c>
      <c r="AL268" s="58">
        <v>0</v>
      </c>
      <c r="AM268" s="58">
        <v>0</v>
      </c>
      <c r="AN268" s="58">
        <v>0</v>
      </c>
      <c r="AO268" s="58">
        <v>0</v>
      </c>
      <c r="AP268" s="58">
        <v>0</v>
      </c>
      <c r="AQ268" s="58">
        <v>0</v>
      </c>
      <c r="AR268" s="58">
        <v>0</v>
      </c>
      <c r="AS268" s="58">
        <v>0</v>
      </c>
      <c r="AT268" s="58">
        <v>0</v>
      </c>
      <c r="AU268" s="58">
        <v>0</v>
      </c>
      <c r="AV268" s="58">
        <v>0</v>
      </c>
      <c r="AW268" s="58">
        <v>0</v>
      </c>
      <c r="AX268" s="58">
        <v>0</v>
      </c>
      <c r="AY268" s="58">
        <v>0</v>
      </c>
      <c r="AZ268" s="58">
        <v>0</v>
      </c>
      <c r="BA268" s="58">
        <v>0</v>
      </c>
      <c r="BB268" s="58">
        <v>0</v>
      </c>
      <c r="BC268" s="58">
        <v>0</v>
      </c>
      <c r="BD268" s="58">
        <v>0</v>
      </c>
      <c r="BE268" s="58">
        <v>0</v>
      </c>
      <c r="BF268" s="58">
        <v>0</v>
      </c>
      <c r="BG268" s="58">
        <v>0</v>
      </c>
      <c r="BH268" s="58">
        <v>0</v>
      </c>
      <c r="BI268" s="58">
        <v>0</v>
      </c>
      <c r="BJ268" s="58">
        <v>0</v>
      </c>
      <c r="BK268" s="58">
        <v>0</v>
      </c>
      <c r="BL268" s="58">
        <v>0</v>
      </c>
      <c r="BM268" s="58">
        <v>0</v>
      </c>
      <c r="BN268" s="58">
        <v>0</v>
      </c>
      <c r="BO268" s="58">
        <v>0</v>
      </c>
      <c r="BP268" s="58">
        <v>0</v>
      </c>
      <c r="BQ268" s="58">
        <v>0</v>
      </c>
      <c r="BR268" s="58">
        <v>0</v>
      </c>
      <c r="BS268" s="58">
        <v>0</v>
      </c>
      <c r="BT268" s="58">
        <v>0</v>
      </c>
      <c r="BU268" s="58">
        <v>0</v>
      </c>
      <c r="BV268" s="58">
        <v>0</v>
      </c>
      <c r="BW268" s="58">
        <v>0</v>
      </c>
      <c r="BX268" s="58">
        <v>0</v>
      </c>
      <c r="BY268" s="58">
        <v>0</v>
      </c>
      <c r="BZ268" s="58">
        <v>0</v>
      </c>
      <c r="CA268" s="58">
        <v>0</v>
      </c>
      <c r="CB268" s="58">
        <v>0</v>
      </c>
      <c r="CC268" s="58">
        <v>0</v>
      </c>
      <c r="CD268" s="58">
        <v>0</v>
      </c>
      <c r="CE268" s="58">
        <v>0</v>
      </c>
      <c r="CF268" s="58">
        <v>0</v>
      </c>
      <c r="CG268" s="58">
        <v>0</v>
      </c>
      <c r="CH268" s="58">
        <v>0</v>
      </c>
      <c r="CI268" s="58">
        <v>0</v>
      </c>
      <c r="CJ268" s="58">
        <v>0</v>
      </c>
      <c r="CK268" s="58">
        <v>0</v>
      </c>
      <c r="CL268" s="58">
        <v>0</v>
      </c>
      <c r="CM268" s="58">
        <v>0</v>
      </c>
      <c r="CN268" s="58">
        <v>0</v>
      </c>
      <c r="CO268" s="58">
        <v>0</v>
      </c>
      <c r="CP268" s="58">
        <v>0</v>
      </c>
      <c r="CQ268" s="55">
        <f t="shared" si="130"/>
        <v>0</v>
      </c>
      <c r="CR268" s="55">
        <f t="shared" si="130"/>
        <v>0</v>
      </c>
      <c r="CS268" s="55">
        <f t="shared" si="130"/>
        <v>0</v>
      </c>
      <c r="CT268" s="55">
        <f t="shared" si="129"/>
        <v>0</v>
      </c>
      <c r="CU268" s="55">
        <f t="shared" si="129"/>
        <v>0</v>
      </c>
      <c r="CV268" s="55">
        <f t="shared" si="129"/>
        <v>0</v>
      </c>
      <c r="CW268" s="55">
        <f t="shared" si="129"/>
        <v>0</v>
      </c>
      <c r="CX268" s="55">
        <f t="shared" si="129"/>
        <v>0</v>
      </c>
      <c r="CY268" s="55">
        <f t="shared" si="129"/>
        <v>0</v>
      </c>
      <c r="CZ268" s="56" t="str">
        <f>'[1]13квОС'!CU268</f>
        <v>нд</v>
      </c>
      <c r="DA268" s="1"/>
      <c r="DB268" s="1"/>
    </row>
    <row r="269" spans="1:106" ht="46.8" x14ac:dyDescent="0.3">
      <c r="A269" s="59" t="s">
        <v>321</v>
      </c>
      <c r="B269" s="60" t="s">
        <v>322</v>
      </c>
      <c r="C269" s="65" t="s">
        <v>130</v>
      </c>
      <c r="D269" s="53" t="str">
        <f>'[1]14квПп'!D269</f>
        <v>нд</v>
      </c>
      <c r="E269" s="58">
        <v>0</v>
      </c>
      <c r="F269" s="58">
        <v>0</v>
      </c>
      <c r="G269" s="58">
        <v>0</v>
      </c>
      <c r="H269" s="58">
        <v>0</v>
      </c>
      <c r="I269" s="58">
        <v>0</v>
      </c>
      <c r="J269" s="58">
        <v>0</v>
      </c>
      <c r="K269" s="58">
        <v>0</v>
      </c>
      <c r="L269" s="58">
        <v>0</v>
      </c>
      <c r="M269" s="58">
        <v>0</v>
      </c>
      <c r="N269" s="58">
        <v>0</v>
      </c>
      <c r="O269" s="58">
        <v>0</v>
      </c>
      <c r="P269" s="58">
        <v>0</v>
      </c>
      <c r="Q269" s="58">
        <v>0</v>
      </c>
      <c r="R269" s="58">
        <v>0</v>
      </c>
      <c r="S269" s="58">
        <v>0</v>
      </c>
      <c r="T269" s="58">
        <v>0</v>
      </c>
      <c r="U269" s="58">
        <v>0</v>
      </c>
      <c r="V269" s="58">
        <v>0</v>
      </c>
      <c r="W269" s="58">
        <v>0</v>
      </c>
      <c r="X269" s="58">
        <v>0</v>
      </c>
      <c r="Y269" s="58">
        <v>0</v>
      </c>
      <c r="Z269" s="58">
        <v>0</v>
      </c>
      <c r="AA269" s="58">
        <v>0</v>
      </c>
      <c r="AB269" s="58">
        <v>0</v>
      </c>
      <c r="AC269" s="58">
        <v>0</v>
      </c>
      <c r="AD269" s="58">
        <v>0</v>
      </c>
      <c r="AE269" s="58">
        <v>0</v>
      </c>
      <c r="AF269" s="58">
        <v>0</v>
      </c>
      <c r="AG269" s="58">
        <v>0</v>
      </c>
      <c r="AH269" s="58">
        <v>0</v>
      </c>
      <c r="AI269" s="58">
        <v>0</v>
      </c>
      <c r="AJ269" s="58">
        <v>0</v>
      </c>
      <c r="AK269" s="58">
        <v>0</v>
      </c>
      <c r="AL269" s="58">
        <v>0</v>
      </c>
      <c r="AM269" s="58">
        <v>0</v>
      </c>
      <c r="AN269" s="58">
        <v>0</v>
      </c>
      <c r="AO269" s="58">
        <v>0</v>
      </c>
      <c r="AP269" s="58">
        <v>0</v>
      </c>
      <c r="AQ269" s="58">
        <v>0</v>
      </c>
      <c r="AR269" s="58">
        <v>0</v>
      </c>
      <c r="AS269" s="58">
        <v>0</v>
      </c>
      <c r="AT269" s="58">
        <v>0</v>
      </c>
      <c r="AU269" s="58">
        <v>0</v>
      </c>
      <c r="AV269" s="58">
        <v>0</v>
      </c>
      <c r="AW269" s="58">
        <v>0</v>
      </c>
      <c r="AX269" s="58">
        <v>0</v>
      </c>
      <c r="AY269" s="58">
        <v>0</v>
      </c>
      <c r="AZ269" s="58">
        <v>0</v>
      </c>
      <c r="BA269" s="58">
        <v>0</v>
      </c>
      <c r="BB269" s="58">
        <v>0</v>
      </c>
      <c r="BC269" s="58">
        <v>0</v>
      </c>
      <c r="BD269" s="58">
        <v>0</v>
      </c>
      <c r="BE269" s="58">
        <v>0</v>
      </c>
      <c r="BF269" s="58">
        <v>0</v>
      </c>
      <c r="BG269" s="58">
        <v>0</v>
      </c>
      <c r="BH269" s="58">
        <v>0</v>
      </c>
      <c r="BI269" s="58">
        <v>0</v>
      </c>
      <c r="BJ269" s="58">
        <v>0</v>
      </c>
      <c r="BK269" s="58">
        <v>0</v>
      </c>
      <c r="BL269" s="58">
        <v>0</v>
      </c>
      <c r="BM269" s="58">
        <v>0</v>
      </c>
      <c r="BN269" s="58">
        <v>0</v>
      </c>
      <c r="BO269" s="58">
        <v>0</v>
      </c>
      <c r="BP269" s="58">
        <v>0</v>
      </c>
      <c r="BQ269" s="58">
        <v>0</v>
      </c>
      <c r="BR269" s="58">
        <v>0</v>
      </c>
      <c r="BS269" s="58">
        <v>0</v>
      </c>
      <c r="BT269" s="58">
        <v>0</v>
      </c>
      <c r="BU269" s="58">
        <v>0</v>
      </c>
      <c r="BV269" s="58">
        <v>0</v>
      </c>
      <c r="BW269" s="58">
        <v>0</v>
      </c>
      <c r="BX269" s="58">
        <v>0</v>
      </c>
      <c r="BY269" s="58">
        <v>0</v>
      </c>
      <c r="BZ269" s="58">
        <v>0</v>
      </c>
      <c r="CA269" s="58">
        <v>0</v>
      </c>
      <c r="CB269" s="58">
        <v>0</v>
      </c>
      <c r="CC269" s="58">
        <v>0</v>
      </c>
      <c r="CD269" s="58">
        <v>0</v>
      </c>
      <c r="CE269" s="58">
        <v>0</v>
      </c>
      <c r="CF269" s="58">
        <v>0</v>
      </c>
      <c r="CG269" s="58">
        <v>0</v>
      </c>
      <c r="CH269" s="58">
        <v>0</v>
      </c>
      <c r="CI269" s="58">
        <v>0</v>
      </c>
      <c r="CJ269" s="58">
        <v>0</v>
      </c>
      <c r="CK269" s="58">
        <v>0</v>
      </c>
      <c r="CL269" s="58">
        <v>0</v>
      </c>
      <c r="CM269" s="58">
        <v>0</v>
      </c>
      <c r="CN269" s="58">
        <v>0</v>
      </c>
      <c r="CO269" s="58">
        <v>0</v>
      </c>
      <c r="CP269" s="58">
        <v>0</v>
      </c>
      <c r="CQ269" s="55">
        <f t="shared" si="130"/>
        <v>0</v>
      </c>
      <c r="CR269" s="55">
        <f t="shared" si="130"/>
        <v>0</v>
      </c>
      <c r="CS269" s="55">
        <f t="shared" si="130"/>
        <v>0</v>
      </c>
      <c r="CT269" s="55">
        <f t="shared" si="129"/>
        <v>0</v>
      </c>
      <c r="CU269" s="55">
        <f t="shared" si="129"/>
        <v>0</v>
      </c>
      <c r="CV269" s="55">
        <f t="shared" si="129"/>
        <v>0</v>
      </c>
      <c r="CW269" s="55">
        <f t="shared" si="129"/>
        <v>0</v>
      </c>
      <c r="CX269" s="55">
        <f t="shared" si="129"/>
        <v>0</v>
      </c>
      <c r="CY269" s="55">
        <f t="shared" si="129"/>
        <v>0</v>
      </c>
      <c r="CZ269" s="56" t="str">
        <f>'[1]13квОС'!CU269</f>
        <v>нд</v>
      </c>
      <c r="DA269" s="1"/>
      <c r="DB269" s="1"/>
    </row>
    <row r="270" spans="1:106" ht="31.2" x14ac:dyDescent="0.3">
      <c r="A270" s="59" t="s">
        <v>323</v>
      </c>
      <c r="B270" s="60" t="s">
        <v>221</v>
      </c>
      <c r="C270" s="65" t="s">
        <v>130</v>
      </c>
      <c r="D270" s="53" t="str">
        <f>'[1]14квПп'!D270</f>
        <v>нд</v>
      </c>
      <c r="E270" s="58">
        <v>0</v>
      </c>
      <c r="F270" s="58">
        <v>0</v>
      </c>
      <c r="G270" s="58">
        <v>0</v>
      </c>
      <c r="H270" s="58">
        <v>0</v>
      </c>
      <c r="I270" s="58">
        <v>0</v>
      </c>
      <c r="J270" s="58">
        <v>0</v>
      </c>
      <c r="K270" s="58">
        <v>0</v>
      </c>
      <c r="L270" s="58">
        <v>0</v>
      </c>
      <c r="M270" s="58">
        <v>0</v>
      </c>
      <c r="N270" s="58">
        <v>0</v>
      </c>
      <c r="O270" s="58">
        <v>0</v>
      </c>
      <c r="P270" s="58">
        <v>0</v>
      </c>
      <c r="Q270" s="58">
        <v>0</v>
      </c>
      <c r="R270" s="58">
        <v>0</v>
      </c>
      <c r="S270" s="58">
        <v>0</v>
      </c>
      <c r="T270" s="58">
        <v>0</v>
      </c>
      <c r="U270" s="58">
        <v>0</v>
      </c>
      <c r="V270" s="58">
        <v>0</v>
      </c>
      <c r="W270" s="58">
        <v>0</v>
      </c>
      <c r="X270" s="58">
        <v>0</v>
      </c>
      <c r="Y270" s="58">
        <v>0</v>
      </c>
      <c r="Z270" s="58">
        <v>0</v>
      </c>
      <c r="AA270" s="58">
        <v>0</v>
      </c>
      <c r="AB270" s="58">
        <v>0</v>
      </c>
      <c r="AC270" s="58">
        <v>0</v>
      </c>
      <c r="AD270" s="58">
        <v>0</v>
      </c>
      <c r="AE270" s="58">
        <v>0</v>
      </c>
      <c r="AF270" s="58">
        <v>0</v>
      </c>
      <c r="AG270" s="58">
        <v>0</v>
      </c>
      <c r="AH270" s="58">
        <v>0</v>
      </c>
      <c r="AI270" s="58">
        <v>0</v>
      </c>
      <c r="AJ270" s="58">
        <v>0</v>
      </c>
      <c r="AK270" s="58">
        <v>0</v>
      </c>
      <c r="AL270" s="58">
        <v>0</v>
      </c>
      <c r="AM270" s="58">
        <v>0</v>
      </c>
      <c r="AN270" s="58">
        <v>0</v>
      </c>
      <c r="AO270" s="58">
        <v>0</v>
      </c>
      <c r="AP270" s="58">
        <v>0</v>
      </c>
      <c r="AQ270" s="58">
        <v>0</v>
      </c>
      <c r="AR270" s="58">
        <v>0</v>
      </c>
      <c r="AS270" s="58">
        <v>0</v>
      </c>
      <c r="AT270" s="58">
        <v>0</v>
      </c>
      <c r="AU270" s="58">
        <v>0</v>
      </c>
      <c r="AV270" s="58">
        <v>0</v>
      </c>
      <c r="AW270" s="58">
        <v>0</v>
      </c>
      <c r="AX270" s="58">
        <v>0</v>
      </c>
      <c r="AY270" s="58">
        <v>0</v>
      </c>
      <c r="AZ270" s="58">
        <v>0</v>
      </c>
      <c r="BA270" s="58">
        <v>0</v>
      </c>
      <c r="BB270" s="58">
        <v>0</v>
      </c>
      <c r="BC270" s="58">
        <v>0</v>
      </c>
      <c r="BD270" s="58">
        <v>0</v>
      </c>
      <c r="BE270" s="58">
        <v>0</v>
      </c>
      <c r="BF270" s="58">
        <v>0</v>
      </c>
      <c r="BG270" s="58">
        <v>0</v>
      </c>
      <c r="BH270" s="58">
        <v>0</v>
      </c>
      <c r="BI270" s="58">
        <v>0</v>
      </c>
      <c r="BJ270" s="58">
        <v>0</v>
      </c>
      <c r="BK270" s="58">
        <v>0</v>
      </c>
      <c r="BL270" s="58">
        <v>0</v>
      </c>
      <c r="BM270" s="58">
        <v>0</v>
      </c>
      <c r="BN270" s="58">
        <v>0</v>
      </c>
      <c r="BO270" s="58">
        <v>0</v>
      </c>
      <c r="BP270" s="58">
        <v>0</v>
      </c>
      <c r="BQ270" s="58">
        <v>0</v>
      </c>
      <c r="BR270" s="58">
        <v>0</v>
      </c>
      <c r="BS270" s="58">
        <v>0</v>
      </c>
      <c r="BT270" s="58">
        <v>0</v>
      </c>
      <c r="BU270" s="58">
        <v>0</v>
      </c>
      <c r="BV270" s="58">
        <v>0</v>
      </c>
      <c r="BW270" s="58">
        <v>0</v>
      </c>
      <c r="BX270" s="58">
        <v>0</v>
      </c>
      <c r="BY270" s="58">
        <v>0</v>
      </c>
      <c r="BZ270" s="58">
        <v>0</v>
      </c>
      <c r="CA270" s="58">
        <v>0</v>
      </c>
      <c r="CB270" s="58">
        <v>0</v>
      </c>
      <c r="CC270" s="58">
        <v>0</v>
      </c>
      <c r="CD270" s="58">
        <v>0</v>
      </c>
      <c r="CE270" s="58">
        <v>0</v>
      </c>
      <c r="CF270" s="58">
        <v>0</v>
      </c>
      <c r="CG270" s="58">
        <v>0</v>
      </c>
      <c r="CH270" s="58">
        <v>0</v>
      </c>
      <c r="CI270" s="58">
        <v>0</v>
      </c>
      <c r="CJ270" s="58">
        <v>0</v>
      </c>
      <c r="CK270" s="58">
        <v>0</v>
      </c>
      <c r="CL270" s="58">
        <v>0</v>
      </c>
      <c r="CM270" s="58">
        <v>0</v>
      </c>
      <c r="CN270" s="58">
        <v>0</v>
      </c>
      <c r="CO270" s="58">
        <v>0</v>
      </c>
      <c r="CP270" s="58">
        <v>0</v>
      </c>
      <c r="CQ270" s="55">
        <f t="shared" si="130"/>
        <v>0</v>
      </c>
      <c r="CR270" s="55">
        <f t="shared" si="130"/>
        <v>0</v>
      </c>
      <c r="CS270" s="55">
        <f t="shared" si="130"/>
        <v>0</v>
      </c>
      <c r="CT270" s="55">
        <f t="shared" si="129"/>
        <v>0</v>
      </c>
      <c r="CU270" s="55">
        <f t="shared" si="129"/>
        <v>0</v>
      </c>
      <c r="CV270" s="55">
        <f t="shared" si="129"/>
        <v>0</v>
      </c>
      <c r="CW270" s="55">
        <f t="shared" si="129"/>
        <v>0</v>
      </c>
      <c r="CX270" s="55">
        <f t="shared" si="129"/>
        <v>0</v>
      </c>
      <c r="CY270" s="55">
        <f t="shared" si="129"/>
        <v>0</v>
      </c>
      <c r="CZ270" s="56" t="str">
        <f>'[1]13квОС'!CU270</f>
        <v>нд</v>
      </c>
      <c r="DA270" s="1"/>
      <c r="DB270" s="1"/>
    </row>
    <row r="271" spans="1:106" ht="31.2" x14ac:dyDescent="0.3">
      <c r="A271" s="59" t="s">
        <v>324</v>
      </c>
      <c r="B271" s="60" t="s">
        <v>325</v>
      </c>
      <c r="C271" s="65" t="s">
        <v>130</v>
      </c>
      <c r="D271" s="53" t="str">
        <f>'[1]14квПп'!D271</f>
        <v>нд</v>
      </c>
      <c r="E271" s="58">
        <v>0</v>
      </c>
      <c r="F271" s="58">
        <v>0</v>
      </c>
      <c r="G271" s="58">
        <v>0</v>
      </c>
      <c r="H271" s="58">
        <v>0</v>
      </c>
      <c r="I271" s="58">
        <v>0</v>
      </c>
      <c r="J271" s="58">
        <v>0</v>
      </c>
      <c r="K271" s="58">
        <v>0</v>
      </c>
      <c r="L271" s="58">
        <v>0</v>
      </c>
      <c r="M271" s="58">
        <v>0</v>
      </c>
      <c r="N271" s="58">
        <v>0</v>
      </c>
      <c r="O271" s="58">
        <v>0</v>
      </c>
      <c r="P271" s="58">
        <v>0</v>
      </c>
      <c r="Q271" s="58">
        <v>0</v>
      </c>
      <c r="R271" s="58">
        <v>0</v>
      </c>
      <c r="S271" s="58">
        <v>0</v>
      </c>
      <c r="T271" s="58">
        <v>0</v>
      </c>
      <c r="U271" s="58">
        <v>0</v>
      </c>
      <c r="V271" s="58">
        <v>0</v>
      </c>
      <c r="W271" s="58">
        <v>0</v>
      </c>
      <c r="X271" s="58">
        <v>0</v>
      </c>
      <c r="Y271" s="58">
        <v>0</v>
      </c>
      <c r="Z271" s="58">
        <v>0</v>
      </c>
      <c r="AA271" s="58">
        <v>0</v>
      </c>
      <c r="AB271" s="58">
        <v>0</v>
      </c>
      <c r="AC271" s="58">
        <v>0</v>
      </c>
      <c r="AD271" s="58">
        <v>0</v>
      </c>
      <c r="AE271" s="58">
        <v>0</v>
      </c>
      <c r="AF271" s="58">
        <v>0</v>
      </c>
      <c r="AG271" s="58">
        <v>0</v>
      </c>
      <c r="AH271" s="58">
        <v>0</v>
      </c>
      <c r="AI271" s="58">
        <v>0</v>
      </c>
      <c r="AJ271" s="58">
        <v>0</v>
      </c>
      <c r="AK271" s="58">
        <v>0</v>
      </c>
      <c r="AL271" s="58">
        <v>0</v>
      </c>
      <c r="AM271" s="58">
        <v>0</v>
      </c>
      <c r="AN271" s="58">
        <v>0</v>
      </c>
      <c r="AO271" s="58">
        <v>0</v>
      </c>
      <c r="AP271" s="58">
        <v>0</v>
      </c>
      <c r="AQ271" s="58">
        <v>0</v>
      </c>
      <c r="AR271" s="58">
        <v>0</v>
      </c>
      <c r="AS271" s="58">
        <v>0</v>
      </c>
      <c r="AT271" s="58">
        <v>0</v>
      </c>
      <c r="AU271" s="58">
        <v>0</v>
      </c>
      <c r="AV271" s="58">
        <v>0</v>
      </c>
      <c r="AW271" s="58">
        <v>0</v>
      </c>
      <c r="AX271" s="58">
        <v>0</v>
      </c>
      <c r="AY271" s="58">
        <v>0</v>
      </c>
      <c r="AZ271" s="58">
        <v>0</v>
      </c>
      <c r="BA271" s="58">
        <v>0</v>
      </c>
      <c r="BB271" s="58">
        <v>0</v>
      </c>
      <c r="BC271" s="58">
        <v>0</v>
      </c>
      <c r="BD271" s="58">
        <v>0</v>
      </c>
      <c r="BE271" s="58">
        <v>0</v>
      </c>
      <c r="BF271" s="58">
        <v>0</v>
      </c>
      <c r="BG271" s="58">
        <v>0</v>
      </c>
      <c r="BH271" s="58">
        <v>0</v>
      </c>
      <c r="BI271" s="58">
        <v>0</v>
      </c>
      <c r="BJ271" s="58">
        <v>0</v>
      </c>
      <c r="BK271" s="58">
        <v>0</v>
      </c>
      <c r="BL271" s="58">
        <v>0</v>
      </c>
      <c r="BM271" s="58">
        <v>0</v>
      </c>
      <c r="BN271" s="58">
        <v>0</v>
      </c>
      <c r="BO271" s="58">
        <v>0</v>
      </c>
      <c r="BP271" s="58">
        <v>0</v>
      </c>
      <c r="BQ271" s="58">
        <v>0</v>
      </c>
      <c r="BR271" s="58">
        <v>0</v>
      </c>
      <c r="BS271" s="58">
        <v>0</v>
      </c>
      <c r="BT271" s="58">
        <v>0</v>
      </c>
      <c r="BU271" s="58">
        <v>0</v>
      </c>
      <c r="BV271" s="58">
        <v>0</v>
      </c>
      <c r="BW271" s="58">
        <v>0</v>
      </c>
      <c r="BX271" s="58">
        <v>0</v>
      </c>
      <c r="BY271" s="58">
        <v>0</v>
      </c>
      <c r="BZ271" s="58">
        <v>0</v>
      </c>
      <c r="CA271" s="58">
        <v>0</v>
      </c>
      <c r="CB271" s="58">
        <v>0</v>
      </c>
      <c r="CC271" s="58">
        <v>0</v>
      </c>
      <c r="CD271" s="58">
        <v>0</v>
      </c>
      <c r="CE271" s="58">
        <v>0</v>
      </c>
      <c r="CF271" s="58">
        <v>0</v>
      </c>
      <c r="CG271" s="58">
        <v>0</v>
      </c>
      <c r="CH271" s="58">
        <v>0</v>
      </c>
      <c r="CI271" s="58">
        <v>0</v>
      </c>
      <c r="CJ271" s="58">
        <v>0</v>
      </c>
      <c r="CK271" s="58">
        <v>0</v>
      </c>
      <c r="CL271" s="58">
        <v>0</v>
      </c>
      <c r="CM271" s="58">
        <v>0</v>
      </c>
      <c r="CN271" s="58">
        <v>0</v>
      </c>
      <c r="CO271" s="58">
        <v>0</v>
      </c>
      <c r="CP271" s="58">
        <v>0</v>
      </c>
      <c r="CQ271" s="55">
        <f t="shared" si="130"/>
        <v>0</v>
      </c>
      <c r="CR271" s="55">
        <f t="shared" si="130"/>
        <v>0</v>
      </c>
      <c r="CS271" s="55">
        <f t="shared" si="130"/>
        <v>0</v>
      </c>
      <c r="CT271" s="55">
        <f t="shared" si="129"/>
        <v>0</v>
      </c>
      <c r="CU271" s="55">
        <f t="shared" si="129"/>
        <v>0</v>
      </c>
      <c r="CV271" s="55">
        <f t="shared" si="129"/>
        <v>0</v>
      </c>
      <c r="CW271" s="55">
        <f t="shared" si="129"/>
        <v>0</v>
      </c>
      <c r="CX271" s="55">
        <f t="shared" si="129"/>
        <v>0</v>
      </c>
      <c r="CY271" s="55">
        <f t="shared" si="129"/>
        <v>0</v>
      </c>
      <c r="CZ271" s="56" t="str">
        <f>'[1]13квОС'!CU271</f>
        <v>нд</v>
      </c>
      <c r="DA271" s="1"/>
      <c r="DB271" s="1"/>
    </row>
    <row r="272" spans="1:106" ht="31.2" x14ac:dyDescent="0.3">
      <c r="A272" s="59" t="s">
        <v>326</v>
      </c>
      <c r="B272" s="60" t="s">
        <v>327</v>
      </c>
      <c r="C272" s="65" t="s">
        <v>130</v>
      </c>
      <c r="D272" s="53" t="str">
        <f>'[1]14квПп'!D272</f>
        <v>нд</v>
      </c>
      <c r="E272" s="58">
        <v>0</v>
      </c>
      <c r="F272" s="58">
        <v>0</v>
      </c>
      <c r="G272" s="58">
        <v>0</v>
      </c>
      <c r="H272" s="58">
        <v>0</v>
      </c>
      <c r="I272" s="58">
        <v>0</v>
      </c>
      <c r="J272" s="58">
        <v>0</v>
      </c>
      <c r="K272" s="58">
        <v>0</v>
      </c>
      <c r="L272" s="58">
        <v>0</v>
      </c>
      <c r="M272" s="58">
        <v>0</v>
      </c>
      <c r="N272" s="58">
        <v>0</v>
      </c>
      <c r="O272" s="58">
        <v>0</v>
      </c>
      <c r="P272" s="58">
        <v>0</v>
      </c>
      <c r="Q272" s="58">
        <v>0</v>
      </c>
      <c r="R272" s="58">
        <v>0</v>
      </c>
      <c r="S272" s="58">
        <v>0</v>
      </c>
      <c r="T272" s="58">
        <v>0</v>
      </c>
      <c r="U272" s="58">
        <v>0</v>
      </c>
      <c r="V272" s="58">
        <v>0</v>
      </c>
      <c r="W272" s="58">
        <v>0</v>
      </c>
      <c r="X272" s="58">
        <v>0</v>
      </c>
      <c r="Y272" s="58">
        <v>0</v>
      </c>
      <c r="Z272" s="58">
        <v>0</v>
      </c>
      <c r="AA272" s="58">
        <v>0</v>
      </c>
      <c r="AB272" s="58">
        <v>0</v>
      </c>
      <c r="AC272" s="58">
        <v>0</v>
      </c>
      <c r="AD272" s="58">
        <v>0</v>
      </c>
      <c r="AE272" s="58">
        <v>0</v>
      </c>
      <c r="AF272" s="58">
        <v>0</v>
      </c>
      <c r="AG272" s="58">
        <v>0</v>
      </c>
      <c r="AH272" s="58">
        <v>0</v>
      </c>
      <c r="AI272" s="58">
        <v>0</v>
      </c>
      <c r="AJ272" s="58">
        <v>0</v>
      </c>
      <c r="AK272" s="58">
        <v>0</v>
      </c>
      <c r="AL272" s="58">
        <v>0</v>
      </c>
      <c r="AM272" s="58">
        <v>0</v>
      </c>
      <c r="AN272" s="58">
        <v>0</v>
      </c>
      <c r="AO272" s="58">
        <v>0</v>
      </c>
      <c r="AP272" s="58">
        <v>0</v>
      </c>
      <c r="AQ272" s="58">
        <v>0</v>
      </c>
      <c r="AR272" s="58">
        <v>0</v>
      </c>
      <c r="AS272" s="58">
        <v>0</v>
      </c>
      <c r="AT272" s="58">
        <v>0</v>
      </c>
      <c r="AU272" s="58">
        <v>0</v>
      </c>
      <c r="AV272" s="58">
        <v>0</v>
      </c>
      <c r="AW272" s="58">
        <v>0</v>
      </c>
      <c r="AX272" s="58">
        <v>0</v>
      </c>
      <c r="AY272" s="58">
        <v>0</v>
      </c>
      <c r="AZ272" s="58">
        <v>0</v>
      </c>
      <c r="BA272" s="58">
        <v>0</v>
      </c>
      <c r="BB272" s="58">
        <v>0</v>
      </c>
      <c r="BC272" s="58">
        <v>0</v>
      </c>
      <c r="BD272" s="58">
        <v>0</v>
      </c>
      <c r="BE272" s="58">
        <v>0</v>
      </c>
      <c r="BF272" s="58">
        <v>0</v>
      </c>
      <c r="BG272" s="58">
        <v>0</v>
      </c>
      <c r="BH272" s="58">
        <v>0</v>
      </c>
      <c r="BI272" s="58">
        <v>0</v>
      </c>
      <c r="BJ272" s="58">
        <v>0</v>
      </c>
      <c r="BK272" s="58">
        <v>0</v>
      </c>
      <c r="BL272" s="58">
        <v>0</v>
      </c>
      <c r="BM272" s="58">
        <v>0</v>
      </c>
      <c r="BN272" s="58">
        <v>0</v>
      </c>
      <c r="BO272" s="58">
        <v>0</v>
      </c>
      <c r="BP272" s="58">
        <v>0</v>
      </c>
      <c r="BQ272" s="58">
        <v>0</v>
      </c>
      <c r="BR272" s="58">
        <v>0</v>
      </c>
      <c r="BS272" s="58">
        <v>0</v>
      </c>
      <c r="BT272" s="58">
        <v>0</v>
      </c>
      <c r="BU272" s="58">
        <v>0</v>
      </c>
      <c r="BV272" s="58">
        <v>0</v>
      </c>
      <c r="BW272" s="58">
        <v>0</v>
      </c>
      <c r="BX272" s="58">
        <v>0</v>
      </c>
      <c r="BY272" s="58">
        <v>0</v>
      </c>
      <c r="BZ272" s="58">
        <v>0</v>
      </c>
      <c r="CA272" s="58">
        <v>0</v>
      </c>
      <c r="CB272" s="58">
        <v>0</v>
      </c>
      <c r="CC272" s="58">
        <v>0</v>
      </c>
      <c r="CD272" s="58">
        <v>0</v>
      </c>
      <c r="CE272" s="58">
        <v>0</v>
      </c>
      <c r="CF272" s="58">
        <v>0</v>
      </c>
      <c r="CG272" s="58">
        <v>0</v>
      </c>
      <c r="CH272" s="58">
        <v>0</v>
      </c>
      <c r="CI272" s="58">
        <v>0</v>
      </c>
      <c r="CJ272" s="58">
        <v>0</v>
      </c>
      <c r="CK272" s="58">
        <v>0</v>
      </c>
      <c r="CL272" s="58">
        <v>0</v>
      </c>
      <c r="CM272" s="58">
        <v>0</v>
      </c>
      <c r="CN272" s="58">
        <v>0</v>
      </c>
      <c r="CO272" s="58">
        <v>0</v>
      </c>
      <c r="CP272" s="58">
        <v>0</v>
      </c>
      <c r="CQ272" s="55">
        <f t="shared" si="130"/>
        <v>0</v>
      </c>
      <c r="CR272" s="55">
        <f t="shared" si="130"/>
        <v>0</v>
      </c>
      <c r="CS272" s="55">
        <f t="shared" si="130"/>
        <v>0</v>
      </c>
      <c r="CT272" s="55">
        <f t="shared" si="129"/>
        <v>0</v>
      </c>
      <c r="CU272" s="55">
        <f t="shared" si="129"/>
        <v>0</v>
      </c>
      <c r="CV272" s="55">
        <f t="shared" si="129"/>
        <v>0</v>
      </c>
      <c r="CW272" s="55">
        <f t="shared" si="129"/>
        <v>0</v>
      </c>
      <c r="CX272" s="55">
        <f t="shared" si="129"/>
        <v>0</v>
      </c>
      <c r="CY272" s="55">
        <f t="shared" si="129"/>
        <v>0</v>
      </c>
      <c r="CZ272" s="56" t="str">
        <f>'[1]13квОС'!CU272</f>
        <v>нд</v>
      </c>
      <c r="DA272" s="1"/>
      <c r="DB272" s="1"/>
    </row>
    <row r="273" spans="1:108" x14ac:dyDescent="0.3">
      <c r="A273" s="59" t="s">
        <v>328</v>
      </c>
      <c r="B273" s="60" t="s">
        <v>329</v>
      </c>
      <c r="C273" s="65" t="s">
        <v>130</v>
      </c>
      <c r="D273" s="53" t="str">
        <f>'[1]14квПп'!D273</f>
        <v>нд</v>
      </c>
      <c r="E273" s="58">
        <v>0</v>
      </c>
      <c r="F273" s="58">
        <v>0</v>
      </c>
      <c r="G273" s="58">
        <v>0</v>
      </c>
      <c r="H273" s="58">
        <v>0</v>
      </c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58">
        <v>0</v>
      </c>
      <c r="R273" s="58">
        <v>0</v>
      </c>
      <c r="S273" s="58">
        <v>0</v>
      </c>
      <c r="T273" s="58">
        <v>0</v>
      </c>
      <c r="U273" s="58">
        <v>0</v>
      </c>
      <c r="V273" s="58">
        <v>0</v>
      </c>
      <c r="W273" s="58">
        <v>0</v>
      </c>
      <c r="X273" s="58">
        <v>0</v>
      </c>
      <c r="Y273" s="58">
        <v>0</v>
      </c>
      <c r="Z273" s="58">
        <v>0</v>
      </c>
      <c r="AA273" s="58">
        <v>0</v>
      </c>
      <c r="AB273" s="58">
        <v>0</v>
      </c>
      <c r="AC273" s="58">
        <v>0</v>
      </c>
      <c r="AD273" s="58">
        <v>0</v>
      </c>
      <c r="AE273" s="58">
        <v>0</v>
      </c>
      <c r="AF273" s="58">
        <v>0</v>
      </c>
      <c r="AG273" s="58">
        <v>0</v>
      </c>
      <c r="AH273" s="58">
        <v>0</v>
      </c>
      <c r="AI273" s="58">
        <v>0</v>
      </c>
      <c r="AJ273" s="58">
        <v>0</v>
      </c>
      <c r="AK273" s="58">
        <v>0</v>
      </c>
      <c r="AL273" s="58">
        <v>0</v>
      </c>
      <c r="AM273" s="58">
        <v>0</v>
      </c>
      <c r="AN273" s="58">
        <v>0</v>
      </c>
      <c r="AO273" s="58">
        <v>0</v>
      </c>
      <c r="AP273" s="58">
        <v>0</v>
      </c>
      <c r="AQ273" s="58">
        <v>0</v>
      </c>
      <c r="AR273" s="58">
        <v>0</v>
      </c>
      <c r="AS273" s="58">
        <v>0</v>
      </c>
      <c r="AT273" s="58">
        <v>0</v>
      </c>
      <c r="AU273" s="58">
        <v>0</v>
      </c>
      <c r="AV273" s="58">
        <v>0</v>
      </c>
      <c r="AW273" s="58">
        <v>0</v>
      </c>
      <c r="AX273" s="58">
        <v>0</v>
      </c>
      <c r="AY273" s="58">
        <v>0</v>
      </c>
      <c r="AZ273" s="58">
        <v>0</v>
      </c>
      <c r="BA273" s="58">
        <v>0</v>
      </c>
      <c r="BB273" s="58">
        <v>0</v>
      </c>
      <c r="BC273" s="58">
        <v>0</v>
      </c>
      <c r="BD273" s="58">
        <v>0</v>
      </c>
      <c r="BE273" s="58">
        <v>0</v>
      </c>
      <c r="BF273" s="58">
        <v>0</v>
      </c>
      <c r="BG273" s="58">
        <v>0</v>
      </c>
      <c r="BH273" s="58">
        <v>0</v>
      </c>
      <c r="BI273" s="58">
        <v>0</v>
      </c>
      <c r="BJ273" s="58">
        <v>0</v>
      </c>
      <c r="BK273" s="58">
        <v>0</v>
      </c>
      <c r="BL273" s="58">
        <v>0</v>
      </c>
      <c r="BM273" s="58">
        <v>0</v>
      </c>
      <c r="BN273" s="58">
        <v>0</v>
      </c>
      <c r="BO273" s="58">
        <v>0</v>
      </c>
      <c r="BP273" s="58">
        <v>0</v>
      </c>
      <c r="BQ273" s="58">
        <v>0</v>
      </c>
      <c r="BR273" s="58">
        <v>0</v>
      </c>
      <c r="BS273" s="58">
        <v>0</v>
      </c>
      <c r="BT273" s="58">
        <v>0</v>
      </c>
      <c r="BU273" s="58">
        <v>0</v>
      </c>
      <c r="BV273" s="58">
        <v>0</v>
      </c>
      <c r="BW273" s="58">
        <v>0</v>
      </c>
      <c r="BX273" s="58">
        <v>0</v>
      </c>
      <c r="BY273" s="58">
        <v>0</v>
      </c>
      <c r="BZ273" s="58">
        <v>0</v>
      </c>
      <c r="CA273" s="58">
        <v>0</v>
      </c>
      <c r="CB273" s="58">
        <v>0</v>
      </c>
      <c r="CC273" s="58">
        <v>0</v>
      </c>
      <c r="CD273" s="58">
        <v>0</v>
      </c>
      <c r="CE273" s="58">
        <v>0</v>
      </c>
      <c r="CF273" s="58">
        <v>0</v>
      </c>
      <c r="CG273" s="58">
        <v>0</v>
      </c>
      <c r="CH273" s="58">
        <v>0</v>
      </c>
      <c r="CI273" s="58">
        <v>0</v>
      </c>
      <c r="CJ273" s="58">
        <v>0</v>
      </c>
      <c r="CK273" s="58">
        <v>0</v>
      </c>
      <c r="CL273" s="58">
        <v>0</v>
      </c>
      <c r="CM273" s="58">
        <v>0</v>
      </c>
      <c r="CN273" s="58">
        <v>0</v>
      </c>
      <c r="CO273" s="58">
        <v>0</v>
      </c>
      <c r="CP273" s="58">
        <v>0</v>
      </c>
      <c r="CQ273" s="55">
        <f t="shared" si="130"/>
        <v>0</v>
      </c>
      <c r="CR273" s="55">
        <f t="shared" si="130"/>
        <v>0</v>
      </c>
      <c r="CS273" s="55">
        <f t="shared" si="130"/>
        <v>0</v>
      </c>
      <c r="CT273" s="55">
        <f t="shared" si="129"/>
        <v>0</v>
      </c>
      <c r="CU273" s="55">
        <f t="shared" si="129"/>
        <v>0</v>
      </c>
      <c r="CV273" s="55">
        <f t="shared" si="129"/>
        <v>0</v>
      </c>
      <c r="CW273" s="55">
        <f t="shared" si="129"/>
        <v>0</v>
      </c>
      <c r="CX273" s="55">
        <f t="shared" si="129"/>
        <v>0</v>
      </c>
      <c r="CY273" s="55">
        <f t="shared" si="129"/>
        <v>0</v>
      </c>
      <c r="CZ273" s="56" t="str">
        <f>'[1]13квОС'!CU273</f>
        <v>нд</v>
      </c>
      <c r="DA273" s="1"/>
      <c r="DB273" s="1"/>
    </row>
    <row r="274" spans="1:108" x14ac:dyDescent="0.3">
      <c r="A274" s="59" t="s">
        <v>330</v>
      </c>
      <c r="B274" s="60" t="s">
        <v>331</v>
      </c>
      <c r="C274" s="65" t="s">
        <v>130</v>
      </c>
      <c r="D274" s="53" t="str">
        <f>'[1]14квПп'!D274</f>
        <v>нд</v>
      </c>
      <c r="E274" s="58">
        <v>0</v>
      </c>
      <c r="F274" s="58">
        <v>0</v>
      </c>
      <c r="G274" s="58">
        <v>0</v>
      </c>
      <c r="H274" s="58"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58">
        <v>0</v>
      </c>
      <c r="R274" s="58">
        <v>0</v>
      </c>
      <c r="S274" s="58">
        <v>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  <c r="AA274" s="58">
        <v>0</v>
      </c>
      <c r="AB274" s="58">
        <v>0</v>
      </c>
      <c r="AC274" s="58">
        <v>0</v>
      </c>
      <c r="AD274" s="58">
        <v>0</v>
      </c>
      <c r="AE274" s="58">
        <v>0</v>
      </c>
      <c r="AF274" s="58">
        <v>0</v>
      </c>
      <c r="AG274" s="58">
        <v>0</v>
      </c>
      <c r="AH274" s="58">
        <v>0</v>
      </c>
      <c r="AI274" s="58">
        <v>0</v>
      </c>
      <c r="AJ274" s="58">
        <v>0</v>
      </c>
      <c r="AK274" s="58">
        <v>0</v>
      </c>
      <c r="AL274" s="58">
        <v>0</v>
      </c>
      <c r="AM274" s="58">
        <v>0</v>
      </c>
      <c r="AN274" s="58">
        <v>0</v>
      </c>
      <c r="AO274" s="58">
        <v>0</v>
      </c>
      <c r="AP274" s="58">
        <v>0</v>
      </c>
      <c r="AQ274" s="58">
        <v>0</v>
      </c>
      <c r="AR274" s="58">
        <v>0</v>
      </c>
      <c r="AS274" s="58">
        <v>0</v>
      </c>
      <c r="AT274" s="58">
        <v>0</v>
      </c>
      <c r="AU274" s="58">
        <v>0</v>
      </c>
      <c r="AV274" s="58">
        <v>0</v>
      </c>
      <c r="AW274" s="58">
        <v>0</v>
      </c>
      <c r="AX274" s="58">
        <v>0</v>
      </c>
      <c r="AY274" s="58">
        <v>0</v>
      </c>
      <c r="AZ274" s="58">
        <v>0</v>
      </c>
      <c r="BA274" s="58">
        <v>0</v>
      </c>
      <c r="BB274" s="58">
        <v>0</v>
      </c>
      <c r="BC274" s="58">
        <v>0</v>
      </c>
      <c r="BD274" s="58">
        <v>0</v>
      </c>
      <c r="BE274" s="58">
        <v>0</v>
      </c>
      <c r="BF274" s="58">
        <v>0</v>
      </c>
      <c r="BG274" s="58">
        <v>0</v>
      </c>
      <c r="BH274" s="58">
        <v>0</v>
      </c>
      <c r="BI274" s="58">
        <v>0</v>
      </c>
      <c r="BJ274" s="58">
        <v>0</v>
      </c>
      <c r="BK274" s="58">
        <v>0</v>
      </c>
      <c r="BL274" s="58">
        <v>0</v>
      </c>
      <c r="BM274" s="58">
        <v>0</v>
      </c>
      <c r="BN274" s="58">
        <v>0</v>
      </c>
      <c r="BO274" s="58">
        <v>0</v>
      </c>
      <c r="BP274" s="58">
        <v>0</v>
      </c>
      <c r="BQ274" s="58">
        <v>0</v>
      </c>
      <c r="BR274" s="58">
        <v>0</v>
      </c>
      <c r="BS274" s="58">
        <v>0</v>
      </c>
      <c r="BT274" s="58">
        <v>0</v>
      </c>
      <c r="BU274" s="58">
        <v>0</v>
      </c>
      <c r="BV274" s="58">
        <v>0</v>
      </c>
      <c r="BW274" s="58">
        <v>0</v>
      </c>
      <c r="BX274" s="58">
        <v>0</v>
      </c>
      <c r="BY274" s="58">
        <v>0</v>
      </c>
      <c r="BZ274" s="58">
        <v>0</v>
      </c>
      <c r="CA274" s="58">
        <v>0</v>
      </c>
      <c r="CB274" s="58">
        <v>0</v>
      </c>
      <c r="CC274" s="58">
        <v>0</v>
      </c>
      <c r="CD274" s="58">
        <v>0</v>
      </c>
      <c r="CE274" s="58">
        <v>0</v>
      </c>
      <c r="CF274" s="58">
        <v>0</v>
      </c>
      <c r="CG274" s="58">
        <v>0</v>
      </c>
      <c r="CH274" s="58">
        <v>0</v>
      </c>
      <c r="CI274" s="58">
        <v>0</v>
      </c>
      <c r="CJ274" s="58">
        <v>0</v>
      </c>
      <c r="CK274" s="58">
        <v>0</v>
      </c>
      <c r="CL274" s="58">
        <v>0</v>
      </c>
      <c r="CM274" s="58">
        <v>0</v>
      </c>
      <c r="CN274" s="58">
        <v>0</v>
      </c>
      <c r="CO274" s="58">
        <v>0</v>
      </c>
      <c r="CP274" s="58">
        <v>0</v>
      </c>
      <c r="CQ274" s="55">
        <f t="shared" si="130"/>
        <v>0</v>
      </c>
      <c r="CR274" s="55">
        <f t="shared" si="130"/>
        <v>0</v>
      </c>
      <c r="CS274" s="55">
        <f t="shared" si="130"/>
        <v>0</v>
      </c>
      <c r="CT274" s="55">
        <f t="shared" si="129"/>
        <v>0</v>
      </c>
      <c r="CU274" s="55">
        <f t="shared" si="129"/>
        <v>0</v>
      </c>
      <c r="CV274" s="55">
        <f t="shared" si="129"/>
        <v>0</v>
      </c>
      <c r="CW274" s="55">
        <f t="shared" si="129"/>
        <v>0</v>
      </c>
      <c r="CX274" s="55">
        <f t="shared" si="129"/>
        <v>0</v>
      </c>
      <c r="CY274" s="55">
        <f t="shared" si="129"/>
        <v>0</v>
      </c>
      <c r="CZ274" s="56" t="str">
        <f>'[1]13квОС'!CU274</f>
        <v>нд</v>
      </c>
      <c r="DA274" s="1"/>
      <c r="DB274" s="1"/>
    </row>
    <row r="275" spans="1:108" ht="31.2" x14ac:dyDescent="0.3">
      <c r="A275" s="59" t="s">
        <v>332</v>
      </c>
      <c r="B275" s="60" t="s">
        <v>333</v>
      </c>
      <c r="C275" s="65" t="s">
        <v>130</v>
      </c>
      <c r="D275" s="53" t="str">
        <f>'[1]14квПп'!D275</f>
        <v>нд</v>
      </c>
      <c r="E275" s="58">
        <v>0</v>
      </c>
      <c r="F275" s="58">
        <v>0</v>
      </c>
      <c r="G275" s="58">
        <v>0</v>
      </c>
      <c r="H275" s="58">
        <v>0</v>
      </c>
      <c r="I275" s="58">
        <v>0</v>
      </c>
      <c r="J275" s="58">
        <v>0</v>
      </c>
      <c r="K275" s="58">
        <v>0</v>
      </c>
      <c r="L275" s="58">
        <v>0</v>
      </c>
      <c r="M275" s="58">
        <v>0</v>
      </c>
      <c r="N275" s="58">
        <v>0</v>
      </c>
      <c r="O275" s="58">
        <v>0</v>
      </c>
      <c r="P275" s="58">
        <v>0</v>
      </c>
      <c r="Q275" s="58">
        <v>0</v>
      </c>
      <c r="R275" s="58">
        <v>0</v>
      </c>
      <c r="S275" s="58">
        <v>0</v>
      </c>
      <c r="T275" s="58">
        <v>0</v>
      </c>
      <c r="U275" s="58">
        <v>0</v>
      </c>
      <c r="V275" s="58">
        <v>0</v>
      </c>
      <c r="W275" s="58">
        <v>0</v>
      </c>
      <c r="X275" s="58">
        <v>0</v>
      </c>
      <c r="Y275" s="58">
        <v>0</v>
      </c>
      <c r="Z275" s="58">
        <v>0</v>
      </c>
      <c r="AA275" s="58">
        <v>0</v>
      </c>
      <c r="AB275" s="58">
        <v>0</v>
      </c>
      <c r="AC275" s="58">
        <v>0</v>
      </c>
      <c r="AD275" s="58">
        <v>0</v>
      </c>
      <c r="AE275" s="58">
        <v>0</v>
      </c>
      <c r="AF275" s="58">
        <v>0</v>
      </c>
      <c r="AG275" s="58">
        <v>0</v>
      </c>
      <c r="AH275" s="58">
        <v>0</v>
      </c>
      <c r="AI275" s="58">
        <v>0</v>
      </c>
      <c r="AJ275" s="58">
        <v>0</v>
      </c>
      <c r="AK275" s="58">
        <v>0</v>
      </c>
      <c r="AL275" s="58">
        <v>0</v>
      </c>
      <c r="AM275" s="58">
        <v>0</v>
      </c>
      <c r="AN275" s="58">
        <v>0</v>
      </c>
      <c r="AO275" s="58">
        <v>0</v>
      </c>
      <c r="AP275" s="58">
        <v>0</v>
      </c>
      <c r="AQ275" s="58">
        <v>0</v>
      </c>
      <c r="AR275" s="58">
        <v>0</v>
      </c>
      <c r="AS275" s="58">
        <v>0</v>
      </c>
      <c r="AT275" s="58">
        <v>0</v>
      </c>
      <c r="AU275" s="58">
        <v>0</v>
      </c>
      <c r="AV275" s="58">
        <v>0</v>
      </c>
      <c r="AW275" s="58">
        <v>0</v>
      </c>
      <c r="AX275" s="58">
        <v>0</v>
      </c>
      <c r="AY275" s="58">
        <v>0</v>
      </c>
      <c r="AZ275" s="58">
        <v>0</v>
      </c>
      <c r="BA275" s="58">
        <v>0</v>
      </c>
      <c r="BB275" s="58">
        <v>0</v>
      </c>
      <c r="BC275" s="58">
        <v>0</v>
      </c>
      <c r="BD275" s="58">
        <v>0</v>
      </c>
      <c r="BE275" s="58">
        <v>0</v>
      </c>
      <c r="BF275" s="58">
        <v>0</v>
      </c>
      <c r="BG275" s="58">
        <v>0</v>
      </c>
      <c r="BH275" s="58">
        <v>0</v>
      </c>
      <c r="BI275" s="58">
        <v>0</v>
      </c>
      <c r="BJ275" s="58">
        <v>0</v>
      </c>
      <c r="BK275" s="58">
        <v>0</v>
      </c>
      <c r="BL275" s="58">
        <v>0</v>
      </c>
      <c r="BM275" s="58">
        <v>0</v>
      </c>
      <c r="BN275" s="58">
        <v>0</v>
      </c>
      <c r="BO275" s="58">
        <v>0</v>
      </c>
      <c r="BP275" s="58">
        <v>0</v>
      </c>
      <c r="BQ275" s="58">
        <v>0</v>
      </c>
      <c r="BR275" s="58">
        <v>0</v>
      </c>
      <c r="BS275" s="58">
        <v>0</v>
      </c>
      <c r="BT275" s="58">
        <v>0</v>
      </c>
      <c r="BU275" s="58">
        <v>0</v>
      </c>
      <c r="BV275" s="58">
        <v>0</v>
      </c>
      <c r="BW275" s="58">
        <v>0</v>
      </c>
      <c r="BX275" s="58">
        <v>0</v>
      </c>
      <c r="BY275" s="58">
        <v>0</v>
      </c>
      <c r="BZ275" s="58">
        <v>0</v>
      </c>
      <c r="CA275" s="58">
        <v>0</v>
      </c>
      <c r="CB275" s="58">
        <v>0</v>
      </c>
      <c r="CC275" s="58">
        <v>0</v>
      </c>
      <c r="CD275" s="58">
        <v>0</v>
      </c>
      <c r="CE275" s="58">
        <v>0</v>
      </c>
      <c r="CF275" s="58">
        <v>0</v>
      </c>
      <c r="CG275" s="58">
        <v>0</v>
      </c>
      <c r="CH275" s="58">
        <v>0</v>
      </c>
      <c r="CI275" s="58">
        <v>0</v>
      </c>
      <c r="CJ275" s="58">
        <v>0</v>
      </c>
      <c r="CK275" s="58">
        <v>0</v>
      </c>
      <c r="CL275" s="58">
        <v>0</v>
      </c>
      <c r="CM275" s="58">
        <v>0</v>
      </c>
      <c r="CN275" s="58">
        <v>0</v>
      </c>
      <c r="CO275" s="58">
        <v>0</v>
      </c>
      <c r="CP275" s="58">
        <v>0</v>
      </c>
      <c r="CQ275" s="55">
        <f t="shared" si="130"/>
        <v>0</v>
      </c>
      <c r="CR275" s="55">
        <f t="shared" si="130"/>
        <v>0</v>
      </c>
      <c r="CS275" s="55">
        <f t="shared" si="130"/>
        <v>0</v>
      </c>
      <c r="CT275" s="55">
        <f t="shared" si="129"/>
        <v>0</v>
      </c>
      <c r="CU275" s="55">
        <f t="shared" si="129"/>
        <v>0</v>
      </c>
      <c r="CV275" s="55">
        <f t="shared" si="129"/>
        <v>0</v>
      </c>
      <c r="CW275" s="55">
        <f t="shared" si="129"/>
        <v>0</v>
      </c>
      <c r="CX275" s="55">
        <f t="shared" si="129"/>
        <v>0</v>
      </c>
      <c r="CY275" s="55">
        <f t="shared" si="129"/>
        <v>0</v>
      </c>
      <c r="CZ275" s="56" t="str">
        <f>'[1]13квОС'!CU275</f>
        <v>нд</v>
      </c>
      <c r="DA275" s="1"/>
      <c r="DB275" s="1"/>
    </row>
    <row r="276" spans="1:108" ht="31.2" x14ac:dyDescent="0.3">
      <c r="A276" s="59" t="s">
        <v>334</v>
      </c>
      <c r="B276" s="60" t="s">
        <v>335</v>
      </c>
      <c r="C276" s="65" t="s">
        <v>130</v>
      </c>
      <c r="D276" s="53" t="str">
        <f>'[1]14квПп'!D276</f>
        <v>нд</v>
      </c>
      <c r="E276" s="58">
        <v>0</v>
      </c>
      <c r="F276" s="58">
        <v>0</v>
      </c>
      <c r="G276" s="58">
        <v>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58">
        <v>0</v>
      </c>
      <c r="R276" s="58">
        <v>0</v>
      </c>
      <c r="S276" s="58">
        <v>0</v>
      </c>
      <c r="T276" s="58">
        <v>0</v>
      </c>
      <c r="U276" s="58">
        <v>0</v>
      </c>
      <c r="V276" s="58">
        <v>0</v>
      </c>
      <c r="W276" s="58">
        <v>0</v>
      </c>
      <c r="X276" s="58">
        <v>0</v>
      </c>
      <c r="Y276" s="58">
        <v>0</v>
      </c>
      <c r="Z276" s="58">
        <v>0</v>
      </c>
      <c r="AA276" s="58">
        <v>0</v>
      </c>
      <c r="AB276" s="58">
        <v>0</v>
      </c>
      <c r="AC276" s="58">
        <v>0</v>
      </c>
      <c r="AD276" s="58">
        <v>0</v>
      </c>
      <c r="AE276" s="58">
        <v>0</v>
      </c>
      <c r="AF276" s="58">
        <v>0</v>
      </c>
      <c r="AG276" s="58">
        <v>0</v>
      </c>
      <c r="AH276" s="58">
        <v>0</v>
      </c>
      <c r="AI276" s="58">
        <v>0</v>
      </c>
      <c r="AJ276" s="58">
        <v>0</v>
      </c>
      <c r="AK276" s="58">
        <v>0</v>
      </c>
      <c r="AL276" s="58">
        <v>0</v>
      </c>
      <c r="AM276" s="58">
        <v>0</v>
      </c>
      <c r="AN276" s="58">
        <v>0</v>
      </c>
      <c r="AO276" s="58">
        <v>0</v>
      </c>
      <c r="AP276" s="58">
        <v>0</v>
      </c>
      <c r="AQ276" s="58">
        <v>0</v>
      </c>
      <c r="AR276" s="58">
        <v>0</v>
      </c>
      <c r="AS276" s="58">
        <v>0</v>
      </c>
      <c r="AT276" s="58">
        <v>0</v>
      </c>
      <c r="AU276" s="58">
        <v>0</v>
      </c>
      <c r="AV276" s="58">
        <v>0</v>
      </c>
      <c r="AW276" s="58">
        <v>0</v>
      </c>
      <c r="AX276" s="58">
        <v>0</v>
      </c>
      <c r="AY276" s="58">
        <v>0</v>
      </c>
      <c r="AZ276" s="58">
        <v>0</v>
      </c>
      <c r="BA276" s="58">
        <v>0</v>
      </c>
      <c r="BB276" s="58">
        <v>0</v>
      </c>
      <c r="BC276" s="58">
        <v>0</v>
      </c>
      <c r="BD276" s="58">
        <v>0</v>
      </c>
      <c r="BE276" s="58">
        <v>0</v>
      </c>
      <c r="BF276" s="58">
        <v>0</v>
      </c>
      <c r="BG276" s="58">
        <v>0</v>
      </c>
      <c r="BH276" s="58">
        <v>0</v>
      </c>
      <c r="BI276" s="58">
        <v>0</v>
      </c>
      <c r="BJ276" s="58">
        <v>0</v>
      </c>
      <c r="BK276" s="58">
        <v>0</v>
      </c>
      <c r="BL276" s="58">
        <v>0</v>
      </c>
      <c r="BM276" s="58">
        <v>0</v>
      </c>
      <c r="BN276" s="58">
        <v>0</v>
      </c>
      <c r="BO276" s="58">
        <v>0</v>
      </c>
      <c r="BP276" s="58">
        <v>0</v>
      </c>
      <c r="BQ276" s="58">
        <v>0</v>
      </c>
      <c r="BR276" s="58">
        <v>0</v>
      </c>
      <c r="BS276" s="58">
        <v>0</v>
      </c>
      <c r="BT276" s="58">
        <v>0</v>
      </c>
      <c r="BU276" s="58">
        <v>0</v>
      </c>
      <c r="BV276" s="58">
        <v>0</v>
      </c>
      <c r="BW276" s="58">
        <v>0</v>
      </c>
      <c r="BX276" s="58">
        <v>0</v>
      </c>
      <c r="BY276" s="58">
        <v>0</v>
      </c>
      <c r="BZ276" s="58">
        <v>0</v>
      </c>
      <c r="CA276" s="58">
        <v>0</v>
      </c>
      <c r="CB276" s="58">
        <v>0</v>
      </c>
      <c r="CC276" s="58">
        <v>0</v>
      </c>
      <c r="CD276" s="58">
        <v>0</v>
      </c>
      <c r="CE276" s="58">
        <v>0</v>
      </c>
      <c r="CF276" s="58">
        <v>0</v>
      </c>
      <c r="CG276" s="58">
        <v>0</v>
      </c>
      <c r="CH276" s="58">
        <v>0</v>
      </c>
      <c r="CI276" s="58">
        <v>0</v>
      </c>
      <c r="CJ276" s="58">
        <v>0</v>
      </c>
      <c r="CK276" s="58">
        <v>0</v>
      </c>
      <c r="CL276" s="58">
        <v>0</v>
      </c>
      <c r="CM276" s="58">
        <v>0</v>
      </c>
      <c r="CN276" s="58">
        <v>0</v>
      </c>
      <c r="CO276" s="58">
        <v>0</v>
      </c>
      <c r="CP276" s="58">
        <v>0</v>
      </c>
      <c r="CQ276" s="55">
        <f t="shared" si="130"/>
        <v>0</v>
      </c>
      <c r="CR276" s="55">
        <f t="shared" si="130"/>
        <v>0</v>
      </c>
      <c r="CS276" s="55">
        <f t="shared" si="130"/>
        <v>0</v>
      </c>
      <c r="CT276" s="55">
        <f t="shared" si="129"/>
        <v>0</v>
      </c>
      <c r="CU276" s="55">
        <f t="shared" si="129"/>
        <v>0</v>
      </c>
      <c r="CV276" s="55">
        <f t="shared" si="129"/>
        <v>0</v>
      </c>
      <c r="CW276" s="55">
        <f t="shared" ref="CW276:CY339" si="133">IF($E276="нд","нд",(BM276+BV276+CE276)-(T276+AC276+AL276))</f>
        <v>0</v>
      </c>
      <c r="CX276" s="55">
        <f t="shared" si="133"/>
        <v>0</v>
      </c>
      <c r="CY276" s="55">
        <f t="shared" si="133"/>
        <v>0</v>
      </c>
      <c r="CZ276" s="56" t="str">
        <f>'[1]13квОС'!CU276</f>
        <v>нд</v>
      </c>
      <c r="DA276" s="1"/>
      <c r="DB276" s="1"/>
    </row>
    <row r="277" spans="1:108" ht="31.2" x14ac:dyDescent="0.3">
      <c r="A277" s="59" t="s">
        <v>336</v>
      </c>
      <c r="B277" s="60" t="s">
        <v>337</v>
      </c>
      <c r="C277" s="65" t="s">
        <v>130</v>
      </c>
      <c r="D277" s="53" t="str">
        <f>'[1]14квПп'!D277</f>
        <v>нд</v>
      </c>
      <c r="E277" s="58">
        <v>0</v>
      </c>
      <c r="F277" s="58">
        <v>0</v>
      </c>
      <c r="G277" s="58">
        <v>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58">
        <v>0</v>
      </c>
      <c r="R277" s="58">
        <v>0</v>
      </c>
      <c r="S277" s="58">
        <v>0</v>
      </c>
      <c r="T277" s="58">
        <v>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  <c r="AA277" s="58">
        <v>0</v>
      </c>
      <c r="AB277" s="58">
        <v>0</v>
      </c>
      <c r="AC277" s="58">
        <v>0</v>
      </c>
      <c r="AD277" s="58">
        <v>0</v>
      </c>
      <c r="AE277" s="58">
        <v>0</v>
      </c>
      <c r="AF277" s="58">
        <v>0</v>
      </c>
      <c r="AG277" s="58">
        <v>0</v>
      </c>
      <c r="AH277" s="58">
        <v>0</v>
      </c>
      <c r="AI277" s="58">
        <v>0</v>
      </c>
      <c r="AJ277" s="58">
        <v>0</v>
      </c>
      <c r="AK277" s="58">
        <v>0</v>
      </c>
      <c r="AL277" s="58">
        <v>0</v>
      </c>
      <c r="AM277" s="58">
        <v>0</v>
      </c>
      <c r="AN277" s="58">
        <v>0</v>
      </c>
      <c r="AO277" s="58">
        <v>0</v>
      </c>
      <c r="AP277" s="58">
        <v>0</v>
      </c>
      <c r="AQ277" s="58">
        <v>0</v>
      </c>
      <c r="AR277" s="58">
        <v>0</v>
      </c>
      <c r="AS277" s="58">
        <v>0</v>
      </c>
      <c r="AT277" s="58">
        <v>0</v>
      </c>
      <c r="AU277" s="58">
        <v>0</v>
      </c>
      <c r="AV277" s="58">
        <v>0</v>
      </c>
      <c r="AW277" s="58">
        <v>0</v>
      </c>
      <c r="AX277" s="58">
        <v>0</v>
      </c>
      <c r="AY277" s="58">
        <v>0</v>
      </c>
      <c r="AZ277" s="58">
        <v>0</v>
      </c>
      <c r="BA277" s="58">
        <v>0</v>
      </c>
      <c r="BB277" s="58">
        <v>0</v>
      </c>
      <c r="BC277" s="58">
        <v>0</v>
      </c>
      <c r="BD277" s="58">
        <v>0</v>
      </c>
      <c r="BE277" s="58">
        <v>0</v>
      </c>
      <c r="BF277" s="58">
        <v>0</v>
      </c>
      <c r="BG277" s="58">
        <v>0</v>
      </c>
      <c r="BH277" s="58">
        <v>0</v>
      </c>
      <c r="BI277" s="58">
        <v>0</v>
      </c>
      <c r="BJ277" s="58">
        <v>0</v>
      </c>
      <c r="BK277" s="58">
        <v>0</v>
      </c>
      <c r="BL277" s="58">
        <v>0</v>
      </c>
      <c r="BM277" s="58">
        <v>0</v>
      </c>
      <c r="BN277" s="58">
        <v>0</v>
      </c>
      <c r="BO277" s="58">
        <v>0</v>
      </c>
      <c r="BP277" s="58">
        <v>0</v>
      </c>
      <c r="BQ277" s="58">
        <v>0</v>
      </c>
      <c r="BR277" s="58">
        <v>0</v>
      </c>
      <c r="BS277" s="58">
        <v>0</v>
      </c>
      <c r="BT277" s="58">
        <v>0</v>
      </c>
      <c r="BU277" s="58">
        <v>0</v>
      </c>
      <c r="BV277" s="58">
        <v>0</v>
      </c>
      <c r="BW277" s="58">
        <v>0</v>
      </c>
      <c r="BX277" s="58">
        <v>0</v>
      </c>
      <c r="BY277" s="58">
        <v>0</v>
      </c>
      <c r="BZ277" s="58">
        <v>0</v>
      </c>
      <c r="CA277" s="58">
        <v>0</v>
      </c>
      <c r="CB277" s="58">
        <v>0</v>
      </c>
      <c r="CC277" s="58">
        <v>0</v>
      </c>
      <c r="CD277" s="58">
        <v>0</v>
      </c>
      <c r="CE277" s="58">
        <v>0</v>
      </c>
      <c r="CF277" s="58">
        <v>0</v>
      </c>
      <c r="CG277" s="58">
        <v>0</v>
      </c>
      <c r="CH277" s="58">
        <v>0</v>
      </c>
      <c r="CI277" s="58">
        <v>0</v>
      </c>
      <c r="CJ277" s="58">
        <v>0</v>
      </c>
      <c r="CK277" s="58">
        <v>0</v>
      </c>
      <c r="CL277" s="58">
        <v>0</v>
      </c>
      <c r="CM277" s="58">
        <v>0</v>
      </c>
      <c r="CN277" s="58">
        <v>0</v>
      </c>
      <c r="CO277" s="58">
        <v>0</v>
      </c>
      <c r="CP277" s="58">
        <v>0</v>
      </c>
      <c r="CQ277" s="55">
        <f t="shared" si="130"/>
        <v>0</v>
      </c>
      <c r="CR277" s="55">
        <f t="shared" si="130"/>
        <v>0</v>
      </c>
      <c r="CS277" s="55">
        <f t="shared" si="130"/>
        <v>0</v>
      </c>
      <c r="CT277" s="55">
        <f t="shared" si="130"/>
        <v>0</v>
      </c>
      <c r="CU277" s="55">
        <f t="shared" si="130"/>
        <v>0</v>
      </c>
      <c r="CV277" s="55">
        <f t="shared" si="130"/>
        <v>0</v>
      </c>
      <c r="CW277" s="55">
        <f t="shared" si="133"/>
        <v>0</v>
      </c>
      <c r="CX277" s="55">
        <f t="shared" si="133"/>
        <v>0</v>
      </c>
      <c r="CY277" s="55">
        <f t="shared" si="133"/>
        <v>0</v>
      </c>
      <c r="CZ277" s="56" t="str">
        <f>'[1]13квОС'!CU277</f>
        <v>нд</v>
      </c>
      <c r="DA277" s="1"/>
      <c r="DB277" s="1"/>
    </row>
    <row r="278" spans="1:108" ht="31.2" x14ac:dyDescent="0.3">
      <c r="A278" s="59" t="s">
        <v>338</v>
      </c>
      <c r="B278" s="60" t="s">
        <v>339</v>
      </c>
      <c r="C278" s="65" t="s">
        <v>130</v>
      </c>
      <c r="D278" s="53" t="str">
        <f>'[1]14квПп'!D278</f>
        <v>нд</v>
      </c>
      <c r="E278" s="58">
        <v>0</v>
      </c>
      <c r="F278" s="58">
        <v>0</v>
      </c>
      <c r="G278" s="58">
        <v>0</v>
      </c>
      <c r="H278" s="58">
        <v>0</v>
      </c>
      <c r="I278" s="58">
        <v>0</v>
      </c>
      <c r="J278" s="58">
        <v>0</v>
      </c>
      <c r="K278" s="58">
        <v>0</v>
      </c>
      <c r="L278" s="58">
        <v>0</v>
      </c>
      <c r="M278" s="58">
        <v>0</v>
      </c>
      <c r="N278" s="58">
        <v>0</v>
      </c>
      <c r="O278" s="58">
        <v>0</v>
      </c>
      <c r="P278" s="58">
        <v>0</v>
      </c>
      <c r="Q278" s="58">
        <v>0</v>
      </c>
      <c r="R278" s="58">
        <v>0</v>
      </c>
      <c r="S278" s="58">
        <v>0</v>
      </c>
      <c r="T278" s="58">
        <v>0</v>
      </c>
      <c r="U278" s="58">
        <v>0</v>
      </c>
      <c r="V278" s="58">
        <v>0</v>
      </c>
      <c r="W278" s="58">
        <v>0</v>
      </c>
      <c r="X278" s="58">
        <v>0</v>
      </c>
      <c r="Y278" s="58">
        <v>0</v>
      </c>
      <c r="Z278" s="58">
        <v>0</v>
      </c>
      <c r="AA278" s="58">
        <v>0</v>
      </c>
      <c r="AB278" s="58">
        <v>0</v>
      </c>
      <c r="AC278" s="58">
        <v>0</v>
      </c>
      <c r="AD278" s="58">
        <v>0</v>
      </c>
      <c r="AE278" s="58">
        <v>0</v>
      </c>
      <c r="AF278" s="58">
        <v>0</v>
      </c>
      <c r="AG278" s="58">
        <v>0</v>
      </c>
      <c r="AH278" s="58">
        <v>0</v>
      </c>
      <c r="AI278" s="58">
        <v>0</v>
      </c>
      <c r="AJ278" s="58">
        <v>0</v>
      </c>
      <c r="AK278" s="58">
        <v>0</v>
      </c>
      <c r="AL278" s="58">
        <v>0</v>
      </c>
      <c r="AM278" s="58">
        <v>0</v>
      </c>
      <c r="AN278" s="58">
        <v>0</v>
      </c>
      <c r="AO278" s="58">
        <v>0</v>
      </c>
      <c r="AP278" s="58">
        <v>0</v>
      </c>
      <c r="AQ278" s="58">
        <v>0</v>
      </c>
      <c r="AR278" s="58">
        <v>0</v>
      </c>
      <c r="AS278" s="58">
        <v>0</v>
      </c>
      <c r="AT278" s="58">
        <v>0</v>
      </c>
      <c r="AU278" s="58">
        <v>0</v>
      </c>
      <c r="AV278" s="58">
        <v>0</v>
      </c>
      <c r="AW278" s="58">
        <v>0</v>
      </c>
      <c r="AX278" s="58">
        <v>0</v>
      </c>
      <c r="AY278" s="58">
        <v>0</v>
      </c>
      <c r="AZ278" s="58">
        <v>0</v>
      </c>
      <c r="BA278" s="58">
        <v>0</v>
      </c>
      <c r="BB278" s="58">
        <v>0</v>
      </c>
      <c r="BC278" s="58">
        <v>0</v>
      </c>
      <c r="BD278" s="58">
        <v>0</v>
      </c>
      <c r="BE278" s="58">
        <v>0</v>
      </c>
      <c r="BF278" s="58">
        <v>0</v>
      </c>
      <c r="BG278" s="58">
        <v>0</v>
      </c>
      <c r="BH278" s="58">
        <v>0</v>
      </c>
      <c r="BI278" s="58">
        <v>0</v>
      </c>
      <c r="BJ278" s="58">
        <v>0</v>
      </c>
      <c r="BK278" s="58">
        <v>0</v>
      </c>
      <c r="BL278" s="58">
        <v>0</v>
      </c>
      <c r="BM278" s="58">
        <v>0</v>
      </c>
      <c r="BN278" s="58">
        <v>0</v>
      </c>
      <c r="BO278" s="58">
        <v>0</v>
      </c>
      <c r="BP278" s="58">
        <v>0</v>
      </c>
      <c r="BQ278" s="58">
        <v>0</v>
      </c>
      <c r="BR278" s="58">
        <v>0</v>
      </c>
      <c r="BS278" s="58">
        <v>0</v>
      </c>
      <c r="BT278" s="58">
        <v>0</v>
      </c>
      <c r="BU278" s="58">
        <v>0</v>
      </c>
      <c r="BV278" s="58">
        <v>0</v>
      </c>
      <c r="BW278" s="58">
        <v>0</v>
      </c>
      <c r="BX278" s="58">
        <v>0</v>
      </c>
      <c r="BY278" s="58">
        <v>0</v>
      </c>
      <c r="BZ278" s="58">
        <v>0</v>
      </c>
      <c r="CA278" s="58">
        <v>0</v>
      </c>
      <c r="CB278" s="58">
        <v>0</v>
      </c>
      <c r="CC278" s="58">
        <v>0</v>
      </c>
      <c r="CD278" s="58">
        <v>0</v>
      </c>
      <c r="CE278" s="58">
        <v>0</v>
      </c>
      <c r="CF278" s="58">
        <v>0</v>
      </c>
      <c r="CG278" s="58">
        <v>0</v>
      </c>
      <c r="CH278" s="58">
        <v>0</v>
      </c>
      <c r="CI278" s="58">
        <v>0</v>
      </c>
      <c r="CJ278" s="58">
        <v>0</v>
      </c>
      <c r="CK278" s="58">
        <v>0</v>
      </c>
      <c r="CL278" s="58">
        <v>0</v>
      </c>
      <c r="CM278" s="58">
        <v>0</v>
      </c>
      <c r="CN278" s="58">
        <v>0</v>
      </c>
      <c r="CO278" s="58">
        <v>0</v>
      </c>
      <c r="CP278" s="58">
        <v>0</v>
      </c>
      <c r="CQ278" s="55">
        <f t="shared" si="130"/>
        <v>0</v>
      </c>
      <c r="CR278" s="55">
        <f t="shared" si="130"/>
        <v>0</v>
      </c>
      <c r="CS278" s="55">
        <f t="shared" si="130"/>
        <v>0</v>
      </c>
      <c r="CT278" s="55">
        <f t="shared" si="130"/>
        <v>0</v>
      </c>
      <c r="CU278" s="55">
        <f t="shared" si="130"/>
        <v>0</v>
      </c>
      <c r="CV278" s="55">
        <f t="shared" si="130"/>
        <v>0</v>
      </c>
      <c r="CW278" s="55">
        <f t="shared" si="133"/>
        <v>0</v>
      </c>
      <c r="CX278" s="55">
        <f t="shared" si="133"/>
        <v>0</v>
      </c>
      <c r="CY278" s="55">
        <f t="shared" si="133"/>
        <v>0</v>
      </c>
      <c r="CZ278" s="56" t="str">
        <f>'[1]13квОС'!CU278</f>
        <v>нд</v>
      </c>
      <c r="DA278" s="1"/>
      <c r="DB278" s="1"/>
    </row>
    <row r="279" spans="1:108" ht="31.2" x14ac:dyDescent="0.3">
      <c r="A279" s="59" t="s">
        <v>340</v>
      </c>
      <c r="B279" s="60" t="s">
        <v>341</v>
      </c>
      <c r="C279" s="65" t="s">
        <v>130</v>
      </c>
      <c r="D279" s="53" t="str">
        <f>'[1]14квПп'!D279</f>
        <v>нд</v>
      </c>
      <c r="E279" s="58">
        <v>0</v>
      </c>
      <c r="F279" s="58">
        <v>0</v>
      </c>
      <c r="G279" s="58">
        <v>0</v>
      </c>
      <c r="H279" s="58">
        <v>0</v>
      </c>
      <c r="I279" s="58">
        <v>0</v>
      </c>
      <c r="J279" s="58">
        <v>0</v>
      </c>
      <c r="K279" s="58">
        <v>0</v>
      </c>
      <c r="L279" s="58">
        <v>0</v>
      </c>
      <c r="M279" s="58">
        <v>0</v>
      </c>
      <c r="N279" s="58">
        <v>0</v>
      </c>
      <c r="O279" s="58">
        <v>0</v>
      </c>
      <c r="P279" s="58">
        <v>0</v>
      </c>
      <c r="Q279" s="58">
        <v>0</v>
      </c>
      <c r="R279" s="58">
        <v>0</v>
      </c>
      <c r="S279" s="58">
        <v>0</v>
      </c>
      <c r="T279" s="58">
        <v>0</v>
      </c>
      <c r="U279" s="58">
        <v>0</v>
      </c>
      <c r="V279" s="58">
        <v>0</v>
      </c>
      <c r="W279" s="58">
        <v>0</v>
      </c>
      <c r="X279" s="58">
        <v>0</v>
      </c>
      <c r="Y279" s="58">
        <v>0</v>
      </c>
      <c r="Z279" s="58">
        <v>0</v>
      </c>
      <c r="AA279" s="58">
        <v>0</v>
      </c>
      <c r="AB279" s="58">
        <v>0</v>
      </c>
      <c r="AC279" s="58">
        <v>0</v>
      </c>
      <c r="AD279" s="58">
        <v>0</v>
      </c>
      <c r="AE279" s="58">
        <v>0</v>
      </c>
      <c r="AF279" s="58">
        <v>0</v>
      </c>
      <c r="AG279" s="58">
        <v>0</v>
      </c>
      <c r="AH279" s="58">
        <v>0</v>
      </c>
      <c r="AI279" s="58">
        <v>0</v>
      </c>
      <c r="AJ279" s="58">
        <v>0</v>
      </c>
      <c r="AK279" s="58">
        <v>0</v>
      </c>
      <c r="AL279" s="58">
        <v>0</v>
      </c>
      <c r="AM279" s="58">
        <v>0</v>
      </c>
      <c r="AN279" s="58">
        <v>0</v>
      </c>
      <c r="AO279" s="58">
        <v>0</v>
      </c>
      <c r="AP279" s="58">
        <v>0</v>
      </c>
      <c r="AQ279" s="58">
        <v>0</v>
      </c>
      <c r="AR279" s="58">
        <v>0</v>
      </c>
      <c r="AS279" s="58">
        <v>0</v>
      </c>
      <c r="AT279" s="58">
        <v>0</v>
      </c>
      <c r="AU279" s="58">
        <v>0</v>
      </c>
      <c r="AV279" s="58">
        <v>0</v>
      </c>
      <c r="AW279" s="58">
        <v>0</v>
      </c>
      <c r="AX279" s="58">
        <v>0</v>
      </c>
      <c r="AY279" s="58">
        <v>0</v>
      </c>
      <c r="AZ279" s="58">
        <v>0</v>
      </c>
      <c r="BA279" s="58">
        <v>0</v>
      </c>
      <c r="BB279" s="58">
        <v>0</v>
      </c>
      <c r="BC279" s="58">
        <v>0</v>
      </c>
      <c r="BD279" s="58">
        <v>0</v>
      </c>
      <c r="BE279" s="58">
        <v>0</v>
      </c>
      <c r="BF279" s="58">
        <v>0</v>
      </c>
      <c r="BG279" s="58">
        <v>0</v>
      </c>
      <c r="BH279" s="58">
        <v>0</v>
      </c>
      <c r="BI279" s="58">
        <v>0</v>
      </c>
      <c r="BJ279" s="58">
        <v>0</v>
      </c>
      <c r="BK279" s="58">
        <v>0</v>
      </c>
      <c r="BL279" s="58">
        <v>0</v>
      </c>
      <c r="BM279" s="58">
        <v>0</v>
      </c>
      <c r="BN279" s="58">
        <v>0</v>
      </c>
      <c r="BO279" s="58">
        <v>0</v>
      </c>
      <c r="BP279" s="58">
        <v>0</v>
      </c>
      <c r="BQ279" s="58">
        <v>0</v>
      </c>
      <c r="BR279" s="58">
        <v>0</v>
      </c>
      <c r="BS279" s="58">
        <v>0</v>
      </c>
      <c r="BT279" s="58">
        <v>0</v>
      </c>
      <c r="BU279" s="58">
        <v>0</v>
      </c>
      <c r="BV279" s="58">
        <v>0</v>
      </c>
      <c r="BW279" s="58">
        <v>0</v>
      </c>
      <c r="BX279" s="58">
        <v>0</v>
      </c>
      <c r="BY279" s="58">
        <v>0</v>
      </c>
      <c r="BZ279" s="58">
        <v>0</v>
      </c>
      <c r="CA279" s="58">
        <v>0</v>
      </c>
      <c r="CB279" s="58">
        <v>0</v>
      </c>
      <c r="CC279" s="58">
        <v>0</v>
      </c>
      <c r="CD279" s="58">
        <v>0</v>
      </c>
      <c r="CE279" s="58">
        <v>0</v>
      </c>
      <c r="CF279" s="58">
        <v>0</v>
      </c>
      <c r="CG279" s="58">
        <v>0</v>
      </c>
      <c r="CH279" s="58">
        <v>0</v>
      </c>
      <c r="CI279" s="58">
        <v>0</v>
      </c>
      <c r="CJ279" s="58">
        <v>0</v>
      </c>
      <c r="CK279" s="58">
        <v>0</v>
      </c>
      <c r="CL279" s="58">
        <v>0</v>
      </c>
      <c r="CM279" s="58">
        <v>0</v>
      </c>
      <c r="CN279" s="58">
        <v>0</v>
      </c>
      <c r="CO279" s="58">
        <v>0</v>
      </c>
      <c r="CP279" s="58">
        <v>0</v>
      </c>
      <c r="CQ279" s="55">
        <f t="shared" si="130"/>
        <v>0</v>
      </c>
      <c r="CR279" s="55">
        <f t="shared" si="130"/>
        <v>0</v>
      </c>
      <c r="CS279" s="55">
        <f t="shared" si="130"/>
        <v>0</v>
      </c>
      <c r="CT279" s="55">
        <f t="shared" si="130"/>
        <v>0</v>
      </c>
      <c r="CU279" s="55">
        <f t="shared" si="130"/>
        <v>0</v>
      </c>
      <c r="CV279" s="55">
        <f t="shared" si="130"/>
        <v>0</v>
      </c>
      <c r="CW279" s="55">
        <f t="shared" si="133"/>
        <v>0</v>
      </c>
      <c r="CX279" s="55">
        <f t="shared" si="133"/>
        <v>0</v>
      </c>
      <c r="CY279" s="55">
        <f t="shared" si="133"/>
        <v>0</v>
      </c>
      <c r="CZ279" s="56" t="str">
        <f>'[1]13квОС'!CU279</f>
        <v>нд</v>
      </c>
      <c r="DA279" s="1"/>
      <c r="DB279" s="1"/>
    </row>
    <row r="280" spans="1:108" ht="31.2" x14ac:dyDescent="0.3">
      <c r="A280" s="59" t="s">
        <v>342</v>
      </c>
      <c r="B280" s="60" t="s">
        <v>343</v>
      </c>
      <c r="C280" s="65" t="s">
        <v>130</v>
      </c>
      <c r="D280" s="53" t="str">
        <f>'[1]14квПп'!D280</f>
        <v>нд</v>
      </c>
      <c r="E280" s="58">
        <v>0</v>
      </c>
      <c r="F280" s="58">
        <v>0</v>
      </c>
      <c r="G280" s="58">
        <v>0</v>
      </c>
      <c r="H280" s="58">
        <v>0</v>
      </c>
      <c r="I280" s="58">
        <v>0</v>
      </c>
      <c r="J280" s="58">
        <v>0</v>
      </c>
      <c r="K280" s="58">
        <v>0</v>
      </c>
      <c r="L280" s="58">
        <v>0</v>
      </c>
      <c r="M280" s="58">
        <v>0</v>
      </c>
      <c r="N280" s="58">
        <v>0</v>
      </c>
      <c r="O280" s="58">
        <v>0</v>
      </c>
      <c r="P280" s="58">
        <v>0</v>
      </c>
      <c r="Q280" s="58">
        <v>0</v>
      </c>
      <c r="R280" s="58">
        <v>0</v>
      </c>
      <c r="S280" s="58">
        <v>0</v>
      </c>
      <c r="T280" s="58">
        <v>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  <c r="AA280" s="58">
        <v>0</v>
      </c>
      <c r="AB280" s="58">
        <v>0</v>
      </c>
      <c r="AC280" s="58">
        <v>0</v>
      </c>
      <c r="AD280" s="58">
        <v>0</v>
      </c>
      <c r="AE280" s="58">
        <v>0</v>
      </c>
      <c r="AF280" s="58">
        <v>0</v>
      </c>
      <c r="AG280" s="58">
        <v>0</v>
      </c>
      <c r="AH280" s="58">
        <v>0</v>
      </c>
      <c r="AI280" s="58">
        <v>0</v>
      </c>
      <c r="AJ280" s="58">
        <v>0</v>
      </c>
      <c r="AK280" s="58">
        <v>0</v>
      </c>
      <c r="AL280" s="58">
        <v>0</v>
      </c>
      <c r="AM280" s="58">
        <v>0</v>
      </c>
      <c r="AN280" s="58">
        <v>0</v>
      </c>
      <c r="AO280" s="58">
        <v>0</v>
      </c>
      <c r="AP280" s="58">
        <v>0</v>
      </c>
      <c r="AQ280" s="58">
        <v>0</v>
      </c>
      <c r="AR280" s="58">
        <v>0</v>
      </c>
      <c r="AS280" s="58">
        <v>0</v>
      </c>
      <c r="AT280" s="58">
        <v>0</v>
      </c>
      <c r="AU280" s="58">
        <v>0</v>
      </c>
      <c r="AV280" s="58">
        <v>0</v>
      </c>
      <c r="AW280" s="58">
        <v>0</v>
      </c>
      <c r="AX280" s="58">
        <v>0</v>
      </c>
      <c r="AY280" s="58">
        <v>0</v>
      </c>
      <c r="AZ280" s="58">
        <v>0</v>
      </c>
      <c r="BA280" s="58">
        <v>0</v>
      </c>
      <c r="BB280" s="58">
        <v>0</v>
      </c>
      <c r="BC280" s="58">
        <v>0</v>
      </c>
      <c r="BD280" s="58">
        <v>0</v>
      </c>
      <c r="BE280" s="58">
        <v>0</v>
      </c>
      <c r="BF280" s="58">
        <v>0</v>
      </c>
      <c r="BG280" s="58">
        <v>0</v>
      </c>
      <c r="BH280" s="58">
        <v>0</v>
      </c>
      <c r="BI280" s="58">
        <v>0</v>
      </c>
      <c r="BJ280" s="58">
        <v>0</v>
      </c>
      <c r="BK280" s="58">
        <v>0</v>
      </c>
      <c r="BL280" s="58">
        <v>0</v>
      </c>
      <c r="BM280" s="58">
        <v>0</v>
      </c>
      <c r="BN280" s="58">
        <v>0</v>
      </c>
      <c r="BO280" s="58">
        <v>0</v>
      </c>
      <c r="BP280" s="58">
        <v>0</v>
      </c>
      <c r="BQ280" s="58">
        <v>0</v>
      </c>
      <c r="BR280" s="58">
        <v>0</v>
      </c>
      <c r="BS280" s="58">
        <v>0</v>
      </c>
      <c r="BT280" s="58">
        <v>0</v>
      </c>
      <c r="BU280" s="58">
        <v>0</v>
      </c>
      <c r="BV280" s="58">
        <v>0</v>
      </c>
      <c r="BW280" s="58">
        <v>0</v>
      </c>
      <c r="BX280" s="58">
        <v>0</v>
      </c>
      <c r="BY280" s="58">
        <v>0</v>
      </c>
      <c r="BZ280" s="58">
        <v>0</v>
      </c>
      <c r="CA280" s="58">
        <v>0</v>
      </c>
      <c r="CB280" s="58">
        <v>0</v>
      </c>
      <c r="CC280" s="58">
        <v>0</v>
      </c>
      <c r="CD280" s="58">
        <v>0</v>
      </c>
      <c r="CE280" s="58">
        <v>0</v>
      </c>
      <c r="CF280" s="58">
        <v>0</v>
      </c>
      <c r="CG280" s="58">
        <v>0</v>
      </c>
      <c r="CH280" s="58">
        <v>0</v>
      </c>
      <c r="CI280" s="58">
        <v>0</v>
      </c>
      <c r="CJ280" s="58">
        <v>0</v>
      </c>
      <c r="CK280" s="58">
        <v>0</v>
      </c>
      <c r="CL280" s="58">
        <v>0</v>
      </c>
      <c r="CM280" s="58">
        <v>0</v>
      </c>
      <c r="CN280" s="58">
        <v>0</v>
      </c>
      <c r="CO280" s="58">
        <v>0</v>
      </c>
      <c r="CP280" s="58">
        <v>0</v>
      </c>
      <c r="CQ280" s="55">
        <f t="shared" si="130"/>
        <v>0</v>
      </c>
      <c r="CR280" s="55">
        <f t="shared" si="130"/>
        <v>0</v>
      </c>
      <c r="CS280" s="55">
        <f t="shared" si="130"/>
        <v>0</v>
      </c>
      <c r="CT280" s="55">
        <f t="shared" si="130"/>
        <v>0</v>
      </c>
      <c r="CU280" s="55">
        <f t="shared" si="130"/>
        <v>0</v>
      </c>
      <c r="CV280" s="55">
        <f t="shared" si="130"/>
        <v>0</v>
      </c>
      <c r="CW280" s="55">
        <f t="shared" si="133"/>
        <v>0</v>
      </c>
      <c r="CX280" s="55">
        <f t="shared" si="133"/>
        <v>0</v>
      </c>
      <c r="CY280" s="55">
        <f t="shared" si="133"/>
        <v>0</v>
      </c>
      <c r="CZ280" s="56" t="str">
        <f>'[1]13квОС'!CU280</f>
        <v>нд</v>
      </c>
      <c r="DA280" s="1"/>
      <c r="DB280" s="1"/>
    </row>
    <row r="281" spans="1:108" ht="31.2" x14ac:dyDescent="0.3">
      <c r="A281" s="59" t="s">
        <v>344</v>
      </c>
      <c r="B281" s="60" t="s">
        <v>231</v>
      </c>
      <c r="C281" s="65" t="s">
        <v>130</v>
      </c>
      <c r="D281" s="53" t="str">
        <f>'[1]14квПп'!D281</f>
        <v>нд</v>
      </c>
      <c r="E281" s="58">
        <v>0</v>
      </c>
      <c r="F281" s="58">
        <v>0</v>
      </c>
      <c r="G281" s="58">
        <v>0</v>
      </c>
      <c r="H281" s="58">
        <v>0</v>
      </c>
      <c r="I281" s="58">
        <v>0</v>
      </c>
      <c r="J281" s="58">
        <v>0</v>
      </c>
      <c r="K281" s="58">
        <v>0</v>
      </c>
      <c r="L281" s="58">
        <v>0</v>
      </c>
      <c r="M281" s="58">
        <v>0</v>
      </c>
      <c r="N281" s="58">
        <v>0</v>
      </c>
      <c r="O281" s="58">
        <v>0</v>
      </c>
      <c r="P281" s="58">
        <v>0</v>
      </c>
      <c r="Q281" s="58">
        <v>0</v>
      </c>
      <c r="R281" s="58">
        <v>0</v>
      </c>
      <c r="S281" s="58">
        <v>0</v>
      </c>
      <c r="T281" s="58">
        <v>0</v>
      </c>
      <c r="U281" s="58">
        <v>0</v>
      </c>
      <c r="V281" s="58">
        <v>0</v>
      </c>
      <c r="W281" s="58">
        <v>0</v>
      </c>
      <c r="X281" s="58">
        <v>0</v>
      </c>
      <c r="Y281" s="58">
        <v>0</v>
      </c>
      <c r="Z281" s="58">
        <v>0</v>
      </c>
      <c r="AA281" s="58">
        <v>0</v>
      </c>
      <c r="AB281" s="58">
        <v>0</v>
      </c>
      <c r="AC281" s="58">
        <v>0</v>
      </c>
      <c r="AD281" s="58">
        <v>0</v>
      </c>
      <c r="AE281" s="58">
        <v>0</v>
      </c>
      <c r="AF281" s="58">
        <v>0</v>
      </c>
      <c r="AG281" s="58">
        <v>0</v>
      </c>
      <c r="AH281" s="58">
        <v>0</v>
      </c>
      <c r="AI281" s="58">
        <v>0</v>
      </c>
      <c r="AJ281" s="58">
        <v>0</v>
      </c>
      <c r="AK281" s="58">
        <v>0</v>
      </c>
      <c r="AL281" s="58">
        <v>0</v>
      </c>
      <c r="AM281" s="58">
        <v>0</v>
      </c>
      <c r="AN281" s="58">
        <v>0</v>
      </c>
      <c r="AO281" s="58">
        <v>0</v>
      </c>
      <c r="AP281" s="58">
        <v>0</v>
      </c>
      <c r="AQ281" s="58">
        <v>0</v>
      </c>
      <c r="AR281" s="58">
        <v>0</v>
      </c>
      <c r="AS281" s="58">
        <v>0</v>
      </c>
      <c r="AT281" s="58">
        <v>0</v>
      </c>
      <c r="AU281" s="58">
        <v>0</v>
      </c>
      <c r="AV281" s="58">
        <v>0</v>
      </c>
      <c r="AW281" s="58">
        <v>0</v>
      </c>
      <c r="AX281" s="58">
        <v>0</v>
      </c>
      <c r="AY281" s="58">
        <v>0</v>
      </c>
      <c r="AZ281" s="58">
        <v>0</v>
      </c>
      <c r="BA281" s="58">
        <v>0</v>
      </c>
      <c r="BB281" s="58">
        <v>0</v>
      </c>
      <c r="BC281" s="58">
        <v>0</v>
      </c>
      <c r="BD281" s="58">
        <v>0</v>
      </c>
      <c r="BE281" s="58">
        <v>0</v>
      </c>
      <c r="BF281" s="58">
        <v>0</v>
      </c>
      <c r="BG281" s="58">
        <v>0</v>
      </c>
      <c r="BH281" s="58">
        <v>0</v>
      </c>
      <c r="BI281" s="58">
        <v>0</v>
      </c>
      <c r="BJ281" s="58">
        <v>0</v>
      </c>
      <c r="BK281" s="58">
        <v>0</v>
      </c>
      <c r="BL281" s="58">
        <v>0</v>
      </c>
      <c r="BM281" s="58">
        <v>0</v>
      </c>
      <c r="BN281" s="58">
        <v>0</v>
      </c>
      <c r="BO281" s="58">
        <v>0</v>
      </c>
      <c r="BP281" s="58">
        <v>0</v>
      </c>
      <c r="BQ281" s="58">
        <v>0</v>
      </c>
      <c r="BR281" s="58">
        <v>0</v>
      </c>
      <c r="BS281" s="58">
        <v>0</v>
      </c>
      <c r="BT281" s="58">
        <v>0</v>
      </c>
      <c r="BU281" s="58">
        <v>0</v>
      </c>
      <c r="BV281" s="58">
        <v>0</v>
      </c>
      <c r="BW281" s="58">
        <v>0</v>
      </c>
      <c r="BX281" s="58">
        <v>0</v>
      </c>
      <c r="BY281" s="58">
        <v>0</v>
      </c>
      <c r="BZ281" s="58">
        <v>0</v>
      </c>
      <c r="CA281" s="58">
        <v>0</v>
      </c>
      <c r="CB281" s="58">
        <v>0</v>
      </c>
      <c r="CC281" s="58">
        <v>0</v>
      </c>
      <c r="CD281" s="58">
        <v>0</v>
      </c>
      <c r="CE281" s="58">
        <v>0</v>
      </c>
      <c r="CF281" s="58">
        <v>0</v>
      </c>
      <c r="CG281" s="58">
        <v>0</v>
      </c>
      <c r="CH281" s="58">
        <v>0</v>
      </c>
      <c r="CI281" s="58">
        <v>0</v>
      </c>
      <c r="CJ281" s="58">
        <v>0</v>
      </c>
      <c r="CK281" s="58">
        <v>0</v>
      </c>
      <c r="CL281" s="58">
        <v>0</v>
      </c>
      <c r="CM281" s="58">
        <v>0</v>
      </c>
      <c r="CN281" s="58">
        <v>0</v>
      </c>
      <c r="CO281" s="58">
        <v>0</v>
      </c>
      <c r="CP281" s="58">
        <v>0</v>
      </c>
      <c r="CQ281" s="55">
        <f t="shared" si="130"/>
        <v>0</v>
      </c>
      <c r="CR281" s="55">
        <f t="shared" si="130"/>
        <v>0</v>
      </c>
      <c r="CS281" s="55">
        <f t="shared" si="130"/>
        <v>0</v>
      </c>
      <c r="CT281" s="55">
        <f t="shared" si="130"/>
        <v>0</v>
      </c>
      <c r="CU281" s="55">
        <f t="shared" si="130"/>
        <v>0</v>
      </c>
      <c r="CV281" s="55">
        <f t="shared" si="130"/>
        <v>0</v>
      </c>
      <c r="CW281" s="55">
        <f t="shared" si="133"/>
        <v>0</v>
      </c>
      <c r="CX281" s="55">
        <f t="shared" si="133"/>
        <v>0</v>
      </c>
      <c r="CY281" s="55">
        <f t="shared" si="133"/>
        <v>0</v>
      </c>
      <c r="CZ281" s="56" t="str">
        <f>'[1]13квОС'!CU281</f>
        <v>нд</v>
      </c>
      <c r="DA281" s="1"/>
      <c r="DB281" s="1"/>
    </row>
    <row r="282" spans="1:108" x14ac:dyDescent="0.3">
      <c r="A282" s="59" t="s">
        <v>345</v>
      </c>
      <c r="B282" s="60" t="s">
        <v>233</v>
      </c>
      <c r="C282" s="65" t="s">
        <v>130</v>
      </c>
      <c r="D282" s="53" t="str">
        <f>'[1]14квПп'!D282</f>
        <v>нд</v>
      </c>
      <c r="E282" s="58">
        <f t="shared" ref="E282:AN282" si="134">SUM(E283:E285)</f>
        <v>0</v>
      </c>
      <c r="F282" s="58">
        <f t="shared" si="134"/>
        <v>0</v>
      </c>
      <c r="G282" s="58">
        <f t="shared" si="134"/>
        <v>0</v>
      </c>
      <c r="H282" s="58">
        <f t="shared" si="134"/>
        <v>0</v>
      </c>
      <c r="I282" s="58">
        <f t="shared" si="134"/>
        <v>0</v>
      </c>
      <c r="J282" s="58">
        <f t="shared" ref="J282" si="135">SUM(J283:J285)</f>
        <v>0</v>
      </c>
      <c r="K282" s="58">
        <f t="shared" si="134"/>
        <v>0</v>
      </c>
      <c r="L282" s="58">
        <f t="shared" si="134"/>
        <v>1872</v>
      </c>
      <c r="M282" s="58">
        <f t="shared" si="134"/>
        <v>0</v>
      </c>
      <c r="N282" s="58">
        <f t="shared" si="134"/>
        <v>0</v>
      </c>
      <c r="O282" s="58">
        <f t="shared" si="134"/>
        <v>0</v>
      </c>
      <c r="P282" s="58">
        <f t="shared" si="134"/>
        <v>0</v>
      </c>
      <c r="Q282" s="58">
        <f t="shared" si="134"/>
        <v>0</v>
      </c>
      <c r="R282" s="58">
        <f t="shared" si="134"/>
        <v>0</v>
      </c>
      <c r="S282" s="58">
        <f t="shared" ref="S282" si="136">SUM(S283:S285)</f>
        <v>0</v>
      </c>
      <c r="T282" s="58">
        <f t="shared" si="134"/>
        <v>0</v>
      </c>
      <c r="U282" s="58">
        <f t="shared" si="134"/>
        <v>0</v>
      </c>
      <c r="V282" s="58">
        <f t="shared" si="134"/>
        <v>0</v>
      </c>
      <c r="W282" s="58">
        <f t="shared" si="134"/>
        <v>0</v>
      </c>
      <c r="X282" s="58">
        <f t="shared" si="134"/>
        <v>0</v>
      </c>
      <c r="Y282" s="58">
        <f t="shared" si="134"/>
        <v>0</v>
      </c>
      <c r="Z282" s="58">
        <f t="shared" si="134"/>
        <v>0</v>
      </c>
      <c r="AA282" s="58">
        <f t="shared" si="134"/>
        <v>0</v>
      </c>
      <c r="AB282" s="58">
        <f t="shared" ref="AB282" si="137">SUM(AB283:AB285)</f>
        <v>0</v>
      </c>
      <c r="AC282" s="58">
        <f t="shared" si="134"/>
        <v>0</v>
      </c>
      <c r="AD282" s="58">
        <f t="shared" si="134"/>
        <v>0</v>
      </c>
      <c r="AE282" s="58">
        <f t="shared" si="134"/>
        <v>0</v>
      </c>
      <c r="AF282" s="58">
        <f t="shared" si="134"/>
        <v>0</v>
      </c>
      <c r="AG282" s="58">
        <f t="shared" si="134"/>
        <v>0</v>
      </c>
      <c r="AH282" s="58">
        <f t="shared" si="134"/>
        <v>0</v>
      </c>
      <c r="AI282" s="58">
        <f t="shared" si="134"/>
        <v>0</v>
      </c>
      <c r="AJ282" s="58">
        <f t="shared" si="134"/>
        <v>0</v>
      </c>
      <c r="AK282" s="58">
        <f t="shared" ref="AK282" si="138">SUM(AK283:AK285)</f>
        <v>0</v>
      </c>
      <c r="AL282" s="58">
        <f t="shared" si="134"/>
        <v>0</v>
      </c>
      <c r="AM282" s="58">
        <f t="shared" si="134"/>
        <v>0</v>
      </c>
      <c r="AN282" s="58">
        <f t="shared" si="134"/>
        <v>0</v>
      </c>
      <c r="AO282" s="58">
        <f t="shared" ref="AO282:CP282" si="139">SUM(AO283:AO285)</f>
        <v>0</v>
      </c>
      <c r="AP282" s="58">
        <f t="shared" si="139"/>
        <v>0</v>
      </c>
      <c r="AQ282" s="58">
        <f t="shared" si="139"/>
        <v>0</v>
      </c>
      <c r="AR282" s="58">
        <f t="shared" si="139"/>
        <v>0</v>
      </c>
      <c r="AS282" s="58">
        <f t="shared" si="139"/>
        <v>0</v>
      </c>
      <c r="AT282" s="58">
        <f t="shared" si="139"/>
        <v>0</v>
      </c>
      <c r="AU282" s="58">
        <f t="shared" si="139"/>
        <v>0</v>
      </c>
      <c r="AV282" s="58">
        <f t="shared" si="139"/>
        <v>1872</v>
      </c>
      <c r="AW282" s="58">
        <f t="shared" si="139"/>
        <v>0</v>
      </c>
      <c r="AX282" s="58">
        <f t="shared" si="139"/>
        <v>0</v>
      </c>
      <c r="AY282" s="58">
        <f t="shared" si="139"/>
        <v>0</v>
      </c>
      <c r="AZ282" s="58">
        <f t="shared" si="139"/>
        <v>0</v>
      </c>
      <c r="BA282" s="58">
        <f t="shared" si="139"/>
        <v>0</v>
      </c>
      <c r="BB282" s="58">
        <f t="shared" si="139"/>
        <v>0</v>
      </c>
      <c r="BC282" s="58">
        <f t="shared" si="139"/>
        <v>0</v>
      </c>
      <c r="BD282" s="58">
        <f t="shared" si="139"/>
        <v>0</v>
      </c>
      <c r="BE282" s="58">
        <f t="shared" si="139"/>
        <v>0</v>
      </c>
      <c r="BF282" s="58">
        <f t="shared" si="139"/>
        <v>0</v>
      </c>
      <c r="BG282" s="58">
        <f t="shared" si="139"/>
        <v>0</v>
      </c>
      <c r="BH282" s="58">
        <f t="shared" si="139"/>
        <v>0</v>
      </c>
      <c r="BI282" s="58">
        <f t="shared" si="139"/>
        <v>0</v>
      </c>
      <c r="BJ282" s="58">
        <f t="shared" si="139"/>
        <v>0</v>
      </c>
      <c r="BK282" s="58">
        <f t="shared" si="139"/>
        <v>0</v>
      </c>
      <c r="BL282" s="58">
        <f t="shared" si="139"/>
        <v>0</v>
      </c>
      <c r="BM282" s="58">
        <f t="shared" si="139"/>
        <v>0</v>
      </c>
      <c r="BN282" s="58">
        <f t="shared" si="139"/>
        <v>0</v>
      </c>
      <c r="BO282" s="58">
        <f t="shared" si="139"/>
        <v>0</v>
      </c>
      <c r="BP282" s="58">
        <f t="shared" si="139"/>
        <v>0</v>
      </c>
      <c r="BQ282" s="58">
        <f t="shared" si="139"/>
        <v>0</v>
      </c>
      <c r="BR282" s="58">
        <f t="shared" si="139"/>
        <v>0</v>
      </c>
      <c r="BS282" s="58">
        <f t="shared" si="139"/>
        <v>0</v>
      </c>
      <c r="BT282" s="58">
        <f t="shared" si="139"/>
        <v>0</v>
      </c>
      <c r="BU282" s="58">
        <f t="shared" si="139"/>
        <v>0</v>
      </c>
      <c r="BV282" s="58">
        <f t="shared" si="139"/>
        <v>0</v>
      </c>
      <c r="BW282" s="58">
        <f t="shared" si="139"/>
        <v>0</v>
      </c>
      <c r="BX282" s="58">
        <f t="shared" si="139"/>
        <v>0</v>
      </c>
      <c r="BY282" s="58">
        <f t="shared" si="139"/>
        <v>0</v>
      </c>
      <c r="BZ282" s="58">
        <f t="shared" si="139"/>
        <v>0</v>
      </c>
      <c r="CA282" s="58">
        <f t="shared" si="139"/>
        <v>0</v>
      </c>
      <c r="CB282" s="58">
        <f t="shared" si="139"/>
        <v>0</v>
      </c>
      <c r="CC282" s="58">
        <f t="shared" si="139"/>
        <v>0</v>
      </c>
      <c r="CD282" s="58">
        <f t="shared" si="139"/>
        <v>0</v>
      </c>
      <c r="CE282" s="58">
        <f t="shared" si="139"/>
        <v>0</v>
      </c>
      <c r="CF282" s="58">
        <f t="shared" si="139"/>
        <v>0</v>
      </c>
      <c r="CG282" s="58">
        <f t="shared" si="139"/>
        <v>0</v>
      </c>
      <c r="CH282" s="58">
        <f t="shared" si="139"/>
        <v>0</v>
      </c>
      <c r="CI282" s="58">
        <f t="shared" si="139"/>
        <v>0</v>
      </c>
      <c r="CJ282" s="58">
        <f t="shared" si="139"/>
        <v>0</v>
      </c>
      <c r="CK282" s="58">
        <f t="shared" si="139"/>
        <v>0</v>
      </c>
      <c r="CL282" s="58">
        <f t="shared" si="139"/>
        <v>0</v>
      </c>
      <c r="CM282" s="58">
        <f t="shared" si="139"/>
        <v>0</v>
      </c>
      <c r="CN282" s="58">
        <f t="shared" si="139"/>
        <v>0</v>
      </c>
      <c r="CO282" s="58">
        <f t="shared" si="139"/>
        <v>0</v>
      </c>
      <c r="CP282" s="58">
        <f t="shared" si="139"/>
        <v>0</v>
      </c>
      <c r="CQ282" s="55">
        <f t="shared" si="130"/>
        <v>0</v>
      </c>
      <c r="CR282" s="55">
        <f t="shared" si="130"/>
        <v>0</v>
      </c>
      <c r="CS282" s="55">
        <f t="shared" si="130"/>
        <v>0</v>
      </c>
      <c r="CT282" s="55">
        <f t="shared" si="130"/>
        <v>0</v>
      </c>
      <c r="CU282" s="55">
        <f t="shared" si="130"/>
        <v>0</v>
      </c>
      <c r="CV282" s="55">
        <f t="shared" si="130"/>
        <v>0</v>
      </c>
      <c r="CW282" s="55">
        <f t="shared" si="133"/>
        <v>0</v>
      </c>
      <c r="CX282" s="55">
        <f t="shared" si="133"/>
        <v>0</v>
      </c>
      <c r="CY282" s="55">
        <f t="shared" si="133"/>
        <v>0</v>
      </c>
      <c r="CZ282" s="56" t="str">
        <f>'[1]13квОС'!CU282</f>
        <v>нд</v>
      </c>
      <c r="DA282" s="1"/>
      <c r="DB282" s="1"/>
    </row>
    <row r="283" spans="1:108" ht="78" x14ac:dyDescent="0.3">
      <c r="A283" s="61" t="str">
        <f>'[1]Формат ИПР'!A271</f>
        <v>1.3.5</v>
      </c>
      <c r="B283" s="60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61" t="str">
        <f>'[1]Формат ИПР'!C271</f>
        <v>K_Che355</v>
      </c>
      <c r="D283" s="53" t="str">
        <f>'[1]14квПп'!D283</f>
        <v>нд</v>
      </c>
      <c r="E283" s="62">
        <f>IF(N283="нд","нд",N283+W283+AF283+AO283)</f>
        <v>0</v>
      </c>
      <c r="F283" s="62">
        <f>IF(O283="нд","нд",O283+X283+AG283+AP283)</f>
        <v>0</v>
      </c>
      <c r="G283" s="62">
        <f>IF(P283="нд","нд",P283+Y283+AH283+AQ283)</f>
        <v>0</v>
      </c>
      <c r="H283" s="62">
        <f>IF(N283="нд","нд",Q283+Z283+AI283+AR283)</f>
        <v>0</v>
      </c>
      <c r="I283" s="62">
        <f>IF(N283="нд","нд",R283+AA283+AJ283+AS283)</f>
        <v>0</v>
      </c>
      <c r="J283" s="62">
        <f>IF(O283="нд","нд",S283+AB283+AK283+AT283)</f>
        <v>0</v>
      </c>
      <c r="K283" s="62">
        <f>IF(N283="нд","нд",T283+AC283+AL283+AU283)</f>
        <v>0</v>
      </c>
      <c r="L283" s="62">
        <f>IF(U283="нд","нд",U283+AD283+AM283+AV283)</f>
        <v>1756</v>
      </c>
      <c r="M283" s="62">
        <f>IF(V283="нд","нд",V283+AE283+AN283+AW283)</f>
        <v>0</v>
      </c>
      <c r="N283" s="63">
        <f>'[1]Формат ИПР'!GK271</f>
        <v>0</v>
      </c>
      <c r="O283" s="63">
        <f>'[1]Формат ИПР'!GL271</f>
        <v>0</v>
      </c>
      <c r="P283" s="63">
        <f>'[1]Формат ИПР'!GM271</f>
        <v>0</v>
      </c>
      <c r="Q283" s="63">
        <f>'[1]Формат ИПР'!GN271</f>
        <v>0</v>
      </c>
      <c r="R283" s="63">
        <f>'[1]Формат ИПР'!GO271</f>
        <v>0</v>
      </c>
      <c r="S283" s="63">
        <f>'[1]Формат ИПР'!GP271</f>
        <v>0</v>
      </c>
      <c r="T283" s="63">
        <f>'[1]Формат ИПР'!GQ271</f>
        <v>0</v>
      </c>
      <c r="U283" s="63">
        <f>'[1]Формат ИПР'!GR271</f>
        <v>0</v>
      </c>
      <c r="V283" s="63">
        <f>'[1]Формат ИПР'!GS271</f>
        <v>0</v>
      </c>
      <c r="W283" s="63">
        <f>'[1]Формат ИПР'!GT271</f>
        <v>0</v>
      </c>
      <c r="X283" s="63">
        <f>'[1]Формат ИПР'!GU271</f>
        <v>0</v>
      </c>
      <c r="Y283" s="63">
        <f>'[1]Формат ИПР'!GV271</f>
        <v>0</v>
      </c>
      <c r="Z283" s="63">
        <f>'[1]Формат ИПР'!GW271</f>
        <v>0</v>
      </c>
      <c r="AA283" s="63">
        <f>'[1]Формат ИПР'!GX271</f>
        <v>0</v>
      </c>
      <c r="AB283" s="63">
        <f>'[1]Формат ИПР'!GY271</f>
        <v>0</v>
      </c>
      <c r="AC283" s="63">
        <f>'[1]Формат ИПР'!GZ271</f>
        <v>0</v>
      </c>
      <c r="AD283" s="63">
        <f>'[1]Формат ИПР'!HA271</f>
        <v>0</v>
      </c>
      <c r="AE283" s="63">
        <f>'[1]Формат ИПР'!HB271</f>
        <v>0</v>
      </c>
      <c r="AF283" s="63">
        <f>'[1]Формат ИПР'!HC271</f>
        <v>0</v>
      </c>
      <c r="AG283" s="63">
        <f>'[1]Формат ИПР'!HD271</f>
        <v>0</v>
      </c>
      <c r="AH283" s="63">
        <f>'[1]Формат ИПР'!HE271</f>
        <v>0</v>
      </c>
      <c r="AI283" s="63">
        <f>'[1]Формат ИПР'!HF271</f>
        <v>0</v>
      </c>
      <c r="AJ283" s="63">
        <f>'[1]Формат ИПР'!HG271</f>
        <v>0</v>
      </c>
      <c r="AK283" s="63">
        <f>'[1]Формат ИПР'!HH271</f>
        <v>0</v>
      </c>
      <c r="AL283" s="63">
        <f>'[1]Формат ИПР'!HI271</f>
        <v>0</v>
      </c>
      <c r="AM283" s="63">
        <f>'[1]Формат ИПР'!HJ271</f>
        <v>0</v>
      </c>
      <c r="AN283" s="63">
        <f>'[1]Формат ИПР'!HK271</f>
        <v>0</v>
      </c>
      <c r="AO283" s="63">
        <f>'[1]Формат ИПР'!HL271</f>
        <v>0</v>
      </c>
      <c r="AP283" s="63">
        <f>'[1]Формат ИПР'!HM271</f>
        <v>0</v>
      </c>
      <c r="AQ283" s="63">
        <f>'[1]Формат ИПР'!HN271</f>
        <v>0</v>
      </c>
      <c r="AR283" s="63">
        <f>'[1]Формат ИПР'!HO271</f>
        <v>0</v>
      </c>
      <c r="AS283" s="63">
        <f>'[1]Формат ИПР'!HP271</f>
        <v>0</v>
      </c>
      <c r="AT283" s="63">
        <f>'[1]Формат ИПР'!HQ271</f>
        <v>0</v>
      </c>
      <c r="AU283" s="63">
        <f>'[1]Формат ИПР'!HR271</f>
        <v>0</v>
      </c>
      <c r="AV283" s="63">
        <f>'[1]Формат ИПР'!HS271</f>
        <v>1756</v>
      </c>
      <c r="AW283" s="63">
        <f>'[1]Формат ИПР'!HT271</f>
        <v>0</v>
      </c>
      <c r="AX283" s="62">
        <f t="shared" ref="AX283:BF285" si="140">BG283+BP283+BY283+CH283</f>
        <v>0</v>
      </c>
      <c r="AY283" s="62">
        <f t="shared" si="140"/>
        <v>0</v>
      </c>
      <c r="AZ283" s="62">
        <f t="shared" si="140"/>
        <v>0</v>
      </c>
      <c r="BA283" s="62">
        <f t="shared" si="140"/>
        <v>0</v>
      </c>
      <c r="BB283" s="62">
        <f t="shared" si="140"/>
        <v>0</v>
      </c>
      <c r="BC283" s="62">
        <f t="shared" si="140"/>
        <v>0</v>
      </c>
      <c r="BD283" s="62">
        <f t="shared" si="140"/>
        <v>0</v>
      </c>
      <c r="BE283" s="62">
        <f t="shared" si="140"/>
        <v>0</v>
      </c>
      <c r="BF283" s="62">
        <f t="shared" si="140"/>
        <v>0</v>
      </c>
      <c r="BG283" s="63">
        <f>'[1]Формат ИПР'!ID271</f>
        <v>0</v>
      </c>
      <c r="BH283" s="63">
        <f>'[1]Формат ИПР'!IE271</f>
        <v>0</v>
      </c>
      <c r="BI283" s="63">
        <f>'[1]Формат ИПР'!IF271</f>
        <v>0</v>
      </c>
      <c r="BJ283" s="63">
        <f>'[1]Формат ИПР'!IG271</f>
        <v>0</v>
      </c>
      <c r="BK283" s="63">
        <f>'[1]Формат ИПР'!IH271</f>
        <v>0</v>
      </c>
      <c r="BL283" s="63">
        <f>'[1]Формат ИПР'!II271</f>
        <v>0</v>
      </c>
      <c r="BM283" s="63">
        <f>'[1]Формат ИПР'!IJ271</f>
        <v>0</v>
      </c>
      <c r="BN283" s="63">
        <f>'[1]Формат ИПР'!IK271</f>
        <v>0</v>
      </c>
      <c r="BO283" s="63">
        <f>'[1]Формат ИПР'!IL271</f>
        <v>0</v>
      </c>
      <c r="BP283" s="63">
        <f>'[1]Формат ИПР'!IM271</f>
        <v>0</v>
      </c>
      <c r="BQ283" s="63">
        <f>'[1]Формат ИПР'!IN271</f>
        <v>0</v>
      </c>
      <c r="BR283" s="63">
        <f>'[1]Формат ИПР'!IO271</f>
        <v>0</v>
      </c>
      <c r="BS283" s="63">
        <f>'[1]Формат ИПР'!IP271</f>
        <v>0</v>
      </c>
      <c r="BT283" s="63">
        <f>'[1]Формат ИПР'!IQ271</f>
        <v>0</v>
      </c>
      <c r="BU283" s="63">
        <f>'[1]Формат ИПР'!IR271</f>
        <v>0</v>
      </c>
      <c r="BV283" s="63">
        <f>'[1]Формат ИПР'!IS271</f>
        <v>0</v>
      </c>
      <c r="BW283" s="63">
        <f>'[1]Формат ИПР'!IT271</f>
        <v>0</v>
      </c>
      <c r="BX283" s="63">
        <f>'[1]Формат ИПР'!IU271</f>
        <v>0</v>
      </c>
      <c r="BY283" s="63">
        <f>'[1]Формат ИПР'!IV271</f>
        <v>0</v>
      </c>
      <c r="BZ283" s="63">
        <f>'[1]Формат ИПР'!IW271</f>
        <v>0</v>
      </c>
      <c r="CA283" s="63">
        <f>'[1]Формат ИПР'!IX271</f>
        <v>0</v>
      </c>
      <c r="CB283" s="63">
        <f>'[1]Формат ИПР'!IY271</f>
        <v>0</v>
      </c>
      <c r="CC283" s="63">
        <f>'[1]Формат ИПР'!IZ271</f>
        <v>0</v>
      </c>
      <c r="CD283" s="63">
        <f>'[1]Формат ИПР'!JA271</f>
        <v>0</v>
      </c>
      <c r="CE283" s="63">
        <f>'[1]Формат ИПР'!JB271</f>
        <v>0</v>
      </c>
      <c r="CF283" s="63">
        <f>'[1]Формат ИПР'!JC271</f>
        <v>0</v>
      </c>
      <c r="CG283" s="63">
        <f>'[1]Формат ИПР'!JD271</f>
        <v>0</v>
      </c>
      <c r="CH283" s="63">
        <f>'[1]Формат ИПР'!JE271</f>
        <v>0</v>
      </c>
      <c r="CI283" s="63">
        <f>'[1]Формат ИПР'!JF271</f>
        <v>0</v>
      </c>
      <c r="CJ283" s="63">
        <f>'[1]Формат ИПР'!JG271</f>
        <v>0</v>
      </c>
      <c r="CK283" s="63">
        <f>'[1]Формат ИПР'!JH271</f>
        <v>0</v>
      </c>
      <c r="CL283" s="63">
        <f>'[1]Формат ИПР'!JI271</f>
        <v>0</v>
      </c>
      <c r="CM283" s="63">
        <f>'[1]Формат ИПР'!JJ271</f>
        <v>0</v>
      </c>
      <c r="CN283" s="63">
        <f>'[1]Формат ИПР'!JK271</f>
        <v>0</v>
      </c>
      <c r="CO283" s="63">
        <f>'[1]Формат ИПР'!JL271</f>
        <v>0</v>
      </c>
      <c r="CP283" s="63">
        <f>'[1]Формат ИПР'!JM271</f>
        <v>0</v>
      </c>
      <c r="CQ283" s="55">
        <f t="shared" si="130"/>
        <v>0</v>
      </c>
      <c r="CR283" s="55">
        <f t="shared" si="130"/>
        <v>0</v>
      </c>
      <c r="CS283" s="55">
        <f t="shared" si="130"/>
        <v>0</v>
      </c>
      <c r="CT283" s="55">
        <f t="shared" si="130"/>
        <v>0</v>
      </c>
      <c r="CU283" s="55">
        <f t="shared" si="130"/>
        <v>0</v>
      </c>
      <c r="CV283" s="55">
        <f t="shared" si="130"/>
        <v>0</v>
      </c>
      <c r="CW283" s="55">
        <f t="shared" si="133"/>
        <v>0</v>
      </c>
      <c r="CX283" s="55">
        <f t="shared" si="133"/>
        <v>0</v>
      </c>
      <c r="CY283" s="55">
        <f t="shared" si="133"/>
        <v>0</v>
      </c>
      <c r="CZ283" s="56" t="s">
        <v>346</v>
      </c>
      <c r="DA283" s="1"/>
      <c r="DB283" s="1"/>
      <c r="DD283" s="64"/>
    </row>
    <row r="284" spans="1:108" ht="62.4" x14ac:dyDescent="0.3">
      <c r="A284" s="61" t="str">
        <f>'[1]Формат ИПР'!A272</f>
        <v>1.3.5</v>
      </c>
      <c r="B284" s="60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61" t="str">
        <f>'[1]Формат ИПР'!C272</f>
        <v>K_Che356</v>
      </c>
      <c r="D284" s="53" t="str">
        <f>'[1]14квПп'!D284</f>
        <v>нд</v>
      </c>
      <c r="E284" s="62">
        <f t="shared" ref="E284:G285" si="141">IF(N284="нд","нд",N284+W284+AF284+AO284)</f>
        <v>0</v>
      </c>
      <c r="F284" s="62">
        <f t="shared" si="141"/>
        <v>0</v>
      </c>
      <c r="G284" s="62">
        <f t="shared" si="141"/>
        <v>0</v>
      </c>
      <c r="H284" s="62">
        <f t="shared" ref="H284:H285" si="142">IF(N284="нд","нд",Q284+Z284+AI284+AR284)</f>
        <v>0</v>
      </c>
      <c r="I284" s="62">
        <f t="shared" ref="I284:J285" si="143">IF(N284="нд","нд",R284+AA284+AJ284+AS284)</f>
        <v>0</v>
      </c>
      <c r="J284" s="62">
        <f t="shared" si="143"/>
        <v>0</v>
      </c>
      <c r="K284" s="62">
        <f t="shared" ref="K284:K285" si="144">IF(N284="нд","нд",T284+AC284+AL284+AU284)</f>
        <v>0</v>
      </c>
      <c r="L284" s="62">
        <f t="shared" ref="L284:M285" si="145">IF(U284="нд","нд",U284+AD284+AM284+AV284)</f>
        <v>90</v>
      </c>
      <c r="M284" s="62">
        <f t="shared" si="145"/>
        <v>0</v>
      </c>
      <c r="N284" s="63">
        <f>'[1]Формат ИПР'!GK272</f>
        <v>0</v>
      </c>
      <c r="O284" s="63">
        <f>'[1]Формат ИПР'!GL272</f>
        <v>0</v>
      </c>
      <c r="P284" s="63">
        <f>'[1]Формат ИПР'!GM272</f>
        <v>0</v>
      </c>
      <c r="Q284" s="63">
        <f>'[1]Формат ИПР'!GN272</f>
        <v>0</v>
      </c>
      <c r="R284" s="63">
        <f>'[1]Формат ИПР'!GO272</f>
        <v>0</v>
      </c>
      <c r="S284" s="63">
        <f>'[1]Формат ИПР'!GP272</f>
        <v>0</v>
      </c>
      <c r="T284" s="63">
        <f>'[1]Формат ИПР'!GQ272</f>
        <v>0</v>
      </c>
      <c r="U284" s="63">
        <f>'[1]Формат ИПР'!GR272</f>
        <v>0</v>
      </c>
      <c r="V284" s="63">
        <f>'[1]Формат ИПР'!GS272</f>
        <v>0</v>
      </c>
      <c r="W284" s="63">
        <f>'[1]Формат ИПР'!GT272</f>
        <v>0</v>
      </c>
      <c r="X284" s="63">
        <f>'[1]Формат ИПР'!GU272</f>
        <v>0</v>
      </c>
      <c r="Y284" s="63">
        <f>'[1]Формат ИПР'!GV272</f>
        <v>0</v>
      </c>
      <c r="Z284" s="63">
        <f>'[1]Формат ИПР'!GW272</f>
        <v>0</v>
      </c>
      <c r="AA284" s="63">
        <f>'[1]Формат ИПР'!GX272</f>
        <v>0</v>
      </c>
      <c r="AB284" s="63">
        <f>'[1]Формат ИПР'!GY272</f>
        <v>0</v>
      </c>
      <c r="AC284" s="63">
        <f>'[1]Формат ИПР'!GZ272</f>
        <v>0</v>
      </c>
      <c r="AD284" s="63">
        <f>'[1]Формат ИПР'!HA272</f>
        <v>0</v>
      </c>
      <c r="AE284" s="63">
        <f>'[1]Формат ИПР'!HB272</f>
        <v>0</v>
      </c>
      <c r="AF284" s="63">
        <f>'[1]Формат ИПР'!HC272</f>
        <v>0</v>
      </c>
      <c r="AG284" s="63">
        <f>'[1]Формат ИПР'!HD272</f>
        <v>0</v>
      </c>
      <c r="AH284" s="63">
        <f>'[1]Формат ИПР'!HE272</f>
        <v>0</v>
      </c>
      <c r="AI284" s="63">
        <f>'[1]Формат ИПР'!HF272</f>
        <v>0</v>
      </c>
      <c r="AJ284" s="63">
        <f>'[1]Формат ИПР'!HG272</f>
        <v>0</v>
      </c>
      <c r="AK284" s="63">
        <f>'[1]Формат ИПР'!HH272</f>
        <v>0</v>
      </c>
      <c r="AL284" s="63">
        <f>'[1]Формат ИПР'!HI272</f>
        <v>0</v>
      </c>
      <c r="AM284" s="63">
        <f>'[1]Формат ИПР'!HJ272</f>
        <v>0</v>
      </c>
      <c r="AN284" s="63">
        <f>'[1]Формат ИПР'!HK272</f>
        <v>0</v>
      </c>
      <c r="AO284" s="63">
        <f>'[1]Формат ИПР'!HL272</f>
        <v>0</v>
      </c>
      <c r="AP284" s="63">
        <f>'[1]Формат ИПР'!HM272</f>
        <v>0</v>
      </c>
      <c r="AQ284" s="63">
        <f>'[1]Формат ИПР'!HN272</f>
        <v>0</v>
      </c>
      <c r="AR284" s="63">
        <f>'[1]Формат ИПР'!HO272</f>
        <v>0</v>
      </c>
      <c r="AS284" s="63">
        <f>'[1]Формат ИПР'!HP272</f>
        <v>0</v>
      </c>
      <c r="AT284" s="63">
        <f>'[1]Формат ИПР'!HQ272</f>
        <v>0</v>
      </c>
      <c r="AU284" s="63">
        <f>'[1]Формат ИПР'!HR272</f>
        <v>0</v>
      </c>
      <c r="AV284" s="63">
        <f>'[1]Формат ИПР'!HS272</f>
        <v>90</v>
      </c>
      <c r="AW284" s="63">
        <f>'[1]Формат ИПР'!HT272</f>
        <v>0</v>
      </c>
      <c r="AX284" s="62">
        <f t="shared" si="140"/>
        <v>0</v>
      </c>
      <c r="AY284" s="62">
        <f t="shared" si="140"/>
        <v>0</v>
      </c>
      <c r="AZ284" s="62">
        <f t="shared" si="140"/>
        <v>0</v>
      </c>
      <c r="BA284" s="62">
        <f t="shared" si="140"/>
        <v>0</v>
      </c>
      <c r="BB284" s="62">
        <f t="shared" si="140"/>
        <v>0</v>
      </c>
      <c r="BC284" s="62">
        <f t="shared" si="140"/>
        <v>0</v>
      </c>
      <c r="BD284" s="62">
        <f t="shared" si="140"/>
        <v>0</v>
      </c>
      <c r="BE284" s="62">
        <f t="shared" si="140"/>
        <v>0</v>
      </c>
      <c r="BF284" s="62">
        <f t="shared" si="140"/>
        <v>0</v>
      </c>
      <c r="BG284" s="63">
        <f>'[1]Формат ИПР'!ID272</f>
        <v>0</v>
      </c>
      <c r="BH284" s="63">
        <f>'[1]Формат ИПР'!IE272</f>
        <v>0</v>
      </c>
      <c r="BI284" s="63">
        <f>'[1]Формат ИПР'!IF272</f>
        <v>0</v>
      </c>
      <c r="BJ284" s="63">
        <f>'[1]Формат ИПР'!IG272</f>
        <v>0</v>
      </c>
      <c r="BK284" s="63">
        <f>'[1]Формат ИПР'!IH272</f>
        <v>0</v>
      </c>
      <c r="BL284" s="63">
        <f>'[1]Формат ИПР'!II272</f>
        <v>0</v>
      </c>
      <c r="BM284" s="63">
        <f>'[1]Формат ИПР'!IJ272</f>
        <v>0</v>
      </c>
      <c r="BN284" s="63">
        <f>'[1]Формат ИПР'!IK272</f>
        <v>0</v>
      </c>
      <c r="BO284" s="63">
        <f>'[1]Формат ИПР'!IL272</f>
        <v>0</v>
      </c>
      <c r="BP284" s="63">
        <f>'[1]Формат ИПР'!IM272</f>
        <v>0</v>
      </c>
      <c r="BQ284" s="63">
        <f>'[1]Формат ИПР'!IN272</f>
        <v>0</v>
      </c>
      <c r="BR284" s="63">
        <f>'[1]Формат ИПР'!IO272</f>
        <v>0</v>
      </c>
      <c r="BS284" s="63">
        <f>'[1]Формат ИПР'!IP272</f>
        <v>0</v>
      </c>
      <c r="BT284" s="63">
        <f>'[1]Формат ИПР'!IQ272</f>
        <v>0</v>
      </c>
      <c r="BU284" s="63">
        <f>'[1]Формат ИПР'!IR272</f>
        <v>0</v>
      </c>
      <c r="BV284" s="63">
        <f>'[1]Формат ИПР'!IS272</f>
        <v>0</v>
      </c>
      <c r="BW284" s="63">
        <f>'[1]Формат ИПР'!IT272</f>
        <v>0</v>
      </c>
      <c r="BX284" s="63">
        <f>'[1]Формат ИПР'!IU272</f>
        <v>0</v>
      </c>
      <c r="BY284" s="63">
        <f>'[1]Формат ИПР'!IV272</f>
        <v>0</v>
      </c>
      <c r="BZ284" s="63">
        <f>'[1]Формат ИПР'!IW272</f>
        <v>0</v>
      </c>
      <c r="CA284" s="63">
        <f>'[1]Формат ИПР'!IX272</f>
        <v>0</v>
      </c>
      <c r="CB284" s="63">
        <f>'[1]Формат ИПР'!IY272</f>
        <v>0</v>
      </c>
      <c r="CC284" s="63">
        <f>'[1]Формат ИПР'!IZ272</f>
        <v>0</v>
      </c>
      <c r="CD284" s="63">
        <f>'[1]Формат ИПР'!JA272</f>
        <v>0</v>
      </c>
      <c r="CE284" s="63">
        <f>'[1]Формат ИПР'!JB272</f>
        <v>0</v>
      </c>
      <c r="CF284" s="63">
        <f>'[1]Формат ИПР'!JC272</f>
        <v>0</v>
      </c>
      <c r="CG284" s="63">
        <f>'[1]Формат ИПР'!JD272</f>
        <v>0</v>
      </c>
      <c r="CH284" s="63">
        <f>'[1]Формат ИПР'!JE272</f>
        <v>0</v>
      </c>
      <c r="CI284" s="63">
        <f>'[1]Формат ИПР'!JF272</f>
        <v>0</v>
      </c>
      <c r="CJ284" s="63">
        <f>'[1]Формат ИПР'!JG272</f>
        <v>0</v>
      </c>
      <c r="CK284" s="63">
        <f>'[1]Формат ИПР'!JH272</f>
        <v>0</v>
      </c>
      <c r="CL284" s="63">
        <f>'[1]Формат ИПР'!JI272</f>
        <v>0</v>
      </c>
      <c r="CM284" s="63">
        <f>'[1]Формат ИПР'!JJ272</f>
        <v>0</v>
      </c>
      <c r="CN284" s="63">
        <f>'[1]Формат ИПР'!JK272</f>
        <v>0</v>
      </c>
      <c r="CO284" s="63">
        <f>'[1]Формат ИПР'!JL272</f>
        <v>0</v>
      </c>
      <c r="CP284" s="63">
        <f>'[1]Формат ИПР'!JM272</f>
        <v>0</v>
      </c>
      <c r="CQ284" s="55">
        <f t="shared" si="130"/>
        <v>0</v>
      </c>
      <c r="CR284" s="55">
        <f t="shared" si="130"/>
        <v>0</v>
      </c>
      <c r="CS284" s="55">
        <f t="shared" si="130"/>
        <v>0</v>
      </c>
      <c r="CT284" s="55">
        <f t="shared" si="130"/>
        <v>0</v>
      </c>
      <c r="CU284" s="55">
        <f t="shared" si="130"/>
        <v>0</v>
      </c>
      <c r="CV284" s="55">
        <f t="shared" si="130"/>
        <v>0</v>
      </c>
      <c r="CW284" s="55">
        <f t="shared" si="133"/>
        <v>0</v>
      </c>
      <c r="CX284" s="55">
        <f t="shared" si="133"/>
        <v>0</v>
      </c>
      <c r="CY284" s="55">
        <f t="shared" si="133"/>
        <v>0</v>
      </c>
      <c r="CZ284" s="56" t="s">
        <v>346</v>
      </c>
      <c r="DA284" s="1"/>
      <c r="DB284" s="1"/>
      <c r="DD284" s="64"/>
    </row>
    <row r="285" spans="1:108" ht="62.4" x14ac:dyDescent="0.3">
      <c r="A285" s="61" t="str">
        <f>'[1]Формат ИПР'!A273</f>
        <v>1.3.5</v>
      </c>
      <c r="B285" s="60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61" t="str">
        <f>'[1]Формат ИПР'!C273</f>
        <v>K_Che357</v>
      </c>
      <c r="D285" s="53" t="str">
        <f>'[1]14квПп'!D285</f>
        <v>нд</v>
      </c>
      <c r="E285" s="62">
        <f t="shared" si="141"/>
        <v>0</v>
      </c>
      <c r="F285" s="62">
        <f t="shared" si="141"/>
        <v>0</v>
      </c>
      <c r="G285" s="62">
        <f t="shared" si="141"/>
        <v>0</v>
      </c>
      <c r="H285" s="62">
        <f t="shared" si="142"/>
        <v>0</v>
      </c>
      <c r="I285" s="62">
        <f t="shared" si="143"/>
        <v>0</v>
      </c>
      <c r="J285" s="62">
        <f t="shared" si="143"/>
        <v>0</v>
      </c>
      <c r="K285" s="62">
        <f t="shared" si="144"/>
        <v>0</v>
      </c>
      <c r="L285" s="62">
        <f t="shared" si="145"/>
        <v>26</v>
      </c>
      <c r="M285" s="62">
        <f t="shared" si="145"/>
        <v>0</v>
      </c>
      <c r="N285" s="63">
        <f>'[1]Формат ИПР'!GK273</f>
        <v>0</v>
      </c>
      <c r="O285" s="63">
        <f>'[1]Формат ИПР'!GL273</f>
        <v>0</v>
      </c>
      <c r="P285" s="63">
        <f>'[1]Формат ИПР'!GM273</f>
        <v>0</v>
      </c>
      <c r="Q285" s="63">
        <f>'[1]Формат ИПР'!GN273</f>
        <v>0</v>
      </c>
      <c r="R285" s="63">
        <f>'[1]Формат ИПР'!GO273</f>
        <v>0</v>
      </c>
      <c r="S285" s="63">
        <f>'[1]Формат ИПР'!GP273</f>
        <v>0</v>
      </c>
      <c r="T285" s="63">
        <f>'[1]Формат ИПР'!GQ273</f>
        <v>0</v>
      </c>
      <c r="U285" s="63">
        <f>'[1]Формат ИПР'!GR273</f>
        <v>0</v>
      </c>
      <c r="V285" s="63">
        <f>'[1]Формат ИПР'!GS273</f>
        <v>0</v>
      </c>
      <c r="W285" s="63">
        <f>'[1]Формат ИПР'!GT273</f>
        <v>0</v>
      </c>
      <c r="X285" s="63">
        <f>'[1]Формат ИПР'!GU273</f>
        <v>0</v>
      </c>
      <c r="Y285" s="63">
        <f>'[1]Формат ИПР'!GV273</f>
        <v>0</v>
      </c>
      <c r="Z285" s="63">
        <f>'[1]Формат ИПР'!GW273</f>
        <v>0</v>
      </c>
      <c r="AA285" s="63">
        <f>'[1]Формат ИПР'!GX273</f>
        <v>0</v>
      </c>
      <c r="AB285" s="63">
        <f>'[1]Формат ИПР'!GY273</f>
        <v>0</v>
      </c>
      <c r="AC285" s="63">
        <f>'[1]Формат ИПР'!GZ273</f>
        <v>0</v>
      </c>
      <c r="AD285" s="63">
        <f>'[1]Формат ИПР'!HA273</f>
        <v>0</v>
      </c>
      <c r="AE285" s="63">
        <f>'[1]Формат ИПР'!HB273</f>
        <v>0</v>
      </c>
      <c r="AF285" s="63">
        <f>'[1]Формат ИПР'!HC273</f>
        <v>0</v>
      </c>
      <c r="AG285" s="63">
        <f>'[1]Формат ИПР'!HD273</f>
        <v>0</v>
      </c>
      <c r="AH285" s="63">
        <f>'[1]Формат ИПР'!HE273</f>
        <v>0</v>
      </c>
      <c r="AI285" s="63">
        <f>'[1]Формат ИПР'!HF273</f>
        <v>0</v>
      </c>
      <c r="AJ285" s="63">
        <f>'[1]Формат ИПР'!HG273</f>
        <v>0</v>
      </c>
      <c r="AK285" s="63">
        <f>'[1]Формат ИПР'!HH273</f>
        <v>0</v>
      </c>
      <c r="AL285" s="63">
        <f>'[1]Формат ИПР'!HI273</f>
        <v>0</v>
      </c>
      <c r="AM285" s="63">
        <f>'[1]Формат ИПР'!HJ273</f>
        <v>0</v>
      </c>
      <c r="AN285" s="63">
        <f>'[1]Формат ИПР'!HK273</f>
        <v>0</v>
      </c>
      <c r="AO285" s="63">
        <f>'[1]Формат ИПР'!HL273</f>
        <v>0</v>
      </c>
      <c r="AP285" s="63">
        <f>'[1]Формат ИПР'!HM273</f>
        <v>0</v>
      </c>
      <c r="AQ285" s="63">
        <f>'[1]Формат ИПР'!HN273</f>
        <v>0</v>
      </c>
      <c r="AR285" s="63">
        <f>'[1]Формат ИПР'!HO273</f>
        <v>0</v>
      </c>
      <c r="AS285" s="63">
        <f>'[1]Формат ИПР'!HP273</f>
        <v>0</v>
      </c>
      <c r="AT285" s="63">
        <f>'[1]Формат ИПР'!HQ273</f>
        <v>0</v>
      </c>
      <c r="AU285" s="63">
        <f>'[1]Формат ИПР'!HR273</f>
        <v>0</v>
      </c>
      <c r="AV285" s="63">
        <f>'[1]Формат ИПР'!HS273</f>
        <v>26</v>
      </c>
      <c r="AW285" s="63">
        <f>'[1]Формат ИПР'!HT273</f>
        <v>0</v>
      </c>
      <c r="AX285" s="62">
        <f t="shared" si="140"/>
        <v>0</v>
      </c>
      <c r="AY285" s="62">
        <f t="shared" si="140"/>
        <v>0</v>
      </c>
      <c r="AZ285" s="62">
        <f t="shared" si="140"/>
        <v>0</v>
      </c>
      <c r="BA285" s="62">
        <f t="shared" si="140"/>
        <v>0</v>
      </c>
      <c r="BB285" s="62">
        <f t="shared" si="140"/>
        <v>0</v>
      </c>
      <c r="BC285" s="62">
        <f t="shared" si="140"/>
        <v>0</v>
      </c>
      <c r="BD285" s="62">
        <f t="shared" si="140"/>
        <v>0</v>
      </c>
      <c r="BE285" s="62">
        <f t="shared" si="140"/>
        <v>0</v>
      </c>
      <c r="BF285" s="62">
        <f t="shared" si="140"/>
        <v>0</v>
      </c>
      <c r="BG285" s="63">
        <f>'[1]Формат ИПР'!ID273</f>
        <v>0</v>
      </c>
      <c r="BH285" s="63">
        <f>'[1]Формат ИПР'!IE273</f>
        <v>0</v>
      </c>
      <c r="BI285" s="63">
        <f>'[1]Формат ИПР'!IF273</f>
        <v>0</v>
      </c>
      <c r="BJ285" s="63">
        <f>'[1]Формат ИПР'!IG273</f>
        <v>0</v>
      </c>
      <c r="BK285" s="63">
        <f>'[1]Формат ИПР'!IH273</f>
        <v>0</v>
      </c>
      <c r="BL285" s="63">
        <f>'[1]Формат ИПР'!II273</f>
        <v>0</v>
      </c>
      <c r="BM285" s="63">
        <f>'[1]Формат ИПР'!IJ273</f>
        <v>0</v>
      </c>
      <c r="BN285" s="63">
        <f>'[1]Формат ИПР'!IK273</f>
        <v>0</v>
      </c>
      <c r="BO285" s="63">
        <f>'[1]Формат ИПР'!IL273</f>
        <v>0</v>
      </c>
      <c r="BP285" s="63">
        <f>'[1]Формат ИПР'!IM273</f>
        <v>0</v>
      </c>
      <c r="BQ285" s="63">
        <f>'[1]Формат ИПР'!IN273</f>
        <v>0</v>
      </c>
      <c r="BR285" s="63">
        <f>'[1]Формат ИПР'!IO273</f>
        <v>0</v>
      </c>
      <c r="BS285" s="63">
        <f>'[1]Формат ИПР'!IP273</f>
        <v>0</v>
      </c>
      <c r="BT285" s="63">
        <f>'[1]Формат ИПР'!IQ273</f>
        <v>0</v>
      </c>
      <c r="BU285" s="63">
        <f>'[1]Формат ИПР'!IR273</f>
        <v>0</v>
      </c>
      <c r="BV285" s="63">
        <f>'[1]Формат ИПР'!IS273</f>
        <v>0</v>
      </c>
      <c r="BW285" s="63">
        <f>'[1]Формат ИПР'!IT273</f>
        <v>0</v>
      </c>
      <c r="BX285" s="63">
        <f>'[1]Формат ИПР'!IU273</f>
        <v>0</v>
      </c>
      <c r="BY285" s="63">
        <f>'[1]Формат ИПР'!IV273</f>
        <v>0</v>
      </c>
      <c r="BZ285" s="63">
        <f>'[1]Формат ИПР'!IW273</f>
        <v>0</v>
      </c>
      <c r="CA285" s="63">
        <f>'[1]Формат ИПР'!IX273</f>
        <v>0</v>
      </c>
      <c r="CB285" s="63">
        <f>'[1]Формат ИПР'!IY273</f>
        <v>0</v>
      </c>
      <c r="CC285" s="63">
        <f>'[1]Формат ИПР'!IZ273</f>
        <v>0</v>
      </c>
      <c r="CD285" s="63">
        <f>'[1]Формат ИПР'!JA273</f>
        <v>0</v>
      </c>
      <c r="CE285" s="63">
        <f>'[1]Формат ИПР'!JB273</f>
        <v>0</v>
      </c>
      <c r="CF285" s="63">
        <f>'[1]Формат ИПР'!JC273</f>
        <v>0</v>
      </c>
      <c r="CG285" s="63">
        <f>'[1]Формат ИПР'!JD273</f>
        <v>0</v>
      </c>
      <c r="CH285" s="63">
        <f>'[1]Формат ИПР'!JE273</f>
        <v>0</v>
      </c>
      <c r="CI285" s="63">
        <f>'[1]Формат ИПР'!JF273</f>
        <v>0</v>
      </c>
      <c r="CJ285" s="63">
        <f>'[1]Формат ИПР'!JG273</f>
        <v>0</v>
      </c>
      <c r="CK285" s="63">
        <f>'[1]Формат ИПР'!JH273</f>
        <v>0</v>
      </c>
      <c r="CL285" s="63">
        <f>'[1]Формат ИПР'!JI273</f>
        <v>0</v>
      </c>
      <c r="CM285" s="63">
        <f>'[1]Формат ИПР'!JJ273</f>
        <v>0</v>
      </c>
      <c r="CN285" s="63">
        <f>'[1]Формат ИПР'!JK273</f>
        <v>0</v>
      </c>
      <c r="CO285" s="63">
        <f>'[1]Формат ИПР'!JL273</f>
        <v>0</v>
      </c>
      <c r="CP285" s="63">
        <f>'[1]Формат ИПР'!JM273</f>
        <v>0</v>
      </c>
      <c r="CQ285" s="55">
        <f t="shared" si="130"/>
        <v>0</v>
      </c>
      <c r="CR285" s="55">
        <f t="shared" si="130"/>
        <v>0</v>
      </c>
      <c r="CS285" s="55">
        <f t="shared" si="130"/>
        <v>0</v>
      </c>
      <c r="CT285" s="55">
        <f t="shared" si="130"/>
        <v>0</v>
      </c>
      <c r="CU285" s="55">
        <f t="shared" si="130"/>
        <v>0</v>
      </c>
      <c r="CV285" s="55">
        <f t="shared" si="130"/>
        <v>0</v>
      </c>
      <c r="CW285" s="55">
        <f t="shared" si="133"/>
        <v>0</v>
      </c>
      <c r="CX285" s="55">
        <f t="shared" si="133"/>
        <v>0</v>
      </c>
      <c r="CY285" s="55">
        <f t="shared" si="133"/>
        <v>0</v>
      </c>
      <c r="CZ285" s="56" t="s">
        <v>346</v>
      </c>
      <c r="DA285" s="1"/>
      <c r="DB285" s="1"/>
      <c r="DD285" s="64"/>
    </row>
    <row r="286" spans="1:108" x14ac:dyDescent="0.3">
      <c r="A286" s="59" t="s">
        <v>347</v>
      </c>
      <c r="B286" s="60" t="s">
        <v>348</v>
      </c>
      <c r="C286" s="65" t="s">
        <v>130</v>
      </c>
      <c r="D286" s="53" t="str">
        <f>'[1]14квПп'!D286</f>
        <v>нд</v>
      </c>
      <c r="E286" s="71">
        <v>0</v>
      </c>
      <c r="F286" s="71">
        <v>0</v>
      </c>
      <c r="G286" s="71">
        <v>0</v>
      </c>
      <c r="H286" s="71">
        <v>0</v>
      </c>
      <c r="I286" s="71">
        <v>0</v>
      </c>
      <c r="J286" s="71">
        <v>0</v>
      </c>
      <c r="K286" s="71">
        <v>0</v>
      </c>
      <c r="L286" s="71">
        <v>0</v>
      </c>
      <c r="M286" s="71">
        <v>0</v>
      </c>
      <c r="N286" s="71">
        <v>0</v>
      </c>
      <c r="O286" s="71">
        <v>0</v>
      </c>
      <c r="P286" s="71">
        <v>0</v>
      </c>
      <c r="Q286" s="71">
        <v>0</v>
      </c>
      <c r="R286" s="71">
        <v>0</v>
      </c>
      <c r="S286" s="71">
        <v>0</v>
      </c>
      <c r="T286" s="71">
        <v>0</v>
      </c>
      <c r="U286" s="71">
        <v>0</v>
      </c>
      <c r="V286" s="71">
        <v>0</v>
      </c>
      <c r="W286" s="71">
        <v>0</v>
      </c>
      <c r="X286" s="71">
        <v>0</v>
      </c>
      <c r="Y286" s="71">
        <v>0</v>
      </c>
      <c r="Z286" s="71">
        <v>0</v>
      </c>
      <c r="AA286" s="71">
        <v>0</v>
      </c>
      <c r="AB286" s="71">
        <v>0</v>
      </c>
      <c r="AC286" s="71">
        <v>0</v>
      </c>
      <c r="AD286" s="71">
        <v>0</v>
      </c>
      <c r="AE286" s="71">
        <v>0</v>
      </c>
      <c r="AF286" s="71">
        <v>0</v>
      </c>
      <c r="AG286" s="71">
        <v>0</v>
      </c>
      <c r="AH286" s="71">
        <v>0</v>
      </c>
      <c r="AI286" s="71">
        <v>0</v>
      </c>
      <c r="AJ286" s="71">
        <v>0</v>
      </c>
      <c r="AK286" s="71">
        <v>0</v>
      </c>
      <c r="AL286" s="71">
        <v>0</v>
      </c>
      <c r="AM286" s="71">
        <v>0</v>
      </c>
      <c r="AN286" s="71">
        <v>0</v>
      </c>
      <c r="AO286" s="71">
        <v>0</v>
      </c>
      <c r="AP286" s="71">
        <v>0</v>
      </c>
      <c r="AQ286" s="71">
        <v>0</v>
      </c>
      <c r="AR286" s="71">
        <v>0</v>
      </c>
      <c r="AS286" s="71">
        <v>0</v>
      </c>
      <c r="AT286" s="71">
        <v>0</v>
      </c>
      <c r="AU286" s="71">
        <v>0</v>
      </c>
      <c r="AV286" s="71">
        <v>0</v>
      </c>
      <c r="AW286" s="71">
        <v>0</v>
      </c>
      <c r="AX286" s="71">
        <v>0</v>
      </c>
      <c r="AY286" s="71">
        <v>0</v>
      </c>
      <c r="AZ286" s="71">
        <v>0</v>
      </c>
      <c r="BA286" s="71">
        <v>0</v>
      </c>
      <c r="BB286" s="71">
        <v>0</v>
      </c>
      <c r="BC286" s="71">
        <v>0</v>
      </c>
      <c r="BD286" s="71">
        <v>0</v>
      </c>
      <c r="BE286" s="71">
        <v>0</v>
      </c>
      <c r="BF286" s="71">
        <v>0</v>
      </c>
      <c r="BG286" s="71">
        <v>0</v>
      </c>
      <c r="BH286" s="71">
        <v>0</v>
      </c>
      <c r="BI286" s="71">
        <v>0</v>
      </c>
      <c r="BJ286" s="71">
        <v>0</v>
      </c>
      <c r="BK286" s="71">
        <v>0</v>
      </c>
      <c r="BL286" s="71">
        <v>0</v>
      </c>
      <c r="BM286" s="71">
        <v>0</v>
      </c>
      <c r="BN286" s="71">
        <v>0</v>
      </c>
      <c r="BO286" s="71">
        <v>0</v>
      </c>
      <c r="BP286" s="71">
        <v>0</v>
      </c>
      <c r="BQ286" s="71">
        <v>0</v>
      </c>
      <c r="BR286" s="71">
        <v>0</v>
      </c>
      <c r="BS286" s="71">
        <v>0</v>
      </c>
      <c r="BT286" s="71">
        <v>0</v>
      </c>
      <c r="BU286" s="71">
        <v>0</v>
      </c>
      <c r="BV286" s="71">
        <v>0</v>
      </c>
      <c r="BW286" s="71">
        <v>0</v>
      </c>
      <c r="BX286" s="71">
        <v>0</v>
      </c>
      <c r="BY286" s="71">
        <v>0</v>
      </c>
      <c r="BZ286" s="71">
        <v>0</v>
      </c>
      <c r="CA286" s="71">
        <v>0</v>
      </c>
      <c r="CB286" s="71">
        <v>0</v>
      </c>
      <c r="CC286" s="71">
        <v>0</v>
      </c>
      <c r="CD286" s="71">
        <v>0</v>
      </c>
      <c r="CE286" s="71">
        <v>0</v>
      </c>
      <c r="CF286" s="71">
        <v>0</v>
      </c>
      <c r="CG286" s="71">
        <v>0</v>
      </c>
      <c r="CH286" s="71">
        <v>0</v>
      </c>
      <c r="CI286" s="71">
        <v>0</v>
      </c>
      <c r="CJ286" s="71">
        <v>0</v>
      </c>
      <c r="CK286" s="71">
        <v>0</v>
      </c>
      <c r="CL286" s="71">
        <v>0</v>
      </c>
      <c r="CM286" s="71">
        <v>0</v>
      </c>
      <c r="CN286" s="71">
        <v>0</v>
      </c>
      <c r="CO286" s="71">
        <v>0</v>
      </c>
      <c r="CP286" s="71">
        <v>0</v>
      </c>
      <c r="CQ286" s="55">
        <f t="shared" si="130"/>
        <v>0</v>
      </c>
      <c r="CR286" s="55">
        <f t="shared" si="130"/>
        <v>0</v>
      </c>
      <c r="CS286" s="55">
        <f t="shared" si="130"/>
        <v>0</v>
      </c>
      <c r="CT286" s="55">
        <f t="shared" si="130"/>
        <v>0</v>
      </c>
      <c r="CU286" s="55">
        <f t="shared" si="130"/>
        <v>0</v>
      </c>
      <c r="CV286" s="55">
        <f t="shared" si="130"/>
        <v>0</v>
      </c>
      <c r="CW286" s="55">
        <f t="shared" si="133"/>
        <v>0</v>
      </c>
      <c r="CX286" s="55">
        <f t="shared" si="133"/>
        <v>0</v>
      </c>
      <c r="CY286" s="55">
        <f t="shared" si="133"/>
        <v>0</v>
      </c>
      <c r="CZ286" s="56" t="str">
        <f>'[1]13квОС'!CU286</f>
        <v>нд</v>
      </c>
      <c r="DA286" s="1"/>
      <c r="DB286" s="1"/>
    </row>
    <row r="287" spans="1:108" x14ac:dyDescent="0.3">
      <c r="A287" s="72" t="s">
        <v>349</v>
      </c>
      <c r="B287" s="72"/>
      <c r="C287" s="73"/>
      <c r="D287" s="73"/>
      <c r="E287" s="74"/>
      <c r="F287" s="74"/>
      <c r="G287" s="74"/>
      <c r="H287" s="74"/>
      <c r="I287" s="74"/>
      <c r="J287" s="74"/>
      <c r="K287" s="74"/>
      <c r="L287" s="74"/>
      <c r="M287" s="67"/>
      <c r="N287" s="67"/>
      <c r="O287" s="67"/>
      <c r="P287" s="67"/>
      <c r="Q287" s="67"/>
      <c r="R287" s="67"/>
      <c r="S287" s="67"/>
      <c r="T287" s="67"/>
      <c r="U287" s="67"/>
      <c r="V287" s="67"/>
      <c r="W287" s="67"/>
      <c r="X287" s="67"/>
      <c r="Y287" s="67"/>
      <c r="Z287" s="67"/>
      <c r="AA287" s="67"/>
      <c r="AB287" s="67"/>
      <c r="AC287" s="69"/>
      <c r="AD287" s="69"/>
      <c r="AE287" s="75"/>
      <c r="AF287" s="76"/>
      <c r="AG287" s="76"/>
      <c r="AH287" s="76"/>
      <c r="AI287" s="76"/>
      <c r="AJ287" s="76"/>
      <c r="AK287" s="76"/>
      <c r="AL287" s="76"/>
      <c r="AM287" s="76"/>
      <c r="AN287" s="76"/>
      <c r="AO287" s="76"/>
      <c r="AP287" s="76"/>
      <c r="AQ287" s="76"/>
      <c r="AR287" s="76"/>
      <c r="AS287" s="76"/>
      <c r="AT287" s="76"/>
      <c r="AU287" s="76"/>
      <c r="AV287" s="76"/>
      <c r="AW287" s="76"/>
      <c r="AX287" s="76"/>
      <c r="AY287" s="76"/>
      <c r="AZ287" s="76"/>
      <c r="BA287" s="76"/>
      <c r="BB287" s="76"/>
      <c r="BC287" s="76"/>
      <c r="BD287" s="76"/>
      <c r="BE287" s="76"/>
      <c r="BF287" s="76"/>
      <c r="BG287" s="76"/>
      <c r="BH287" s="76"/>
      <c r="BI287" s="76"/>
      <c r="BJ287" s="76"/>
      <c r="BK287" s="76"/>
      <c r="BL287" s="76"/>
      <c r="BM287" s="76"/>
      <c r="BN287" s="76"/>
      <c r="BO287" s="76"/>
      <c r="BP287" s="76"/>
      <c r="BQ287" s="76"/>
      <c r="BR287" s="76"/>
      <c r="BS287" s="76"/>
      <c r="BT287" s="76"/>
      <c r="BU287" s="76"/>
      <c r="BV287" s="76"/>
      <c r="BW287" s="76"/>
      <c r="BX287" s="76"/>
      <c r="BY287" s="76"/>
      <c r="BZ287" s="76"/>
      <c r="CA287" s="76"/>
      <c r="CB287" s="76"/>
      <c r="CC287" s="76"/>
      <c r="CD287" s="76"/>
      <c r="CE287" s="76"/>
      <c r="CF287" s="76"/>
      <c r="CG287" s="76"/>
      <c r="CH287" s="76"/>
      <c r="CI287" s="76"/>
      <c r="CJ287" s="76"/>
      <c r="CK287" s="76"/>
      <c r="CL287" s="76"/>
      <c r="CM287" s="76"/>
      <c r="CN287" s="76"/>
      <c r="CO287" s="76"/>
      <c r="CP287" s="76"/>
      <c r="CQ287" s="63"/>
      <c r="CR287" s="63"/>
      <c r="CS287" s="63"/>
      <c r="CT287" s="63"/>
      <c r="CU287" s="63"/>
      <c r="CV287" s="63"/>
      <c r="CW287" s="63"/>
      <c r="CX287" s="63"/>
      <c r="CY287" s="63"/>
      <c r="CZ287" s="77"/>
      <c r="DA287" s="1"/>
      <c r="DB287" s="1"/>
    </row>
    <row r="288" spans="1:108" x14ac:dyDescent="0.3">
      <c r="A288" s="78"/>
      <c r="B288" s="79" t="s">
        <v>350</v>
      </c>
      <c r="C288" s="79"/>
      <c r="D288" s="79"/>
      <c r="E288" s="79"/>
      <c r="F288" s="79"/>
      <c r="G288" s="79"/>
      <c r="H288" s="79"/>
      <c r="I288" s="79"/>
      <c r="J288" s="79"/>
      <c r="K288" s="79"/>
      <c r="L288" s="79"/>
      <c r="M288" s="67"/>
      <c r="N288" s="67"/>
      <c r="O288" s="67"/>
      <c r="P288" s="67"/>
      <c r="Q288" s="67"/>
      <c r="R288" s="67"/>
      <c r="S288" s="67"/>
      <c r="T288" s="67"/>
      <c r="U288" s="67"/>
      <c r="V288" s="67"/>
      <c r="W288" s="67"/>
      <c r="X288" s="67"/>
      <c r="Y288" s="67"/>
      <c r="Z288" s="67"/>
      <c r="AA288" s="67"/>
      <c r="AB288" s="67"/>
      <c r="AC288" s="67"/>
      <c r="AD288" s="67"/>
      <c r="AE288" s="80"/>
      <c r="AF288" s="81"/>
      <c r="AG288" s="81"/>
      <c r="AH288" s="81"/>
      <c r="AI288" s="81"/>
      <c r="AJ288" s="81"/>
      <c r="AK288" s="81"/>
      <c r="AL288" s="81"/>
      <c r="AM288" s="81"/>
      <c r="AN288" s="81"/>
      <c r="AO288" s="81"/>
      <c r="AP288" s="81"/>
      <c r="AQ288" s="81"/>
      <c r="AR288" s="81"/>
      <c r="AS288" s="81"/>
      <c r="AT288" s="81"/>
      <c r="AU288" s="81"/>
      <c r="AV288" s="81"/>
      <c r="AW288" s="81"/>
      <c r="AX288" s="81"/>
      <c r="AY288" s="81"/>
      <c r="AZ288" s="81"/>
      <c r="BA288" s="81"/>
      <c r="BB288" s="81"/>
      <c r="BC288" s="81"/>
      <c r="BD288" s="81"/>
      <c r="BE288" s="81"/>
      <c r="BF288" s="81"/>
      <c r="BG288" s="81"/>
      <c r="BH288" s="81"/>
      <c r="BI288" s="81"/>
      <c r="BJ288" s="81"/>
      <c r="BK288" s="81"/>
      <c r="BL288" s="81"/>
      <c r="BM288" s="81"/>
      <c r="BN288" s="81"/>
      <c r="BO288" s="81"/>
      <c r="BP288" s="81"/>
      <c r="BQ288" s="81"/>
      <c r="BR288" s="81"/>
      <c r="BS288" s="81"/>
      <c r="BT288" s="81"/>
      <c r="BU288" s="81"/>
      <c r="BV288" s="81"/>
      <c r="BW288" s="81"/>
      <c r="BX288" s="81"/>
      <c r="BY288" s="81"/>
      <c r="BZ288" s="81"/>
      <c r="CA288" s="81"/>
      <c r="CB288" s="81"/>
      <c r="CC288" s="81"/>
      <c r="CD288" s="81"/>
      <c r="CE288" s="81"/>
      <c r="CF288" s="81"/>
      <c r="CG288" s="81"/>
      <c r="CH288" s="81"/>
      <c r="CI288" s="81"/>
      <c r="CJ288" s="81"/>
      <c r="CK288" s="81"/>
      <c r="CL288" s="81"/>
      <c r="CM288" s="81"/>
      <c r="CN288" s="81"/>
      <c r="CO288" s="81"/>
      <c r="CP288" s="81"/>
      <c r="CQ288" s="63"/>
      <c r="CR288" s="63"/>
      <c r="CS288" s="63"/>
      <c r="CT288" s="63"/>
      <c r="CU288" s="63"/>
      <c r="CV288" s="63"/>
      <c r="CW288" s="63"/>
      <c r="CX288" s="63"/>
      <c r="CY288" s="63"/>
      <c r="CZ288" s="77"/>
      <c r="DA288" s="1"/>
      <c r="DB288" s="1"/>
    </row>
    <row r="289" spans="1:106" x14ac:dyDescent="0.3">
      <c r="A289" s="78">
        <v>1</v>
      </c>
      <c r="B289" s="82" t="s">
        <v>351</v>
      </c>
      <c r="C289" s="79"/>
      <c r="D289" s="79"/>
      <c r="E289" s="82"/>
      <c r="F289" s="82"/>
      <c r="G289" s="82"/>
      <c r="H289" s="82"/>
      <c r="I289" s="82"/>
      <c r="J289" s="82"/>
      <c r="K289" s="82"/>
      <c r="L289" s="82"/>
      <c r="M289" s="67"/>
      <c r="N289" s="67"/>
      <c r="O289" s="67"/>
      <c r="P289" s="67"/>
      <c r="Q289" s="67"/>
      <c r="R289" s="67"/>
      <c r="S289" s="67"/>
      <c r="T289" s="67"/>
      <c r="U289" s="67"/>
      <c r="V289" s="67"/>
      <c r="W289" s="67"/>
      <c r="X289" s="67"/>
      <c r="Y289" s="67"/>
      <c r="Z289" s="67"/>
      <c r="AA289" s="67"/>
      <c r="AB289" s="67"/>
      <c r="AC289" s="67"/>
      <c r="AD289" s="67"/>
      <c r="AE289" s="80"/>
      <c r="AF289" s="81"/>
      <c r="AG289" s="81"/>
      <c r="AH289" s="81"/>
      <c r="AI289" s="81"/>
      <c r="AJ289" s="81"/>
      <c r="AK289" s="81"/>
      <c r="AL289" s="81"/>
      <c r="AM289" s="81"/>
      <c r="AN289" s="81"/>
      <c r="AO289" s="81"/>
      <c r="AP289" s="81"/>
      <c r="AQ289" s="81"/>
      <c r="AR289" s="81"/>
      <c r="AS289" s="81"/>
      <c r="AT289" s="81"/>
      <c r="AU289" s="81"/>
      <c r="AV289" s="81"/>
      <c r="AW289" s="81"/>
      <c r="AX289" s="81"/>
      <c r="AY289" s="81"/>
      <c r="AZ289" s="81"/>
      <c r="BA289" s="81"/>
      <c r="BB289" s="81"/>
      <c r="BC289" s="81"/>
      <c r="BD289" s="81"/>
      <c r="BE289" s="81"/>
      <c r="BF289" s="81"/>
      <c r="BG289" s="81"/>
      <c r="BH289" s="81"/>
      <c r="BI289" s="81"/>
      <c r="BJ289" s="81"/>
      <c r="BK289" s="81"/>
      <c r="BL289" s="81"/>
      <c r="BM289" s="81"/>
      <c r="BN289" s="81"/>
      <c r="BO289" s="81"/>
      <c r="BP289" s="81"/>
      <c r="BQ289" s="81"/>
      <c r="BR289" s="81"/>
      <c r="BS289" s="81"/>
      <c r="BT289" s="81"/>
      <c r="BU289" s="81"/>
      <c r="BV289" s="81"/>
      <c r="BW289" s="81"/>
      <c r="BX289" s="81"/>
      <c r="BY289" s="81"/>
      <c r="BZ289" s="81"/>
      <c r="CA289" s="81"/>
      <c r="CB289" s="81"/>
      <c r="CC289" s="81"/>
      <c r="CD289" s="81"/>
      <c r="CE289" s="81"/>
      <c r="CF289" s="81"/>
      <c r="CG289" s="81"/>
      <c r="CH289" s="81"/>
      <c r="CI289" s="81"/>
      <c r="CJ289" s="81"/>
      <c r="CK289" s="81"/>
      <c r="CL289" s="81"/>
      <c r="CM289" s="81"/>
      <c r="CN289" s="81"/>
      <c r="CO289" s="81"/>
      <c r="CP289" s="81"/>
      <c r="CQ289" s="63"/>
      <c r="CR289" s="63"/>
      <c r="CS289" s="63"/>
      <c r="CT289" s="63"/>
      <c r="CU289" s="63"/>
      <c r="CV289" s="63"/>
      <c r="CW289" s="63"/>
      <c r="CX289" s="63"/>
      <c r="CY289" s="63"/>
      <c r="CZ289" s="77"/>
      <c r="DA289" s="1"/>
      <c r="DB289" s="1"/>
    </row>
    <row r="290" spans="1:106" x14ac:dyDescent="0.3">
      <c r="A290" s="78">
        <v>2</v>
      </c>
      <c r="B290" s="82" t="s">
        <v>352</v>
      </c>
      <c r="C290" s="79"/>
      <c r="D290" s="79"/>
      <c r="E290" s="82"/>
      <c r="F290" s="82"/>
      <c r="G290" s="82"/>
      <c r="H290" s="82"/>
      <c r="I290" s="82"/>
      <c r="J290" s="82"/>
      <c r="K290" s="82"/>
      <c r="L290" s="82"/>
      <c r="M290" s="67"/>
      <c r="N290" s="67"/>
      <c r="O290" s="67"/>
      <c r="P290" s="67"/>
      <c r="Q290" s="67"/>
      <c r="R290" s="67"/>
      <c r="S290" s="67"/>
      <c r="T290" s="67"/>
      <c r="U290" s="67"/>
      <c r="V290" s="67"/>
      <c r="W290" s="67"/>
      <c r="X290" s="67"/>
      <c r="Y290" s="67"/>
      <c r="Z290" s="67"/>
      <c r="AA290" s="67"/>
      <c r="AB290" s="67"/>
      <c r="AC290" s="67"/>
      <c r="AD290" s="67"/>
      <c r="AE290" s="80"/>
      <c r="AF290" s="81"/>
      <c r="AG290" s="81"/>
      <c r="AH290" s="81"/>
      <c r="AI290" s="81"/>
      <c r="AJ290" s="81"/>
      <c r="AK290" s="81"/>
      <c r="AL290" s="81"/>
      <c r="AM290" s="81"/>
      <c r="AN290" s="81"/>
      <c r="AO290" s="81"/>
      <c r="AP290" s="81"/>
      <c r="AQ290" s="81"/>
      <c r="AR290" s="81"/>
      <c r="AS290" s="81"/>
      <c r="AT290" s="81"/>
      <c r="AU290" s="81"/>
      <c r="AV290" s="81"/>
      <c r="AW290" s="81"/>
      <c r="AX290" s="81"/>
      <c r="AY290" s="81"/>
      <c r="AZ290" s="81"/>
      <c r="BA290" s="81"/>
      <c r="BB290" s="81"/>
      <c r="BC290" s="81"/>
      <c r="BD290" s="81"/>
      <c r="BE290" s="81"/>
      <c r="BF290" s="81"/>
      <c r="BG290" s="81"/>
      <c r="BH290" s="81"/>
      <c r="BI290" s="81"/>
      <c r="BJ290" s="81"/>
      <c r="BK290" s="81"/>
      <c r="BL290" s="81"/>
      <c r="BM290" s="81"/>
      <c r="BN290" s="81"/>
      <c r="BO290" s="81"/>
      <c r="BP290" s="81"/>
      <c r="BQ290" s="81"/>
      <c r="BR290" s="81"/>
      <c r="BS290" s="81"/>
      <c r="BT290" s="81"/>
      <c r="BU290" s="81"/>
      <c r="BV290" s="81"/>
      <c r="BW290" s="81"/>
      <c r="BX290" s="81"/>
      <c r="BY290" s="81"/>
      <c r="BZ290" s="81"/>
      <c r="CA290" s="81"/>
      <c r="CB290" s="81"/>
      <c r="CC290" s="81"/>
      <c r="CD290" s="81"/>
      <c r="CE290" s="81"/>
      <c r="CF290" s="81"/>
      <c r="CG290" s="81"/>
      <c r="CH290" s="81"/>
      <c r="CI290" s="81"/>
      <c r="CJ290" s="81"/>
      <c r="CK290" s="81"/>
      <c r="CL290" s="81"/>
      <c r="CM290" s="81"/>
      <c r="CN290" s="81"/>
      <c r="CO290" s="81"/>
      <c r="CP290" s="81"/>
      <c r="CQ290" s="63"/>
      <c r="CR290" s="63"/>
      <c r="CS290" s="63"/>
      <c r="CT290" s="63"/>
      <c r="CU290" s="63"/>
      <c r="CV290" s="63"/>
      <c r="CW290" s="63"/>
      <c r="CX290" s="63"/>
      <c r="CY290" s="63"/>
      <c r="CZ290" s="77"/>
      <c r="DA290" s="1"/>
      <c r="DB290" s="1"/>
    </row>
    <row r="291" spans="1:106" x14ac:dyDescent="0.3">
      <c r="A291" s="78" t="s">
        <v>353</v>
      </c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9"/>
      <c r="M291" s="67"/>
      <c r="N291" s="67"/>
      <c r="O291" s="67"/>
      <c r="P291" s="67"/>
      <c r="Q291" s="67"/>
      <c r="R291" s="67"/>
      <c r="S291" s="67"/>
      <c r="T291" s="67"/>
      <c r="U291" s="67"/>
      <c r="V291" s="67"/>
      <c r="W291" s="67"/>
      <c r="X291" s="67"/>
      <c r="Y291" s="83"/>
      <c r="Z291" s="83"/>
      <c r="AA291" s="83"/>
      <c r="AB291" s="83"/>
      <c r="AC291" s="84"/>
      <c r="AD291" s="84"/>
      <c r="AE291" s="80"/>
      <c r="AF291" s="81"/>
      <c r="AG291" s="81"/>
      <c r="AH291" s="81"/>
      <c r="AI291" s="81"/>
      <c r="AJ291" s="81"/>
      <c r="AK291" s="81"/>
      <c r="AL291" s="81"/>
      <c r="AM291" s="81"/>
      <c r="AN291" s="81"/>
      <c r="AO291" s="81"/>
      <c r="AP291" s="81"/>
      <c r="AQ291" s="81"/>
      <c r="AR291" s="81"/>
      <c r="AS291" s="81"/>
      <c r="AT291" s="81"/>
      <c r="AU291" s="81"/>
      <c r="AV291" s="81"/>
      <c r="AW291" s="81"/>
      <c r="AX291" s="81"/>
      <c r="AY291" s="81"/>
      <c r="AZ291" s="81"/>
      <c r="BA291" s="81"/>
      <c r="BB291" s="81"/>
      <c r="BC291" s="81"/>
      <c r="BD291" s="81"/>
      <c r="BE291" s="81"/>
      <c r="BF291" s="81"/>
      <c r="BG291" s="81"/>
      <c r="BH291" s="81"/>
      <c r="BI291" s="81"/>
      <c r="BJ291" s="81"/>
      <c r="BK291" s="81"/>
      <c r="BL291" s="81"/>
      <c r="BM291" s="81"/>
      <c r="BN291" s="81"/>
      <c r="BO291" s="81"/>
      <c r="BP291" s="81"/>
      <c r="BQ291" s="81"/>
      <c r="BR291" s="81"/>
      <c r="BS291" s="81"/>
      <c r="BT291" s="81"/>
      <c r="BU291" s="81"/>
      <c r="BV291" s="81"/>
      <c r="BW291" s="81"/>
      <c r="BX291" s="81"/>
      <c r="BY291" s="81"/>
      <c r="BZ291" s="81"/>
      <c r="CA291" s="81"/>
      <c r="CB291" s="81"/>
      <c r="CC291" s="81"/>
      <c r="CD291" s="81"/>
      <c r="CE291" s="81"/>
      <c r="CF291" s="81"/>
      <c r="CG291" s="81"/>
      <c r="CH291" s="81"/>
      <c r="CI291" s="81"/>
      <c r="CJ291" s="81"/>
      <c r="CK291" s="81"/>
      <c r="CL291" s="81"/>
      <c r="CM291" s="81"/>
      <c r="CN291" s="81"/>
      <c r="CO291" s="81"/>
      <c r="CP291" s="81"/>
      <c r="CQ291" s="63"/>
      <c r="CR291" s="63"/>
      <c r="CS291" s="63"/>
      <c r="CT291" s="63"/>
      <c r="CU291" s="63"/>
      <c r="CV291" s="63"/>
      <c r="CW291" s="63"/>
      <c r="CX291" s="63"/>
      <c r="CY291" s="63"/>
      <c r="CZ291" s="81"/>
      <c r="DA291" s="1"/>
      <c r="DB291" s="1"/>
    </row>
    <row r="292" spans="1:106" x14ac:dyDescent="0.3">
      <c r="A292" s="85"/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7"/>
      <c r="Z292" s="87"/>
      <c r="AA292" s="87"/>
      <c r="AB292" s="87"/>
      <c r="AC292" s="86"/>
      <c r="AD292" s="86"/>
      <c r="AE292" s="86"/>
    </row>
    <row r="293" spans="1:106" x14ac:dyDescent="0.3">
      <c r="A293" s="85"/>
      <c r="B293" s="88" t="s">
        <v>354</v>
      </c>
      <c r="C293" s="86"/>
      <c r="D293" s="86"/>
      <c r="E293" s="88"/>
      <c r="F293" s="88"/>
      <c r="G293" s="88"/>
      <c r="H293" s="88"/>
      <c r="I293" s="88"/>
      <c r="J293" s="88"/>
      <c r="K293" s="88"/>
      <c r="L293" s="88"/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7"/>
      <c r="Z293" s="87"/>
      <c r="AA293" s="87"/>
      <c r="AB293" s="87"/>
      <c r="AC293" s="86"/>
      <c r="AD293" s="86"/>
      <c r="AE293" s="86"/>
    </row>
    <row r="294" spans="1:106" x14ac:dyDescent="0.3">
      <c r="A294" s="85"/>
      <c r="B294" s="89" t="s">
        <v>355</v>
      </c>
      <c r="C294" s="89"/>
      <c r="D294" s="89"/>
      <c r="E294" s="89"/>
      <c r="F294" s="89"/>
      <c r="G294" s="89"/>
      <c r="H294" s="89"/>
      <c r="I294" s="89"/>
      <c r="J294" s="89"/>
      <c r="K294" s="89"/>
      <c r="L294" s="89"/>
      <c r="M294" s="89"/>
      <c r="N294" s="89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7"/>
      <c r="Z294" s="87"/>
      <c r="AA294" s="87"/>
      <c r="AB294" s="87"/>
      <c r="AC294" s="86"/>
      <c r="AD294" s="86"/>
      <c r="AE294" s="86"/>
    </row>
    <row r="295" spans="1:106" x14ac:dyDescent="0.3">
      <c r="A295" s="85"/>
      <c r="B295" s="2" t="s">
        <v>356</v>
      </c>
      <c r="T295" s="86"/>
      <c r="U295" s="86"/>
      <c r="V295" s="86"/>
      <c r="W295" s="86"/>
      <c r="X295" s="86"/>
      <c r="Y295" s="87"/>
      <c r="Z295" s="87"/>
      <c r="AA295" s="87"/>
      <c r="AB295" s="87"/>
      <c r="AC295" s="86"/>
      <c r="AD295" s="86"/>
      <c r="AE295" s="86"/>
    </row>
    <row r="296" spans="1:106" x14ac:dyDescent="0.3">
      <c r="A296" s="85"/>
      <c r="T296" s="86"/>
      <c r="U296" s="86"/>
      <c r="V296" s="86"/>
      <c r="W296" s="86"/>
      <c r="X296" s="86"/>
      <c r="Y296" s="87"/>
      <c r="Z296" s="87"/>
      <c r="AA296" s="87"/>
      <c r="AB296" s="87"/>
      <c r="AC296" s="86"/>
      <c r="AD296" s="86"/>
      <c r="AE296" s="86"/>
    </row>
    <row r="297" spans="1:106" x14ac:dyDescent="0.3">
      <c r="A297" s="85"/>
      <c r="B297" s="90" t="s">
        <v>357</v>
      </c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1"/>
      <c r="R297" s="91"/>
      <c r="S297" s="91"/>
      <c r="T297" s="86"/>
      <c r="U297" s="86"/>
      <c r="V297" s="86"/>
      <c r="W297" s="86"/>
      <c r="X297" s="86"/>
      <c r="Y297" s="87"/>
      <c r="Z297" s="87"/>
      <c r="AA297" s="87"/>
      <c r="AB297" s="87"/>
      <c r="AC297" s="86"/>
      <c r="AD297" s="86"/>
      <c r="AE297" s="86"/>
    </row>
    <row r="298" spans="1:106" x14ac:dyDescent="0.3">
      <c r="A298" s="85"/>
      <c r="B298" s="9"/>
      <c r="C298" s="92"/>
      <c r="D298" s="93"/>
      <c r="E298" s="9"/>
      <c r="F298" s="9"/>
      <c r="G298" s="9"/>
      <c r="H298" s="9"/>
      <c r="I298" s="9"/>
      <c r="J298" s="9"/>
      <c r="K298" s="9"/>
      <c r="L298" s="9"/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7"/>
      <c r="Z298" s="87"/>
      <c r="AA298" s="87"/>
      <c r="AB298" s="87"/>
      <c r="AC298" s="86"/>
      <c r="AD298" s="86"/>
      <c r="AE298" s="86"/>
    </row>
    <row r="299" spans="1:106" x14ac:dyDescent="0.3">
      <c r="A299" s="85"/>
      <c r="B299" s="86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7"/>
      <c r="Z299" s="87"/>
      <c r="AA299" s="87"/>
      <c r="AB299" s="87"/>
      <c r="AC299" s="86"/>
      <c r="AD299" s="86"/>
      <c r="AE299" s="86"/>
    </row>
    <row r="300" spans="1:106" x14ac:dyDescent="0.3">
      <c r="A300" s="94"/>
    </row>
    <row r="301" spans="1:106" x14ac:dyDescent="0.3"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  <c r="AL301" s="28"/>
      <c r="AM301" s="28"/>
      <c r="AN301" s="28"/>
      <c r="AO301" s="28"/>
      <c r="AP301" s="28"/>
      <c r="AQ301" s="28"/>
      <c r="AR301" s="28"/>
      <c r="AS301" s="28"/>
      <c r="AT301" s="28"/>
      <c r="AU301" s="28"/>
      <c r="AV301" s="28"/>
      <c r="AW301" s="28"/>
      <c r="AX301" s="28"/>
      <c r="AY301" s="28"/>
      <c r="AZ301" s="28"/>
      <c r="BA301" s="28"/>
      <c r="BB301" s="28"/>
      <c r="BC301" s="28"/>
      <c r="BD301" s="28"/>
      <c r="BE301" s="28"/>
      <c r="BF301" s="28"/>
      <c r="BG301" s="28"/>
      <c r="BH301" s="28"/>
      <c r="BI301" s="28"/>
      <c r="BJ301" s="28"/>
      <c r="BK301" s="28"/>
      <c r="BL301" s="28"/>
      <c r="BM301" s="28"/>
      <c r="BN301" s="28"/>
      <c r="BO301" s="28"/>
      <c r="BP301" s="28"/>
      <c r="BQ301" s="28"/>
      <c r="BR301" s="28"/>
      <c r="BS301" s="28"/>
      <c r="BT301" s="28"/>
      <c r="BU301" s="28"/>
      <c r="BV301" s="28"/>
      <c r="BW301" s="28"/>
      <c r="BX301" s="28"/>
      <c r="BY301" s="28"/>
      <c r="BZ301" s="28"/>
      <c r="CA301" s="28"/>
      <c r="CB301" s="28"/>
      <c r="CC301" s="28"/>
      <c r="CD301" s="28"/>
      <c r="CE301" s="28"/>
      <c r="CF301" s="28"/>
      <c r="CG301" s="28"/>
      <c r="CH301" s="28"/>
      <c r="CI301" s="28"/>
      <c r="CJ301" s="28"/>
      <c r="CK301" s="28"/>
      <c r="CL301" s="28"/>
      <c r="CM301" s="28"/>
      <c r="CN301" s="28"/>
      <c r="CO301" s="28"/>
      <c r="CP301" s="28"/>
    </row>
    <row r="302" spans="1:106" ht="21" customHeight="1" x14ac:dyDescent="0.4">
      <c r="B302" s="96"/>
      <c r="C302" s="97"/>
      <c r="D302" s="98"/>
      <c r="E302" s="96"/>
      <c r="F302" s="96"/>
      <c r="G302" s="96"/>
      <c r="H302" s="96"/>
      <c r="I302" s="96"/>
      <c r="J302" s="96"/>
      <c r="K302" s="96"/>
      <c r="L302" s="96"/>
      <c r="O302" s="99"/>
      <c r="T302" s="99"/>
      <c r="U302" s="99"/>
      <c r="V302" s="99"/>
      <c r="W302" s="100"/>
      <c r="X302" s="100"/>
      <c r="AC302" s="100"/>
      <c r="AD302" s="100"/>
      <c r="AE302" s="100"/>
    </row>
  </sheetData>
  <mergeCells count="29">
    <mergeCell ref="A287:B287"/>
    <mergeCell ref="B294:N294"/>
    <mergeCell ref="B297:P297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2023-11-13T13:42:55Z</dcterms:created>
  <dcterms:modified xsi:type="dcterms:W3CDTF">2023-11-13T13:43:05Z</dcterms:modified>
</cp:coreProperties>
</file>